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425\"/>
    </mc:Choice>
  </mc:AlternateContent>
  <xr:revisionPtr revIDLastSave="0" documentId="8_{3B3B980F-BF88-4FD1-B8ED-1F249A9C517B}" xr6:coauthVersionLast="47" xr6:coauthVersionMax="47" xr10:uidLastSave="{00000000-0000-0000-0000-000000000000}"/>
  <bookViews>
    <workbookView xWindow="-108" yWindow="-108" windowWidth="30936" windowHeight="16776" tabRatio="79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9" l="1"/>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O55" i="9" s="1"/>
  <c r="J55" i="9"/>
  <c r="I55" i="9"/>
  <c r="H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I56" i="9" l="1"/>
  <c r="G56" i="9"/>
  <c r="H56" i="9"/>
  <c r="J56" i="9"/>
</calcChain>
</file>

<file path=xl/sharedStrings.xml><?xml version="1.0" encoding="utf-8"?>
<sst xmlns="http://schemas.openxmlformats.org/spreadsheetml/2006/main" count="25600" uniqueCount="3224">
  <si>
    <t>lunes, 25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</si>
  <si>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</si>
  <si>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</si>
  <si>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</si>
  <si>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</si>
  <si>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</si>
  <si>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</si>
  <si>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</si>
  <si>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</si>
  <si>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</si>
  <si>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</si>
  <si>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</si>
  <si>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</si>
  <si>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</si>
  <si>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</si>
  <si>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</si>
  <si>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</si>
  <si>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</si>
  <si>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25/08/2025 00:00:00</t>
  </si>
  <si>
    <t>25/08/2025 08:15:00</t>
  </si>
  <si>
    <t>DECLARACIÓN DE SITUACIÓN EXCEPCIONAL EN LA S.E. PORTILLO DE 60 kV</t>
  </si>
  <si>
    <t>NO</t>
  </si>
  <si>
    <t>RESTRICCIONES OPERATIVAS</t>
  </si>
  <si>
    <t>FECHA</t>
  </si>
  <si>
    <t>HORA
INICIO</t>
  </si>
  <si>
    <t>HORA
FINAL</t>
  </si>
  <si>
    <t>T.Eq.</t>
  </si>
  <si>
    <t>25/08/2025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</si>
  <si>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</si>
  <si>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</si>
  <si>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</si>
  <si>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</si>
  <si>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</si>
  <si>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</si>
  <si>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</si>
  <si>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</si>
  <si>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</si>
  <si>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</si>
  <si>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</si>
  <si>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</si>
  <si>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</si>
  <si>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</si>
  <si>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</si>
  <si>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</si>
  <si>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</si>
  <si>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</si>
  <si>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</si>
  <si>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</si>
  <si>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</si>
  <si>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</si>
  <si>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</si>
  <si>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</si>
  <si>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</si>
  <si>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</si>
  <si>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</si>
  <si>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</si>
  <si>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CERRO DEL AGUILA</t>
  </si>
  <si>
    <t>CH</t>
  </si>
  <si>
    <t>De acuerdo con el correo del 22.08.2025 la central se encuentra indisponible para dar RSF hasta el 29.08.2025.</t>
  </si>
  <si>
    <t>C.H. MINI CENTRAL CERRO DEL AGUILA</t>
  </si>
  <si>
    <t>Caudal ecológico de la Mini CH Cerro del Águila es de 5.7 m3/s correspondiente al mes de junio.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</si>
  <si>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</si>
  <si>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</si>
  <si>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</si>
  <si>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</si>
  <si>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</si>
  <si>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</si>
  <si>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</si>
  <si>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</si>
  <si>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</si>
  <si>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</si>
  <si>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</si>
  <si>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</si>
  <si>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</si>
  <si>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</si>
  <si>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</si>
  <si>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</si>
  <si>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</si>
  <si>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</si>
  <si>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</si>
  <si>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</si>
  <si>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</si>
  <si>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</si>
  <si>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</si>
  <si>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</si>
  <si>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</si>
  <si>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</si>
  <si>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</si>
  <si>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</si>
  <si>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</si>
  <si>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</si>
  <si>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al correo enviado el 21/08/2025, la unidad UTI6 queda disponible al 50%.</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</si>
  <si>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</si>
  <si>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</si>
  <si>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</si>
  <si>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</si>
  <si>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</si>
  <si>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</si>
  <si>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</si>
  <si>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</si>
  <si>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</si>
  <si>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</si>
  <si>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</si>
  <si>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</si>
  <si>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</si>
  <si>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</si>
  <si>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</si>
  <si>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</si>
  <si>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</si>
  <si>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</si>
  <si>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</si>
  <si>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</si>
  <si>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</si>
  <si>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</si>
  <si>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</si>
  <si>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</si>
  <si>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</si>
  <si>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</si>
  <si>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</si>
  <si>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</si>
  <si>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</si>
  <si>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</si>
  <si>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</si>
  <si>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</si>
  <si>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</si>
  <si>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</si>
  <si>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</si>
  <si>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</si>
  <si>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MOQUEGUA</t>
  </si>
  <si>
    <t>CL-2067</t>
  </si>
  <si>
    <t>25/08/2025 04:35</t>
  </si>
  <si>
    <t>25/08/2025 16:26</t>
  </si>
  <si>
    <t>MANTENIMIENTO1A LIMPIEZA AISLAMIENTO.  (R0114177)</t>
  </si>
  <si>
    <t>P</t>
  </si>
  <si>
    <t>F/S</t>
  </si>
  <si>
    <t>N</t>
  </si>
  <si>
    <t xml:space="preserve">CORR.     </t>
  </si>
  <si>
    <t>T</t>
  </si>
  <si>
    <t>PAPUJUNE</t>
  </si>
  <si>
    <t>MANTENIMIENTO1A LIMPIEZA AISLAMIENTO.  (R0114183)</t>
  </si>
  <si>
    <t>ATLANTICA TRANSMISION SUR S.A.</t>
  </si>
  <si>
    <t>MONTALVO</t>
  </si>
  <si>
    <t>AUT-5672</t>
  </si>
  <si>
    <t>25/08/2025 00:00</t>
  </si>
  <si>
    <t>26/08/2025 00:00</t>
  </si>
  <si>
    <t>Energizado por pruebas de puesta de servicio previo a su integracion.</t>
  </si>
  <si>
    <t>E/S</t>
  </si>
  <si>
    <t>PRUEBA</t>
  </si>
  <si>
    <t>BARRA A_220KV</t>
  </si>
  <si>
    <t>Proyecto Refuerzos: Indisponibilidad de la proteccion diferencial de barras 220 kV por Conexion de la nueva UB-87B hacia la UC existente,Configuracion y Pruebas.</t>
  </si>
  <si>
    <t>P.ENERG</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</si>
  <si>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</si>
  <si>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</si>
  <si>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</si>
  <si>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</si>
  <si>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</si>
  <si>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</si>
  <si>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</si>
  <si>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</si>
  <si>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</si>
  <si>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</si>
  <si>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</si>
  <si>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AUT-5372</t>
  </si>
  <si>
    <t>BARRA B_220KV</t>
  </si>
  <si>
    <t>INT-5361</t>
  </si>
  <si>
    <t>Seccionador SBA-5361 fase  R  indisponible por problemas mecanicos, el seccionador permanece cerrado y bloqueado</t>
  </si>
  <si>
    <t>REB-5350</t>
  </si>
  <si>
    <t>Fuera de servicio por falla en el equipo.</t>
  </si>
  <si>
    <t>INT-5362</t>
  </si>
  <si>
    <t>25/08/2025 06:39</t>
  </si>
  <si>
    <t>25/08/2025 16:08</t>
  </si>
  <si>
    <t>Mantenimiento Preventivo en equipos de celda. Requiere Barra  B  500kV F/S.</t>
  </si>
  <si>
    <t xml:space="preserve">PREV.     </t>
  </si>
  <si>
    <t>25/08/2025 06:40</t>
  </si>
  <si>
    <t>Indisponible por Mantenimiento Preventivo en seccionadores de Barra  B  500kV</t>
  </si>
  <si>
    <t>INT-5371</t>
  </si>
  <si>
    <t>Seccionador SBB-5371 fase  T  indisponible por problemas mecanicos, el seccionador permanece cerrado y bloqueado</t>
  </si>
  <si>
    <t>AUT-5371</t>
  </si>
  <si>
    <t>25/08/2025 08:28</t>
  </si>
  <si>
    <t>Mantenimiento Preventivo del CL-AUT-5371_500kV. AUT-5372 asumira la carga. Limpieza de los bornes del AUT-5371 (lado 500, 220 y 33kV) y el Mantenimiento preventivo al SBL-5371</t>
  </si>
  <si>
    <t>CL-AUT5371_500</t>
  </si>
  <si>
    <t>Mantenimiento Preventivo en equipos de celda. AUT-5372 asumira la carga.</t>
  </si>
  <si>
    <t>CONCESIONARIA LINEA DE TRANSMISION LA NI?A S.A.C.</t>
  </si>
  <si>
    <t>ALIPIO ROSALES</t>
  </si>
  <si>
    <t>CL-2179</t>
  </si>
  <si>
    <t>25/08/2025 07:46</t>
  </si>
  <si>
    <t>25/08/2025 17:45</t>
  </si>
  <si>
    <t>A SOLICITUD DE CONCESIONARIA LINEA DE TRANSMISION LA NI?A (COBRA): PARA LEVANTAR OBSERVACIONES (CONSTRUCTIVAS) DE OSINERGMIN EN SE. ALIPIO ROSALES SE REQUIERE APERTURAR INTERRUPTOR IN-2302, ABRIR SECCIONADOR SL-2302, CERRAR EL SECCIONADOR  ST-2302 EN S.E. ALIPIO ROSALES 220 KV.</t>
  </si>
  <si>
    <t>CL-2178</t>
  </si>
  <si>
    <t>25/08/2025 07:51</t>
  </si>
  <si>
    <t>25/08/2025 17:42</t>
  </si>
  <si>
    <t>A SOLICITUD DE CONCESIONARIA LINEA DE TRANSMISION LA NI?A (COBRA): PARA LEVANTAR OBSERVACIONES (CONSTRUCTIVAS) DE OSINERGMIN EN SE. ALIPIO ROSALES SE REQUIERE APERTURAR INTERRUPTOR IN-2301, ABRIR SECCIONADOR SL-2301, CERRAR EL SECCIONADOR  ST-2301 EN S.E. ALIPIO ROSALES 220 KV.</t>
  </si>
  <si>
    <t>25/08/2025 17:43</t>
  </si>
  <si>
    <t>FUERA DE SERVICIO POR ACTIVIDADES EN LA CELDAS A SOLICITUD DE COBRA.</t>
  </si>
  <si>
    <t>CL-RB-2301</t>
  </si>
  <si>
    <t>25/08/2025 07:53</t>
  </si>
  <si>
    <t>A SOLICITUD DE CONCESIONARIA LINEA DE TRANSMISION LA NI?A (COBRA): LEVANTAMIENTO DE OBSERVACION (LIMPIEZA DE TELA DE ARA?A EN LOS CONTACTOS FIJOS DEL SECCIONADOR PANTOGRAFO DE TRANSFERENCIA  SE-2305, APERTURAR INTERRUPTOR IN-2305, ABRIR SB-2305 Y ABRIR SE-2305 EN S.E. ALIPIO ROSALES 220 KV.</t>
  </si>
  <si>
    <t>CL-2280</t>
  </si>
  <si>
    <t>25/08/2025 10:26</t>
  </si>
  <si>
    <t>25/08/2025 17:26</t>
  </si>
  <si>
    <t>A SOLICITUD DE CONCESIONARIA LINEA DE TRANSMISION LA NI?A (COBRA): LEVANTAMIENTO DE OBSERVACIONES (CONSTRUCTIVAS) DE OSINERGMIN EN SE. ALIPIO ROSALES REQUIERE ABRIR SECCIONADOR SL-2303 Y CERRAR SECCIONADOR ST-2303 EN SE. ALIPIO ROSALES 220KV.</t>
  </si>
  <si>
    <t>MIGUEL GRAU</t>
  </si>
  <si>
    <t>SVC-01</t>
  </si>
  <si>
    <t>PARINAS</t>
  </si>
  <si>
    <t>A SOLICITUD DE CONCESIONARIA LINEA DE TRANSMISION LA NI?A (COBRA), CALIBRACION DEL SECCIONADOR DE LINEA SL-2801, FASE  T  DE LA LINEA L-2178  EN S.E. PARI?AS, APERTURA INTERRUPTOR IN-2801, ABRIR SL-2801, ABRIR SB-2801 Y CERRAR ST-2801.</t>
  </si>
  <si>
    <t>CALLAHUANCA (CNS)</t>
  </si>
  <si>
    <t>S.E.</t>
  </si>
  <si>
    <t>RELE DIFERENCIAL DE BARRAS DE CALLAHUANCA 220KV INOPERATIVO</t>
  </si>
  <si>
    <t>CHARCANI II</t>
  </si>
  <si>
    <t>25/08/2025 07:32</t>
  </si>
  <si>
    <t>25/08/2025 13:27</t>
  </si>
  <si>
    <t>Mantenimiento Electromecanico Plan 1</t>
  </si>
  <si>
    <t>G</t>
  </si>
  <si>
    <t>CHARCANI VI</t>
  </si>
  <si>
    <t>Mantenimiento Generador</t>
  </si>
  <si>
    <t>SANTUARIO</t>
  </si>
  <si>
    <t>ACOPLE 138</t>
  </si>
  <si>
    <t>En servicio barra 2,uso en grupo N1 Charcani V con interruptor de acoplamiento, por falla</t>
  </si>
  <si>
    <t>EGESUR</t>
  </si>
  <si>
    <t>ARICOTA II</t>
  </si>
  <si>
    <t>25/08/2025 13:32</t>
  </si>
  <si>
    <t>25/08/2025 17:16</t>
  </si>
  <si>
    <t>Falla del sistema Oleohidraulico en grupo de trabajo B inyectores 2 y 4.</t>
  </si>
  <si>
    <t>F</t>
  </si>
  <si>
    <t>25/08/2025 19:09</t>
  </si>
  <si>
    <t>Pruebas de Operacion como parte de su mantenimiento correctivo. A las 19:09 h se declara disponible al COES.</t>
  </si>
  <si>
    <t>INDEPENDENCIA</t>
  </si>
  <si>
    <t>T-30</t>
  </si>
  <si>
    <t>Mantenimiento correctivo del transformador de potencia en reserva - DELCROSA</t>
  </si>
  <si>
    <t>ELECTROPERU</t>
  </si>
  <si>
    <t>MANTARO</t>
  </si>
  <si>
    <t>25/08/2025 22:50</t>
  </si>
  <si>
    <t>MANTT. CORRECTIVO POR FUGA DE ACEITE EN VASTAGO DEL ACUMULADOR DE LA VALVULA ESFERICA</t>
  </si>
  <si>
    <t>EMPRESA DE GENERACION HUALLAGA</t>
  </si>
  <si>
    <t>CHAGLLA - PARAGSHA</t>
  </si>
  <si>
    <t>L-2150</t>
  </si>
  <si>
    <t>25/08/2025 10:47</t>
  </si>
  <si>
    <t>25/08/2025 16:48</t>
  </si>
  <si>
    <t>INSPECCION RELE PROTECCION L2150 PARAGSHA</t>
  </si>
  <si>
    <t>RESERVA FRIA DE GENERACION TALARA</t>
  </si>
  <si>
    <t>TG5</t>
  </si>
  <si>
    <t>Indisponibilidad modo gas - disponible modo diesel.</t>
  </si>
  <si>
    <t>CHILCA-CTM</t>
  </si>
  <si>
    <t>SA-3789</t>
  </si>
  <si>
    <t>Indisponible por falla del 06/07</t>
  </si>
  <si>
    <t>PUNTA LOMITAS</t>
  </si>
  <si>
    <t>25/08/2025 08:00</t>
  </si>
  <si>
    <t>25/08/2025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</si>
  <si>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</si>
  <si>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</si>
  <si>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</si>
  <si>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GENERACION ANDINA S.A.C.</t>
  </si>
  <si>
    <t>EL CARMEN (CH)</t>
  </si>
  <si>
    <t xml:space="preserve">G1                       </t>
  </si>
  <si>
    <t>MANTENIMIENTO MAYOR DE TURBINA G1 (INSPECCION DE RODETE, INYECTORES).</t>
  </si>
  <si>
    <t>MANTENIMIENTO EQUIPOS AUXILIARES, UNIDAD DE POTENCIA HIDRAULICA, TABLEROS DE CONTROL Y PROTECCION UG1.</t>
  </si>
  <si>
    <t>MANTENIMIENTO ANUAL DE GENERADOR UG1 (INSPECCION, LIMPIEZA Y PRUEBAS DE AISLAMIENTO).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</si>
  <si>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</si>
  <si>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</si>
  <si>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</si>
  <si>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</si>
  <si>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</si>
  <si>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</si>
  <si>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</si>
  <si>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</si>
  <si>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</si>
  <si>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</si>
  <si>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25/08/2025 06:00</t>
  </si>
  <si>
    <t>25/08/2025 14:00</t>
  </si>
  <si>
    <t>HIDROLAVADO DE CADENA DE AISLADORES DE LA LT 138KV L-1128, NO GENERA INTERRUPCION, YA SE HA REALIZADO EN OCASIONES ANTERIORES CON PERSONAL ESPECIALIZADO, LA LT L-1128 SE ENCUENTRA ANILLADO POR LA L-1150</t>
  </si>
  <si>
    <t>HYDRO GLOBAL PERU S.A.C.</t>
  </si>
  <si>
    <t>SAN GABAN III</t>
  </si>
  <si>
    <t>FUERA DE SERVICIO POR MANTENIMIENTO PREVENTIVO DEL TR-1 POR VALORES ALTOS EN EL ANALISIS DE GASES DISUELTOS</t>
  </si>
  <si>
    <t>TR1</t>
  </si>
  <si>
    <t>INSPECCION PREVENTIVA PARA EVALUACION DE TR-1 POR VALORES ALTOS EN EL ANALISIS DE GASES DISUELTOS</t>
  </si>
  <si>
    <t>CERRO DEL AGUILA</t>
  </si>
  <si>
    <t>REPARACION DE ALABES Y CAMBIO DE BUJES</t>
  </si>
  <si>
    <t>TR-3</t>
  </si>
  <si>
    <t>KALLPA</t>
  </si>
  <si>
    <t>25/08/2025 11:11</t>
  </si>
  <si>
    <t>25/08/2025 14:04</t>
  </si>
  <si>
    <t>PRUEBAS DE ACEPTABILIDAD DEL CEMS (Sistema de Monitoreo Continuo de Emisiones) CON CARGA MAYOR A 850 MW.</t>
  </si>
  <si>
    <t>SAN JOSE - SUNNY</t>
  </si>
  <si>
    <t>L-2070</t>
  </si>
  <si>
    <t>Energizacion de la L-2070 desde la S.E. Extension San Jose</t>
  </si>
  <si>
    <t>SUNNY</t>
  </si>
  <si>
    <t>BARRA_220 kV</t>
  </si>
  <si>
    <t>Energizacion de la S.E. Sunny</t>
  </si>
  <si>
    <t>BARRA_A_33 kV</t>
  </si>
  <si>
    <t>Energizacion de la barra de 33 kV de la S.E. Sunny. Energizacion Transformadores ZZ&amp;SSAA.</t>
  </si>
  <si>
    <t>BARRA_B_33 kV</t>
  </si>
  <si>
    <t>CL-2070</t>
  </si>
  <si>
    <t>Energizacion de la celda CL-2070 a la S.E. Extension San Jose</t>
  </si>
  <si>
    <t>S.E. SUNNY</t>
  </si>
  <si>
    <t>Energizacion del transformador TP-F01</t>
  </si>
  <si>
    <t>MINERA ANTAMINA</t>
  </si>
  <si>
    <t>ANTAMINA</t>
  </si>
  <si>
    <t>T - 1</t>
  </si>
  <si>
    <t>Condicion operativa</t>
  </si>
  <si>
    <t>SEG.PER</t>
  </si>
  <si>
    <t>MINERA BUENAVENTURA</t>
  </si>
  <si>
    <t>UCHUCCHACUA</t>
  </si>
  <si>
    <t>TP-385</t>
  </si>
  <si>
    <t>25/08/2025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</si>
  <si>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</si>
  <si>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</si>
  <si>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</si>
  <si>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</si>
  <si>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</si>
  <si>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SAN LUIS - CERRO VERDE</t>
  </si>
  <si>
    <t>L-2074</t>
  </si>
  <si>
    <t>25/08/2025 05:19</t>
  </si>
  <si>
    <t>PROYECTO REUBICACION DE LINEA TRAMO T7 A T12</t>
  </si>
  <si>
    <t>ORAZUL ENERGY PERU</t>
  </si>
  <si>
    <t>CA?ON DEL PATO</t>
  </si>
  <si>
    <t>BTOMA_NUEVA</t>
  </si>
  <si>
    <t>REHABILITACION DE BOCATOMA NUEVA (OPERACION A CAUDAL NATURAL)</t>
  </si>
  <si>
    <t>25/08/2025 18:50</t>
  </si>
  <si>
    <t>CAMBIO DE SELLOS (VACIADO DE PIQUE), PRUEBAS DE RELE DE PROTECCION</t>
  </si>
  <si>
    <t>CAMBIO TABLERO ATB</t>
  </si>
  <si>
    <t>SAN DIEGO EMB</t>
  </si>
  <si>
    <t>INDISPONIBILIDAD DE REGULACION CON EMBALSE POR BLINDAJE DE PISO DE ATAGUIAS SAN DIEGO. compromiso de asegurar un caudal de 36 m3/s en la Estacion Condorcerro ubicada aguas abajo de la CH Ca?on del Pato</t>
  </si>
  <si>
    <t>CARHUAQUERO</t>
  </si>
  <si>
    <t>Parada Parcial Carhuaquero UG02</t>
  </si>
  <si>
    <t>Unidad indisponible por falla.</t>
  </si>
  <si>
    <t>CENTRAL SOLAR RUBI</t>
  </si>
  <si>
    <t xml:space="preserve">CS_CIRC1-5               </t>
  </si>
  <si>
    <t>25/08/2025 18:04</t>
  </si>
  <si>
    <t>INSPECCION DE EMPALMES DE CABLES DE MT CIRCUITO DEL 01 y 02</t>
  </si>
  <si>
    <t xml:space="preserve">CS_CIRC6-10              </t>
  </si>
  <si>
    <t>INSPECCION DE EMPALMES DE CABLES DE MT CIRCUITO 08</t>
  </si>
  <si>
    <t>HUINCO</t>
  </si>
  <si>
    <t>AMPLIACION DE L PROYECTO DE CAMBIO DE REGULADOR DE VELOCIDAD</t>
  </si>
  <si>
    <t>R</t>
  </si>
  <si>
    <t>SANTA ROSA</t>
  </si>
  <si>
    <t xml:space="preserve">UTI6           </t>
  </si>
  <si>
    <t>25/08/2025 04:50</t>
  </si>
  <si>
    <t>Mantenimiento correctivo de UTI6A por flushing de sistema de lubricacion lado 6A. Unidad disponible al 50%.</t>
  </si>
  <si>
    <t xml:space="preserve">PETRAMAS                                          </t>
  </si>
  <si>
    <t>CTB CALLAO</t>
  </si>
  <si>
    <t>G1 CALLAO</t>
  </si>
  <si>
    <t>MANTENIMIENTO DE CULATAS Y PISTONES/MANTENIMIENTO DE 35000 HRS</t>
  </si>
  <si>
    <t>DO?A CATALINA</t>
  </si>
  <si>
    <t>MANTENIMIENTO DE CULATAS Y PISTONES</t>
  </si>
  <si>
    <t>PLUZ ENERGIA PERU S.A.A.</t>
  </si>
  <si>
    <t>CHAVARRIA</t>
  </si>
  <si>
    <t>25/08/2025 17:00</t>
  </si>
  <si>
    <t>MANTENIMIENTO PREVENTIVO</t>
  </si>
  <si>
    <t>RED DE ENERGIA DEL PERU S.A.</t>
  </si>
  <si>
    <t>ALIPIO ROSALES - MACHALA</t>
  </si>
  <si>
    <t>L-2280</t>
  </si>
  <si>
    <t>CUELLOS APERTURADOS EN LA FRONTERA LADO ECUADOR A SOLICITUD DE CENACE DESDE EL 19.06.2025.</t>
  </si>
  <si>
    <t>CALLAHUANCA (REP)</t>
  </si>
  <si>
    <t>25/08/2025 07:54</t>
  </si>
  <si>
    <t>25/08/2025 18:16</t>
  </si>
  <si>
    <t>INSTALACION DE EQUIPO TERMINAL SERVER RS910 Y PRUEBAS DE COMUNICACION CC-SAN JUAN Y CC-PLANICIE. ACTIVIDAD CON PERDIDA DE SUPERVISION MENOR A 30 MIN. (R0121472)</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</si>
  <si>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</si>
  <si>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</si>
  <si>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</si>
  <si>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</si>
  <si>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</si>
  <si>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CL-2238</t>
  </si>
  <si>
    <t>25/08/2025 07:58</t>
  </si>
  <si>
    <t>25/08/2025 16:33</t>
  </si>
  <si>
    <t>POA: INSTALACION DE PARARRAYO PR-2641 EN CELDA. CON REPOSICION DIARIA. (R0111657)</t>
  </si>
  <si>
    <t>CHICLAYO OESTE - FELAM</t>
  </si>
  <si>
    <t>L-2238</t>
  </si>
  <si>
    <t>25/08/2025 16:34</t>
  </si>
  <si>
    <t>POA: CAMBIO DE PERFILES CORROIDOS DE TORRES T-10 A T-52, REQUIERE L-2239 CON RECIERRES DESHABILITADOS. (R0112062)</t>
  </si>
  <si>
    <t>EMERGENCIA: NORMALIZAR CRUCETA ROTA T137. (R0121426)</t>
  </si>
  <si>
    <t>CHILCA-REP</t>
  </si>
  <si>
    <t>ACOPLE 220</t>
  </si>
  <si>
    <t>25/08/2025 08:53</t>
  </si>
  <si>
    <t>25/08/2025 13:28</t>
  </si>
  <si>
    <t>CORRECCION DE ANOMALIA TERMICA EN CONECTOR DE TC-477 HACIA SA-3417. REQUIERE BARRA A DE CHILCA REP FUERA DE SERVICIO. (R0121305)</t>
  </si>
  <si>
    <t>BARRA220-A</t>
  </si>
  <si>
    <t>FUERA DE SERVICIO DEBIDO A TRABAJOS EN ACOPLE 220. (R0121305)</t>
  </si>
  <si>
    <t>CL-Enlace1</t>
  </si>
  <si>
    <t>25/08/2025 14:37</t>
  </si>
  <si>
    <t>25/08/2025 16:16</t>
  </si>
  <si>
    <t>CORRECCION DE ANOMALIA TERMICA SA-8207 FASE S. REQUIERE BARRA A DE CHILCA CTM FUERA DE SERVICIO. (R0121304)</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</si>
  <si>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</si>
  <si>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</si>
  <si>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</si>
  <si>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</si>
  <si>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</si>
  <si>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</si>
  <si>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</si>
  <si>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DEBIDO AL BAIPAS REALIZADO EN LA SE HUANUCO NO SE TENDRA ENVIO DE LAS SE?ALES EN TIEMPO REAL DE LOS EQUIPOS DE LA CL-1144.</t>
  </si>
  <si>
    <t>CL-2209</t>
  </si>
  <si>
    <t>LINEA L-2209 EN SERVICIO CONECTADA EN BARRA A EN LA SE INDEPENDENCIA 220 KV.</t>
  </si>
  <si>
    <t>25/08/2025 07:37</t>
  </si>
  <si>
    <t>POA CAMBIO DE SECCIONADOR SB-2217, ACTIVIDAD CON BARRA  B  FUERA DE SERVICIO. ACTIVIDAD CON CORTE CONTINUO.  (R0084180)</t>
  </si>
  <si>
    <t>BARRA-B 220</t>
  </si>
  <si>
    <t>25/08/2025 08:13</t>
  </si>
  <si>
    <t>25/08/2025 17:39</t>
  </si>
  <si>
    <t>FUERA DE SERVICIO DEBIDO A TRABAJOS DE CL-2209. (R0084180)</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</si>
  <si>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</si>
  <si>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</si>
  <si>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</si>
  <si>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</si>
  <si>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</si>
  <si>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</si>
  <si>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</si>
  <si>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</si>
  <si>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</si>
  <si>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</si>
  <si>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</si>
  <si>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</si>
  <si>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</si>
  <si>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</si>
  <si>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SAN NICOLAS</t>
  </si>
  <si>
    <t>BARRA-A 60</t>
  </si>
  <si>
    <t>25/08/2025 09:40</t>
  </si>
  <si>
    <t>POA CAMBIO Y PRUEBAS NUEVO 87B, ACTIVIDAD CON RIESGO DE DISPARO.  (R0116655)</t>
  </si>
  <si>
    <t>IN-6086</t>
  </si>
  <si>
    <t>INDISPONIBLE POR TRABAJOS EN EL NUEVO 87B (CELDA DE RESERVA-3). (R0116655)</t>
  </si>
  <si>
    <t>TINTAYA</t>
  </si>
  <si>
    <t>SVC</t>
  </si>
  <si>
    <t>OPERACION DEGRADADA POR FALLA EN EL SISTEMA DE ENFRIAMIENTO, SOLO PUEDE OPERAR COMO BANCO DE 15 MVAR.</t>
  </si>
  <si>
    <t>ZORRITOS - ALIPIO ROSALES</t>
  </si>
  <si>
    <t>L-2179</t>
  </si>
  <si>
    <t>25/08/2025 07:30</t>
  </si>
  <si>
    <t>25/08/2025 17:30</t>
  </si>
  <si>
    <t>A SOLICITUD DE CONCESIONARIA LINEA DE TRANSMISION LA NI?A: PARA LEVANTAR OBSERVACIONES (CONSTRUCTIVAS) DE OSINERGMIN EN SE ALIPIO ROSALES.</t>
  </si>
  <si>
    <t>SOUTHERN PERU CC</t>
  </si>
  <si>
    <t>ILO 1 - MOQUEGUA</t>
  </si>
  <si>
    <t>L-1383</t>
  </si>
  <si>
    <t>MANTENIMIENTO DE LA LINEA L-1383</t>
  </si>
  <si>
    <t>CHEVES</t>
  </si>
  <si>
    <t>MANTENIMIENTO MAYOR UG1</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</si>
  <si>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</si>
  <si>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</si>
  <si>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</si>
  <si>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</si>
  <si>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</si>
  <si>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</si>
  <si>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</si>
  <si>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CAMBIO DE UH (Incluye Pruebas) UG5 + MANTENIMIENTO MAYOR UG5 + MANTENIMIENTO DE ANILLOS ROZANTES</t>
  </si>
  <si>
    <t>AGUAYTIA</t>
  </si>
  <si>
    <t>Disponibilidad de 23.5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</si>
  <si>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</si>
  <si>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</si>
  <si>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</si>
  <si>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</si>
  <si>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</si>
  <si>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</si>
  <si>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XC-8</t>
  </si>
  <si>
    <t>COYA: LEVANTAMIENTO DE OBSERVACIONES DE OBRA CIVILES, INSTALACION DE PUERTA Y CERCO DE PVC, ACTIVIDAD CON CORTE CONTINUO. (R0119628) SE TRABAJO DE 07:58 A 17:05 HRS.</t>
  </si>
  <si>
    <t>NO SE PUEDE LIBERAR LA BARRA  B  DE 220 KV DEBIDO A INDISPONIBILIDAD DEL SA-3789 DE LA CL-2102 DE ENGIE.</t>
  </si>
  <si>
    <t>SA-5117_BarraA</t>
  </si>
  <si>
    <t>BRAZO INFERIOR DEL SECCIONADOR SA-5117 (17.9.24) CON POSIBLE ROTURAS DE LA CREMALLERA INTERIOR. DISPONIBLE PARA MANIOBRAS DE FORMA LOCAL DESDE NIVEL CERO (10.12.24).</t>
  </si>
  <si>
    <t>BARRA A 220kV</t>
  </si>
  <si>
    <t>25/08/2025 14:13</t>
  </si>
  <si>
    <t>25/08/2025 16:42</t>
  </si>
  <si>
    <t>FUERA DE SERVICIO DEBIDO A TRABAJOS EN CL-ENLACE. (R0121304)</t>
  </si>
  <si>
    <t>COLCABAMBA</t>
  </si>
  <si>
    <t>AT103-523</t>
  </si>
  <si>
    <t>NO SE TIENE MANDO REMOTO PARA CONTROLAR LOS TAPS DEL AUTOTRANSFORMADOR POR PROBLEMAS EN EL TRANSDUCTOR. LA MANIOBRA ES LOCAL Y REQUIERE AL ASISTENTE EN LA SUBESTACION PARA LAS MANIOBRAS.</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</si>
  <si>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</si>
  <si>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</si>
  <si>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</si>
  <si>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</si>
  <si>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</si>
  <si>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</si>
  <si>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</si>
  <si>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</si>
  <si>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</si>
  <si>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</si>
  <si>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</si>
  <si>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</si>
  <si>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</si>
  <si>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</si>
  <si>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</si>
  <si>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</si>
  <si>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CH. Anashironi en Servicio 5 MW modo prueba por mantenimiento correctivo de revision de sistema de lubricacion.</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</si>
  <si>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</si>
  <si>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</si>
  <si>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</si>
  <si>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</si>
  <si>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</si>
  <si>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</si>
  <si>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</si>
  <si>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</si>
  <si>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</si>
  <si>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</si>
  <si>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</si>
  <si>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</si>
  <si>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</si>
  <si>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</si>
  <si>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</si>
  <si>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</si>
  <si>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</si>
  <si>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EGEMSA</t>
  </si>
  <si>
    <t>SAN GABAN</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</si>
  <si>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</si>
  <si>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</si>
  <si>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</si>
  <si>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</si>
  <si>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</si>
  <si>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</si>
  <si>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</si>
  <si>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</si>
  <si>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</si>
  <si>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</si>
  <si>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</si>
  <si>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</si>
  <si>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</si>
  <si>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</si>
  <si>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</si>
  <si>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</si>
  <si>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</si>
  <si>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</si>
  <si>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</si>
  <si>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</si>
  <si>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</si>
  <si>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</si>
  <si>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</si>
  <si>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</si>
  <si>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</si>
  <si>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</si>
  <si>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</si>
  <si>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</si>
  <si>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</si>
  <si>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</si>
  <si>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</si>
  <si>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</si>
  <si>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</si>
  <si>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</si>
  <si>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</si>
  <si>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</si>
  <si>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</si>
  <si>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</si>
  <si>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</si>
  <si>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</si>
  <si>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</si>
  <si>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</si>
  <si>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</si>
  <si>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</si>
  <si>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</si>
  <si>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</si>
  <si>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</si>
  <si>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</si>
  <si>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</si>
  <si>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</si>
  <si>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ELECTRO ORIENTE</t>
  </si>
  <si>
    <t>AGUAS Y ENERGIA PERU</t>
  </si>
  <si>
    <t>ELECTRO ZAÑA S.A.C.</t>
  </si>
  <si>
    <t>ELECTRONOROESTE S.A.</t>
  </si>
  <si>
    <t>SDE PIURA</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</si>
  <si>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</si>
  <si>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</si>
  <si>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</si>
  <si>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</si>
  <si>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</si>
  <si>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</si>
  <si>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</si>
  <si>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</si>
  <si>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</si>
  <si>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</si>
  <si>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</si>
  <si>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</si>
  <si>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</si>
  <si>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</si>
  <si>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</si>
  <si>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</si>
  <si>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</si>
  <si>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</si>
  <si>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</si>
  <si>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</si>
  <si>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</si>
  <si>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</si>
  <si>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</si>
  <si>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</si>
  <si>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</si>
  <si>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</si>
  <si>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</si>
  <si>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</si>
  <si>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</si>
  <si>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</si>
  <si>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</si>
  <si>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</si>
  <si>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</si>
  <si>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</si>
  <si>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</si>
  <si>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</si>
  <si>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</si>
  <si>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</si>
  <si>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</si>
  <si>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</si>
  <si>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</si>
  <si>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</si>
  <si>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MALPASO</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</si>
  <si>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</si>
  <si>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</si>
  <si>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</si>
  <si>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</si>
  <si>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</si>
  <si>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</si>
  <si>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</si>
  <si>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</si>
  <si>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</si>
  <si>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</si>
  <si>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</si>
  <si>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</si>
  <si>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</si>
  <si>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</si>
  <si>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</si>
  <si>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</si>
  <si>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</si>
  <si>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</si>
  <si>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</si>
  <si>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</si>
  <si>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</si>
  <si>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</si>
  <si>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</si>
  <si>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</si>
  <si>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</si>
  <si>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</si>
  <si>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</si>
  <si>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</si>
  <si>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</si>
  <si>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</si>
  <si>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</si>
  <si>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</si>
  <si>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</si>
  <si>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</si>
  <si>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</si>
  <si>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</si>
  <si>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</si>
  <si>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</si>
  <si>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</si>
  <si>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</si>
  <si>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</si>
  <si>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</si>
  <si>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</si>
  <si>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</si>
  <si>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</si>
  <si>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</si>
  <si>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</si>
  <si>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</si>
  <si>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</si>
  <si>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</si>
  <si>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</si>
  <si>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</si>
  <si>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</si>
  <si>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</si>
  <si>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</si>
  <si>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</si>
  <si>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</si>
  <si>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</si>
  <si>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</si>
  <si>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</si>
  <si>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</si>
  <si>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</si>
  <si>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</si>
  <si>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</si>
  <si>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</si>
  <si>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</si>
  <si>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</si>
  <si>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</si>
  <si>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</si>
  <si>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</si>
  <si>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</si>
  <si>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</si>
  <si>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</si>
  <si>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</si>
  <si>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</si>
  <si>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</si>
  <si>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</si>
  <si>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</si>
  <si>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</si>
  <si>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</si>
  <si>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</si>
  <si>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</si>
  <si>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</si>
  <si>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</si>
  <si>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</si>
  <si>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</si>
  <si>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</si>
  <si>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</si>
  <si>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</si>
  <si>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</si>
  <si>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</si>
  <si>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</si>
  <si>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</si>
  <si>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</si>
  <si>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</si>
  <si>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</si>
  <si>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</si>
  <si>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</si>
  <si>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</si>
  <si>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</si>
  <si>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</si>
  <si>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</si>
  <si>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</si>
  <si>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</si>
  <si>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</si>
  <si>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</si>
  <si>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</si>
  <si>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</si>
  <si>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</si>
  <si>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</si>
  <si>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</si>
  <si>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</si>
  <si>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</si>
  <si>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</si>
  <si>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</si>
  <si>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</si>
  <si>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</si>
  <si>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</si>
  <si>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</si>
  <si>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</si>
  <si>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</si>
  <si>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</si>
  <si>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</si>
  <si>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</si>
  <si>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</si>
  <si>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</si>
  <si>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</si>
  <si>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</si>
  <si>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</si>
  <si>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</si>
  <si>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</si>
  <si>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</si>
  <si>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</si>
  <si>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</si>
  <si>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</si>
  <si>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</si>
  <si>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</si>
  <si>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</si>
  <si>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</si>
  <si>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</si>
  <si>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</si>
  <si>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</si>
  <si>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</si>
  <si>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</si>
  <si>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</si>
  <si>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</si>
  <si>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</si>
  <si>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</si>
  <si>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</si>
  <si>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</si>
  <si>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</si>
  <si>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</si>
  <si>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</si>
  <si>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</si>
  <si>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</si>
  <si>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</si>
  <si>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</si>
  <si>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</si>
  <si>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</si>
  <si>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</si>
  <si>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</si>
  <si>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</si>
  <si>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</si>
  <si>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</si>
  <si>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26/08/2025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</si>
  <si>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</si>
  <si>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</si>
  <si>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</si>
  <si>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</si>
  <si>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</si>
  <si>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</si>
  <si>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</si>
  <si>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</si>
  <si>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</si>
  <si>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</si>
  <si>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</si>
  <si>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</si>
  <si>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</si>
  <si>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</si>
  <si>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</si>
  <si>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</si>
  <si>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</si>
  <si>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</si>
  <si>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</si>
  <si>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</si>
  <si>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</si>
  <si>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</si>
  <si>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</si>
  <si>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</si>
  <si>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</si>
  <si>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</si>
  <si>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</si>
  <si>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</si>
  <si>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</si>
  <si>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</si>
  <si>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</si>
  <si>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</si>
  <si>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</si>
  <si>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</si>
  <si>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</si>
  <si>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</si>
  <si>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</si>
  <si>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</si>
  <si>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</si>
  <si>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</si>
  <si>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</si>
  <si>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</si>
  <si>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</si>
  <si>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</si>
  <si>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</si>
  <si>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</si>
  <si>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</si>
  <si>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</si>
  <si>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</si>
  <si>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</si>
  <si>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</si>
  <si>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</si>
  <si>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</si>
  <si>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</si>
  <si>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</si>
  <si>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</si>
  <si>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</si>
  <si>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</si>
  <si>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</si>
  <si>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</si>
  <si>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</si>
  <si>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</si>
  <si>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</si>
  <si>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</si>
  <si>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</si>
  <si>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</si>
  <si>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</si>
  <si>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</si>
  <si>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</si>
  <si>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</si>
  <si>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</si>
  <si>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</si>
  <si>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</si>
  <si>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</si>
  <si>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</si>
  <si>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</si>
  <si>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</si>
  <si>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</si>
  <si>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</si>
  <si>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</si>
  <si>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</si>
  <si>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</si>
  <si>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</si>
  <si>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</si>
  <si>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</si>
  <si>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</si>
  <si>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</si>
  <si>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</si>
  <si>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</si>
  <si>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</si>
  <si>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</si>
  <si>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</si>
  <si>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</si>
  <si>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</si>
  <si>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</si>
  <si>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</si>
  <si>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</si>
  <si>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</si>
  <si>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</si>
  <si>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</si>
  <si>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</si>
  <si>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</si>
  <si>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</si>
  <si>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</si>
  <si>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</si>
  <si>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</si>
  <si>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</si>
  <si>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</si>
  <si>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</si>
  <si>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</si>
  <si>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</si>
  <si>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</si>
  <si>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</si>
  <si>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</si>
  <si>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</si>
  <si>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</si>
  <si>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</si>
  <si>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</si>
  <si>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</si>
  <si>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</si>
  <si>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</si>
  <si>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</si>
  <si>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</si>
  <si>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</si>
  <si>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</si>
  <si>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</si>
  <si>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</si>
  <si>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</si>
  <si>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</si>
  <si>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</si>
  <si>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</si>
  <si>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</si>
  <si>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</si>
  <si>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</si>
  <si>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</si>
  <si>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</si>
  <si>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</si>
  <si>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</si>
  <si>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</si>
  <si>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</si>
  <si>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</si>
  <si>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</si>
  <si>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</si>
  <si>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</si>
  <si>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</si>
  <si>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</si>
  <si>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</si>
  <si>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</si>
  <si>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</si>
  <si>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</si>
  <si>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</si>
  <si>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</si>
  <si>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</si>
  <si>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</si>
  <si>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</si>
  <si>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</si>
  <si>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</si>
  <si>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</si>
  <si>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</si>
  <si>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</si>
  <si>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</si>
  <si>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</si>
  <si>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</si>
  <si>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</si>
  <si>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</si>
  <si>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</si>
  <si>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</si>
  <si>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</si>
  <si>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</si>
  <si>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</si>
  <si>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</si>
  <si>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</si>
  <si>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</si>
  <si>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</si>
  <si>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</si>
  <si>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</si>
  <si>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</si>
  <si>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</si>
  <si>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</si>
  <si>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</si>
  <si>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</si>
  <si>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</si>
  <si>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</si>
  <si>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</si>
  <si>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</si>
  <si>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</si>
  <si>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</si>
  <si>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</si>
  <si>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</si>
  <si>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</si>
  <si>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</si>
  <si>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</si>
  <si>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</si>
  <si>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</si>
  <si>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</si>
  <si>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</si>
  <si>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</si>
  <si>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</si>
  <si>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</si>
  <si>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</si>
  <si>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</si>
  <si>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</si>
  <si>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</si>
  <si>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</si>
  <si>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</si>
  <si>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</si>
  <si>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</si>
  <si>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</si>
  <si>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</si>
  <si>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</si>
  <si>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</si>
  <si>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</si>
  <si>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</si>
  <si>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</si>
  <si>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</si>
  <si>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</si>
  <si>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</si>
  <si>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</si>
  <si>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</si>
  <si>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</si>
  <si>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</si>
  <si>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</si>
  <si>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</si>
  <si>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</si>
  <si>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</si>
  <si>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</si>
  <si>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</si>
  <si>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lunes, 25 de Agosto del 2025</t>
  </si>
  <si>
    <t>EVOLUCIÓN DE LA PRODUCCIÓN DE LA ENERGÍA DIARIA DE LOS INTEGRANTES DEL COES (MWh)</t>
  </si>
  <si>
    <t>UNIDAD</t>
  </si>
  <si>
    <t>TIPO</t>
  </si>
  <si>
    <t>Agosto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</si>
  <si>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</si>
  <si>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</si>
  <si>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</si>
  <si>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</si>
  <si>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</si>
  <si>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</si>
  <si>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</si>
  <si>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</si>
  <si>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</si>
  <si>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</si>
  <si>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</si>
  <si>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</si>
  <si>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</si>
  <si>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</si>
  <si>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</si>
  <si>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</si>
  <si>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</si>
  <si>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</si>
  <si>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</si>
  <si>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</si>
  <si>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</si>
  <si>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</si>
  <si>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</si>
  <si>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</si>
  <si>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</si>
  <si>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</si>
  <si>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</si>
  <si>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</si>
  <si>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</si>
  <si>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</si>
  <si>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</si>
  <si>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</si>
  <si>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</si>
  <si>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</si>
  <si>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</si>
  <si>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</si>
  <si>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</si>
  <si>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</si>
  <si>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</si>
  <si>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</si>
  <si>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</si>
  <si>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</si>
  <si>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</si>
  <si>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</si>
  <si>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</si>
  <si>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</si>
  <si>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</si>
  <si>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</si>
  <si>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</si>
  <si>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</si>
  <si>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</si>
  <si>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</si>
  <si>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</si>
  <si>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</si>
  <si>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</si>
  <si>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</si>
  <si>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</si>
  <si>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</si>
  <si>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</si>
  <si>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</si>
  <si>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</si>
  <si>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</si>
  <si>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</si>
  <si>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</si>
  <si>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</si>
  <si>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</si>
  <si>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</si>
  <si>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</si>
  <si>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</si>
  <si>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</si>
  <si>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</si>
  <si>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</si>
  <si>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</si>
  <si>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</si>
  <si>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</si>
  <si>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</si>
  <si>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</si>
  <si>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</si>
  <si>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</si>
  <si>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</si>
  <si>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</si>
  <si>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</si>
  <si>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</si>
  <si>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</si>
  <si>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</si>
  <si>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</si>
  <si>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</si>
  <si>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</si>
  <si>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</si>
  <si>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</si>
  <si>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</si>
  <si>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</si>
  <si>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</si>
  <si>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</si>
  <si>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</si>
  <si>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</si>
  <si>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</si>
  <si>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</si>
  <si>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</si>
  <si>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</si>
  <si>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</si>
  <si>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</si>
  <si>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</si>
  <si>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</si>
  <si>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</si>
  <si>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</si>
  <si>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</si>
  <si>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</si>
  <si>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</si>
  <si>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</si>
  <si>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</si>
  <si>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</si>
  <si>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</si>
  <si>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</si>
  <si>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</si>
  <si>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</si>
  <si>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</si>
  <si>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</si>
  <si>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</si>
  <si>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</si>
  <si>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</si>
  <si>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</si>
  <si>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</si>
  <si>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</si>
  <si>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</si>
  <si>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</si>
  <si>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</si>
  <si>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</si>
  <si>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</si>
  <si>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</si>
  <si>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</si>
  <si>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</si>
  <si>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</si>
  <si>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</si>
  <si>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</si>
  <si>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</si>
  <si>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</si>
  <si>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</si>
  <si>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</si>
  <si>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</si>
  <si>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</si>
  <si>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26/08/2025 00:00:00</t>
  </si>
  <si>
    <t>POR COGENERACION</t>
  </si>
  <si>
    <t>...</t>
  </si>
  <si>
    <t>MAPLE- BAGAZO</t>
  </si>
  <si>
    <t>SAN_JACINTO - BAGAZO</t>
  </si>
  <si>
    <t>25/08/2025 11:26:00</t>
  </si>
  <si>
    <t>25/08/2025 11:21:00</t>
  </si>
  <si>
    <t>25/08/2025 15:31:00</t>
  </si>
  <si>
    <t>25/08/2025 15:30:00</t>
  </si>
  <si>
    <t>AGROLMOS TV1 - BAGAZO</t>
  </si>
  <si>
    <t>25/08/2025 16:25:00</t>
  </si>
  <si>
    <t>25/08/2025 16:31:00</t>
  </si>
  <si>
    <t>25/08/2025 18:30:00</t>
  </si>
  <si>
    <t>AGROLMOS TV1 &amp; TV2 - BAGAZO</t>
  </si>
  <si>
    <t>G-1</t>
  </si>
  <si>
    <t>CANA BRAVA TV1 - BAGAZO</t>
  </si>
  <si>
    <t>25/08/2025 18:33:00</t>
  </si>
  <si>
    <t>CANA BRAVA TV1 &amp; TV2 - BAGAZO</t>
  </si>
  <si>
    <t>25/08/2025 20:43:00</t>
  </si>
  <si>
    <t>INDEPENDENCIA GAS</t>
  </si>
  <si>
    <t>25/08/2025 11:05:00</t>
  </si>
  <si>
    <t>25/08/2025 15:06:00</t>
  </si>
  <si>
    <t>25/08/2025 11:00:00</t>
  </si>
  <si>
    <t>POR POTENCIA O ENERGIA</t>
  </si>
  <si>
    <t>25/08/2025 15:18:00</t>
  </si>
  <si>
    <t>25/08/2025 15:06:15</t>
  </si>
  <si>
    <t>A MINIMA CARGA</t>
  </si>
  <si>
    <t>25/08/2025 19:27:00</t>
  </si>
  <si>
    <t>25/08/2025 23:40:00</t>
  </si>
  <si>
    <t>25/08/2025 19:23:00</t>
  </si>
  <si>
    <t>25/08/2025 23:30:00</t>
  </si>
  <si>
    <t>MALACAS1 TG6 - GAS</t>
  </si>
  <si>
    <t>25/08/2025 07:02:00</t>
  </si>
  <si>
    <t>25/08/2025 23:58:00</t>
  </si>
  <si>
    <t>25/08/2025 06:47:00</t>
  </si>
  <si>
    <t>25/08/2025 23:55:00</t>
  </si>
  <si>
    <t>CHILCA1 CCOMB TG1 &amp; TG2 &amp; TG3 - GAS</t>
  </si>
  <si>
    <t>A las 01:06 h, S/C generar a 500 MW. 
A las 04:30 h, quedó operando con 700 MW. 
A las 04:41 h, S/C generar a 770 MW. 
A las 04:51 h, S/C generar a máximo.</t>
  </si>
  <si>
    <t>FENIX CCOMB GT12 - GAS</t>
  </si>
  <si>
    <t>25/08/2025 03:15:00</t>
  </si>
  <si>
    <t>FENIX GT11 - GAS</t>
  </si>
  <si>
    <t>25/08/2025 01:55:00</t>
  </si>
  <si>
    <t>25/08/2025 00:42:00</t>
  </si>
  <si>
    <t>02:19h inicia proceso de acople en 2X1</t>
  </si>
  <si>
    <t>FENIX CCOMB GT11 &amp; GT12 - GAS</t>
  </si>
  <si>
    <t>25/08/2025 06:08:00</t>
  </si>
  <si>
    <t>03:30h el modo 2x1 se estabilizo</t>
  </si>
  <si>
    <t>25/08/2025 15:57:00</t>
  </si>
  <si>
    <t>A las 06:08 h, S/C generar a 450 MW. 
A las 06:20 h, S/C generar a 500 MW. 
A las 06:22 h, S/C generar a máximo. 
A las 15:08 h, S/C generar a 450 MW.</t>
  </si>
  <si>
    <t>25/08/2025 18:32:00</t>
  </si>
  <si>
    <t>REF_TALARA TV1 - NLH_RFG</t>
  </si>
  <si>
    <t>REF_TALARA TV2 - NLH_RFG</t>
  </si>
  <si>
    <t>KALLPA CCOMB TG1 &amp; TG2 &amp; TG3 - GAS</t>
  </si>
  <si>
    <t>25/08/2025 03:00:00</t>
  </si>
  <si>
    <t>25/08/2025 04:30:00</t>
  </si>
  <si>
    <t>POR RSF</t>
  </si>
  <si>
    <t>25/08/2025 05:40:00</t>
  </si>
  <si>
    <t>Quedó operaando con 604 MW.</t>
  </si>
  <si>
    <t>25/08/2025 11:11:00</t>
  </si>
  <si>
    <t xml:space="preserve">A las 05:40 h, S/C genera a 700 MW. 
A las 05:55 h, S/C generar a 750 MW. 
A las 06:03 h, S/C generar a máximo. </t>
  </si>
  <si>
    <t>25/08/2025 14:05:00</t>
  </si>
  <si>
    <t>POR PRUEBAS</t>
  </si>
  <si>
    <t>A las 16:10 h, S/C generar a 800 MW.</t>
  </si>
  <si>
    <t>LAS FLORES CCOMB TG1 - GAS</t>
  </si>
  <si>
    <t>STA ROSA TG8 - GAS</t>
  </si>
  <si>
    <t>25/08/2025 13:27:00</t>
  </si>
  <si>
    <t>25/08/2025 15:00:00</t>
  </si>
  <si>
    <t>25/08/2025 13:09:00</t>
  </si>
  <si>
    <t>25/08/2025 19:40:00</t>
  </si>
  <si>
    <t>VENTANILLA CCOMB TG3 &amp; TG4 - GAS</t>
  </si>
  <si>
    <t>25/08/2025 20:15:00</t>
  </si>
  <si>
    <t>VENTANILLA CCOMB TG3 &amp; TG4 - GAS F.DIRECTO</t>
  </si>
  <si>
    <t>25/08/2025 22:29:00</t>
  </si>
  <si>
    <t>HUAYCOLORO - BIOGAS</t>
  </si>
  <si>
    <t>LA GRINGA V - BIOGAS</t>
  </si>
  <si>
    <t>DONA CATALINA  - BIOGAS</t>
  </si>
  <si>
    <t>G2 CALLAO</t>
  </si>
  <si>
    <t>CALLAO - BIOGAS</t>
  </si>
  <si>
    <t>Hora Inicio y Fin de Indisponibilidades de las Unidades de Generación SEIN</t>
  </si>
  <si>
    <t>Mantenimiento Electromecánico Plan 1</t>
  </si>
  <si>
    <t>Falla del sistema Oleohidráulico en grupo de trabajo B inyectores 2 y 4.</t>
  </si>
  <si>
    <t>MANTT. CORRECTIVO POR FUGA DE ACEITE EN VÁSTAGO DEL ACUMULADOR DE LA VÁLVULA ESFÉRICA</t>
  </si>
  <si>
    <t>MANTENIMIENTO EQUIPOS AUXILIARES, UNIDAD DE POTENCIA HIDRAULICA, TABLEROS DE CONTROL Y PROTECCIÓN UG1.</t>
  </si>
  <si>
    <t>MANTENIMIENTO MAYOR DE TURBINA G1 (INSPECCIÓN DE RODETE, INYECTORES).</t>
  </si>
  <si>
    <t>MANTENIMIENTO ANUAL DE GENERADOR UG1 (INSPECCIÓN, LIMPIEZA Y PRUEBAS DE AISLAMIENTO).</t>
  </si>
  <si>
    <t>REPARACIÓN DE ÁLABES Y CAMBIO DE BUJES</t>
  </si>
  <si>
    <t>REPARACIÓN DE LÍNEA DE INGRESO DE GAS EN COMBUSTOR N°12 DE LA TURBINA A GAS</t>
  </si>
  <si>
    <t>CAÑÓN DEL PATO</t>
  </si>
  <si>
    <t>DOÑA CATALINA</t>
  </si>
  <si>
    <t>EJECUTADO</t>
  </si>
  <si>
    <t>Lunes 25 de Agosto del 2025 / SEM N° 34</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</si>
  <si>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</si>
  <si>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</si>
  <si>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</si>
  <si>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</si>
  <si>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</si>
  <si>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</si>
  <si>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</si>
  <si>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</si>
  <si>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</si>
  <si>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</si>
  <si>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</si>
  <si>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</si>
  <si>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</si>
  <si>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</si>
  <si>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</si>
  <si>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</si>
  <si>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</si>
  <si>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</si>
  <si>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</si>
  <si>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</si>
  <si>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</si>
  <si>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</si>
  <si>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</si>
  <si>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</si>
  <si>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</si>
  <si>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</si>
  <si>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</si>
  <si>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</si>
  <si>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</si>
  <si>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</si>
  <si>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</si>
  <si>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</si>
  <si>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</si>
  <si>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</si>
  <si>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</si>
  <si>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</si>
  <si>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</si>
  <si>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</si>
  <si>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</si>
  <si>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</si>
  <si>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</si>
  <si>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</si>
  <si>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</si>
  <si>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</si>
  <si>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</si>
  <si>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</si>
  <si>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</si>
  <si>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</si>
  <si>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</si>
  <si>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</si>
  <si>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</si>
  <si>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</si>
  <si>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</si>
  <si>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</si>
  <si>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</si>
  <si>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</si>
  <si>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</si>
  <si>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</si>
  <si>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</si>
  <si>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</si>
  <si>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</si>
  <si>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</si>
  <si>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</si>
  <si>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</si>
  <si>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</si>
  <si>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</si>
  <si>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</si>
  <si>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</si>
  <si>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</si>
  <si>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</si>
  <si>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</si>
  <si>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</si>
  <si>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</si>
  <si>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</si>
  <si>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</si>
  <si>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</si>
  <si>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</si>
  <si>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</si>
  <si>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</si>
  <si>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</si>
  <si>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</si>
  <si>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</si>
  <si>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</si>
  <si>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</si>
  <si>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</si>
  <si>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</si>
  <si>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</si>
  <si>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</si>
  <si>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</si>
  <si>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</si>
  <si>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</si>
  <si>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</si>
  <si>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</si>
  <si>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</si>
  <si>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</si>
  <si>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</si>
  <si>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</si>
  <si>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</si>
  <si>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</si>
  <si>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</si>
  <si>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</si>
  <si>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</si>
  <si>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</si>
  <si>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</si>
  <si>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</si>
  <si>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</si>
  <si>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</si>
  <si>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</si>
  <si>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</si>
  <si>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</si>
  <si>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</si>
  <si>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</si>
  <si>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</si>
  <si>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6798941.48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</si>
  <si>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</si>
  <si>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</si>
  <si>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</si>
  <si>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</si>
  <si>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</si>
  <si>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</si>
  <si>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</si>
  <si>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</si>
  <si>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</si>
  <si>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</si>
  <si>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</si>
  <si>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</si>
  <si>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</si>
  <si>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</si>
  <si>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</si>
  <si>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</si>
  <si>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</si>
  <si>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</si>
  <si>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</si>
  <si>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</si>
  <si>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</si>
  <si>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</si>
  <si>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</si>
  <si>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</si>
  <si>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</si>
  <si>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</si>
  <si>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</si>
  <si>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</si>
  <si>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</si>
  <si>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</si>
  <si>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</si>
  <si>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</si>
  <si>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</si>
  <si>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</si>
  <si>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</si>
  <si>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</si>
  <si>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</si>
  <si>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</si>
  <si>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</si>
  <si>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</si>
  <si>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</si>
  <si>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</si>
  <si>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</si>
  <si>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</si>
  <si>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</si>
  <si>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</si>
  <si>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</si>
  <si>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</si>
  <si>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</si>
  <si>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</si>
  <si>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</si>
  <si>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</si>
  <si>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</si>
  <si>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</si>
  <si>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</si>
  <si>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</si>
  <si>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</si>
  <si>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</si>
  <si>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</si>
  <si>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</si>
  <si>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</si>
  <si>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</si>
  <si>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</si>
  <si>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</si>
  <si>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</si>
  <si>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</si>
  <si>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</si>
  <si>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</si>
  <si>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</si>
  <si>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</si>
  <si>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</si>
  <si>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</si>
  <si>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</si>
  <si>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</si>
  <si>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</si>
  <si>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</si>
  <si>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</si>
  <si>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</si>
  <si>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</si>
  <si>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</si>
  <si>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</si>
  <si>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</si>
  <si>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</si>
  <si>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</si>
  <si>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</si>
  <si>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</si>
  <si>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</si>
  <si>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</si>
  <si>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</si>
  <si>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</si>
  <si>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</si>
  <si>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</si>
  <si>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</si>
  <si>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</si>
  <si>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</si>
  <si>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</si>
  <si>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</si>
  <si>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</si>
  <si>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</si>
  <si>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</si>
  <si>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</si>
  <si>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</si>
  <si>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</si>
  <si>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</si>
  <si>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</si>
  <si>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</si>
  <si>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</si>
  <si>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</si>
  <si>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</si>
  <si>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</si>
  <si>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</si>
  <si>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</si>
  <si>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</si>
  <si>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</si>
  <si>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</si>
  <si>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</si>
  <si>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</si>
  <si>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</si>
  <si>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</si>
  <si>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</si>
  <si>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</si>
  <si>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</si>
  <si>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</si>
  <si>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</si>
  <si>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</si>
  <si>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</si>
  <si>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</si>
  <si>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</si>
  <si>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</si>
  <si>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</si>
  <si>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</si>
  <si>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</si>
  <si>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</si>
  <si>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</si>
  <si>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</si>
  <si>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</si>
  <si>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11:49:59</t>
  </si>
  <si>
    <t>11:50:00</t>
  </si>
  <si>
    <t>CUENCA RIO PATIVILCA</t>
  </si>
  <si>
    <t>CUENCA RIO YAULI_PUCARA</t>
  </si>
  <si>
    <t>15:34:59</t>
  </si>
  <si>
    <t>15:35:00</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</si>
  <si>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</si>
  <si>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</si>
  <si>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</si>
  <si>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</si>
  <si>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</si>
  <si>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</si>
  <si>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</si>
  <si>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</si>
  <si>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</si>
  <si>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</si>
  <si>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</si>
  <si>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</si>
  <si>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</si>
  <si>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</si>
  <si>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</si>
  <si>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</si>
  <si>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DIÉSEL EN PLANTA.</t>
  </si>
  <si>
    <t>Reporte de Consumo de Combustibles</t>
  </si>
  <si>
    <t>CONSUMO DE COMBUSTIBLES - LÍQUIDO, SÓLIDO, GASEOSO</t>
  </si>
  <si>
    <t>MEDIDOR</t>
  </si>
  <si>
    <t>25/Aug</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</si>
  <si>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</si>
  <si>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</si>
  <si>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</si>
  <si>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</si>
  <si>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</si>
  <si>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</si>
  <si>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</si>
  <si>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</si>
  <si>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</si>
  <si>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</si>
  <si>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</si>
  <si>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</si>
  <si>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</si>
  <si>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</si>
  <si>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</si>
  <si>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</si>
  <si>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</si>
  <si>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</si>
  <si>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</si>
  <si>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</si>
  <si>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</si>
  <si>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</si>
  <si>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</si>
  <si>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</si>
  <si>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</si>
  <si>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</si>
  <si>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</si>
  <si>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</si>
  <si>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</si>
  <si>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</si>
  <si>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</si>
  <si>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</si>
  <si>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</si>
  <si>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</si>
  <si>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</si>
  <si>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</si>
  <si>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</si>
  <si>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</si>
  <si>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</si>
  <si>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</si>
  <si>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</si>
  <si>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</si>
  <si>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</si>
  <si>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</si>
  <si>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</si>
  <si>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</si>
  <si>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</si>
  <si>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</si>
  <si>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</si>
  <si>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</si>
  <si>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</si>
  <si>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</si>
  <si>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</si>
  <si>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</si>
  <si>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</si>
  <si>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</si>
  <si>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</si>
  <si>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</si>
  <si>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</si>
  <si>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</si>
  <si>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</si>
  <si>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</si>
  <si>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</si>
  <si>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</si>
  <si>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</si>
  <si>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</si>
  <si>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</si>
  <si>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</si>
  <si>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</si>
  <si>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</si>
  <si>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</si>
  <si>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</si>
  <si>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</si>
  <si>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25/08/2025 01:00</t>
  </si>
  <si>
    <t>25/08/2025 02:00</t>
  </si>
  <si>
    <t>25/08/2025 03:00</t>
  </si>
  <si>
    <t>25/08/2025 04:00</t>
  </si>
  <si>
    <t>25/08/2025 05:00</t>
  </si>
  <si>
    <t>25/08/2025 07:00</t>
  </si>
  <si>
    <t>25/08/2025 09:00</t>
  </si>
  <si>
    <t>25/08/2025 10:00</t>
  </si>
  <si>
    <t>25/08/2025 11:00</t>
  </si>
  <si>
    <t>25/08/2025 12:00</t>
  </si>
  <si>
    <t>25/08/2025 13:00</t>
  </si>
  <si>
    <t>25/08/2025 15:00</t>
  </si>
  <si>
    <t>25/08/2025 16:00</t>
  </si>
  <si>
    <t>25/08/2025 19:00</t>
  </si>
  <si>
    <t>25/08/2025 20:00</t>
  </si>
  <si>
    <t>25/08/2025 21:00</t>
  </si>
  <si>
    <t>25/08/2025 22:00</t>
  </si>
  <si>
    <t>25/08/2025 23:00</t>
  </si>
  <si>
    <t>TEMPERATURA AMBIENTE (ºC)</t>
  </si>
  <si>
    <t>C.T. OQUENDO</t>
  </si>
  <si>
    <t>Disponibilidad de Gas Natural de las Centrales Termoeléctricas</t>
  </si>
  <si>
    <t>GASEODUCTO</t>
  </si>
  <si>
    <t>VOLUMEN DE GAS (Mm3)</t>
  </si>
  <si>
    <t>INICIAL</t>
  </si>
  <si>
    <t>GASEODUCTO DE CAMISEA (EGESUR)</t>
  </si>
  <si>
    <t>26/08/2025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</si>
  <si>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</si>
  <si>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</si>
  <si>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</si>
  <si>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</si>
  <si>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</si>
  <si>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</si>
  <si>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</si>
  <si>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</si>
  <si>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</si>
  <si>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</si>
  <si>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</si>
  <si>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</si>
  <si>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</si>
  <si>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</si>
  <si>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</si>
  <si>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</si>
  <si>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</si>
  <si>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</si>
  <si>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</si>
  <si>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</si>
  <si>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</si>
  <si>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</si>
  <si>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</si>
  <si>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</si>
  <si>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</si>
  <si>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</si>
  <si>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</si>
  <si>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</si>
  <si>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</si>
  <si>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</si>
  <si>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</si>
  <si>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</si>
  <si>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</si>
  <si>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</si>
  <si>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</si>
  <si>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</si>
  <si>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</si>
  <si>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</si>
  <si>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</si>
  <si>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</si>
  <si>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</si>
  <si>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</si>
  <si>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</si>
  <si>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</si>
  <si>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</si>
  <si>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</si>
  <si>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</si>
  <si>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</si>
  <si>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</si>
  <si>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</si>
  <si>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</si>
  <si>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</si>
  <si>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</si>
  <si>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</si>
  <si>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</si>
  <si>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</si>
  <si>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</si>
  <si>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</si>
  <si>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</si>
  <si>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</si>
  <si>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</si>
  <si>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</si>
  <si>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</si>
  <si>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</si>
  <si>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</si>
  <si>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</si>
  <si>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</si>
  <si>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</si>
  <si>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</si>
  <si>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</si>
  <si>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</si>
  <si>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</si>
  <si>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</si>
  <si>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</si>
  <si>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</si>
  <si>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</si>
  <si>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</si>
  <si>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</si>
  <si>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</si>
  <si>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</si>
  <si>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</si>
  <si>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</si>
  <si>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</si>
  <si>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</si>
  <si>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</si>
  <si>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</si>
  <si>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</si>
  <si>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</si>
  <si>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</si>
  <si>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</si>
  <si>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</si>
  <si>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</si>
  <si>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</si>
  <si>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</si>
  <si>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</si>
  <si>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</si>
  <si>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</si>
  <si>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</si>
  <si>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</si>
  <si>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</si>
  <si>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</si>
  <si>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</si>
  <si>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</si>
  <si>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</si>
  <si>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</si>
  <si>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</si>
  <si>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</si>
  <si>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</si>
  <si>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</si>
  <si>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</si>
  <si>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</si>
  <si>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</si>
  <si>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</si>
  <si>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</si>
  <si>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</si>
  <si>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</si>
  <si>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</si>
  <si>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</si>
  <si>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</si>
  <si>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</si>
  <si>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</si>
  <si>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</si>
  <si>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</si>
  <si>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</si>
  <si>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</si>
  <si>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</si>
  <si>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</si>
  <si>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</si>
  <si>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</si>
  <si>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</si>
  <si>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</si>
  <si>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</si>
  <si>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</si>
  <si>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</si>
  <si>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</si>
  <si>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</si>
  <si>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</si>
  <si>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</si>
  <si>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</si>
  <si>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</si>
  <si>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</si>
  <si>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</si>
  <si>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</si>
  <si>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</si>
  <si>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</si>
  <si>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</si>
  <si>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</si>
  <si>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</si>
  <si>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</si>
  <si>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</si>
  <si>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</si>
  <si>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</si>
  <si>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</si>
  <si>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</si>
  <si>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</si>
  <si>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</si>
  <si>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</si>
  <si>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</si>
  <si>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</si>
  <si>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</si>
  <si>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</si>
  <si>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</si>
  <si>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</si>
  <si>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</si>
  <si>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</si>
  <si>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</si>
  <si>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</si>
  <si>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</si>
  <si>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</si>
  <si>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</si>
  <si>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</si>
  <si>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</si>
  <si>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</si>
  <si>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</si>
  <si>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</si>
  <si>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</si>
  <si>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</si>
  <si>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</si>
  <si>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</si>
  <si>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</si>
  <si>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</si>
  <si>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</si>
  <si>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</si>
  <si>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</si>
  <si>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</si>
  <si>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</si>
  <si>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</si>
  <si>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</si>
  <si>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</si>
  <si>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</si>
  <si>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</si>
  <si>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</si>
  <si>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</si>
  <si>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</si>
  <si>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</si>
  <si>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</si>
  <si>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</si>
  <si>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</si>
  <si>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</si>
  <si>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</si>
  <si>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</si>
  <si>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</si>
  <si>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</si>
  <si>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</si>
  <si>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</si>
  <si>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</si>
  <si>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</si>
  <si>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</si>
  <si>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</si>
  <si>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</si>
  <si>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</si>
  <si>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</si>
  <si>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</si>
  <si>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</si>
  <si>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</si>
  <si>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</si>
  <si>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</si>
  <si>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</si>
  <si>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</si>
  <si>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</si>
  <si>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</si>
  <si>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</si>
  <si>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</si>
  <si>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</si>
  <si>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</si>
  <si>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</si>
  <si>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</si>
  <si>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</si>
  <si>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</si>
  <si>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</si>
  <si>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</si>
  <si>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</si>
  <si>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</si>
  <si>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</si>
  <si>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</si>
  <si>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</si>
  <si>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</si>
  <si>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</si>
  <si>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</si>
  <si>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</si>
  <si>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</si>
  <si>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</si>
  <si>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</si>
  <si>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</si>
  <si>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</si>
  <si>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</si>
  <si>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</si>
  <si>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</si>
  <si>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</si>
  <si>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</si>
  <si>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</si>
  <si>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</si>
  <si>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</si>
  <si>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</si>
  <si>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</si>
  <si>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</si>
  <si>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</si>
  <si>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</si>
  <si>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</si>
  <si>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</si>
  <si>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</si>
  <si>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</si>
  <si>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</si>
  <si>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</si>
  <si>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</si>
  <si>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</si>
  <si>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</si>
  <si>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</si>
  <si>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</si>
  <si>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</si>
  <si>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</si>
  <si>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</si>
  <si>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</si>
  <si>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</si>
  <si>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</si>
  <si>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</si>
  <si>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</si>
  <si>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</si>
  <si>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</si>
  <si>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</si>
  <si>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</si>
  <si>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</si>
  <si>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</si>
  <si>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</si>
  <si>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</si>
  <si>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</si>
  <si>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</si>
  <si>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</si>
  <si>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</si>
  <si>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</si>
  <si>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</si>
  <si>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</si>
  <si>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</si>
  <si>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</si>
  <si>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</si>
  <si>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</si>
  <si>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</si>
  <si>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</si>
  <si>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</si>
  <si>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</si>
  <si>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</si>
  <si>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</si>
  <si>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</si>
  <si>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</si>
  <si>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</si>
  <si>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</si>
  <si>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</si>
  <si>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</si>
  <si>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</si>
  <si>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</si>
  <si>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</si>
  <si>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</si>
  <si>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</si>
  <si>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</si>
  <si>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</si>
  <si>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</si>
  <si>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</si>
  <si>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</si>
  <si>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</si>
  <si>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</si>
  <si>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</si>
  <si>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</si>
  <si>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</si>
  <si>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</si>
  <si>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</si>
  <si>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</si>
  <si>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</si>
  <si>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</si>
  <si>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</si>
  <si>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</si>
  <si>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</si>
  <si>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</si>
  <si>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</si>
  <si>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</si>
  <si>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</si>
  <si>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</si>
  <si>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</si>
  <si>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</si>
  <si>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</si>
  <si>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</si>
  <si>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</si>
  <si>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</si>
  <si>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</si>
  <si>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</si>
  <si>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</si>
  <si>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</si>
  <si>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</si>
  <si>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</si>
  <si>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</si>
  <si>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</si>
  <si>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</si>
  <si>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</si>
  <si>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</si>
  <si>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</si>
  <si>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</si>
  <si>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</si>
  <si>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</si>
  <si>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</si>
  <si>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</si>
  <si>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</si>
  <si>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</si>
  <si>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</si>
  <si>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</si>
  <si>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</si>
  <si>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</si>
  <si>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</si>
  <si>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</si>
  <si>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</si>
  <si>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</si>
  <si>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</si>
  <si>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</si>
  <si>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</si>
  <si>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</si>
  <si>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</si>
  <si>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</si>
  <si>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</si>
  <si>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</si>
  <si>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</si>
  <si>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</si>
  <si>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</si>
  <si>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</si>
  <si>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</si>
  <si>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</si>
  <si>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</si>
  <si>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</si>
  <si>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</si>
  <si>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</si>
  <si>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</si>
  <si>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</si>
  <si>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</si>
  <si>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</si>
  <si>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</si>
  <si>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</si>
  <si>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</si>
  <si>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</si>
  <si>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</si>
  <si>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</si>
  <si>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</si>
  <si>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</si>
  <si>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</si>
  <si>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</si>
  <si>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</si>
  <si>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</si>
  <si>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</si>
  <si>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</si>
  <si>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</si>
  <si>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</si>
  <si>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</si>
  <si>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</si>
  <si>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</si>
  <si>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</si>
  <si>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</si>
  <si>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</si>
  <si>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</si>
  <si>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</si>
  <si>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</si>
  <si>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</si>
  <si>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</si>
  <si>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</si>
  <si>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</si>
  <si>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</si>
  <si>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</si>
  <si>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</si>
  <si>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</si>
  <si>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</si>
  <si>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</si>
  <si>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</si>
  <si>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</si>
  <si>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</si>
  <si>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</si>
  <si>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</si>
  <si>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</si>
  <si>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</si>
  <si>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</si>
  <si>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</si>
  <si>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</si>
  <si>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</si>
  <si>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</si>
  <si>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</si>
  <si>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</si>
  <si>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</si>
  <si>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</si>
  <si>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</si>
  <si>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</si>
  <si>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</si>
  <si>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</si>
  <si>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</si>
  <si>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</si>
  <si>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</si>
  <si>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</si>
  <si>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</si>
  <si>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</si>
  <si>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</si>
  <si>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</si>
  <si>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</si>
  <si>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</si>
  <si>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</si>
  <si>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</si>
  <si>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</si>
  <si>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</si>
  <si>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</si>
  <si>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</si>
  <si>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</si>
  <si>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</si>
  <si>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</si>
  <si>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</si>
  <si>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</si>
  <si>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</si>
  <si>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</si>
  <si>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</si>
  <si>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</si>
  <si>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</si>
  <si>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</si>
  <si>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</si>
  <si>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</si>
  <si>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</si>
  <si>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</si>
  <si>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</si>
  <si>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</si>
  <si>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</si>
  <si>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</si>
  <si>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</si>
  <si>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</si>
  <si>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</si>
  <si>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</si>
  <si>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</si>
  <si>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</si>
  <si>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</si>
  <si>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</si>
  <si>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</si>
  <si>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</si>
  <si>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</si>
  <si>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</si>
  <si>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</si>
  <si>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</si>
  <si>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</si>
  <si>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</si>
  <si>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</si>
  <si>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</si>
  <si>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</si>
  <si>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</si>
  <si>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</si>
  <si>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</si>
  <si>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</si>
  <si>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</si>
  <si>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</si>
  <si>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</si>
  <si>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</si>
  <si>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</si>
  <si>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</si>
  <si>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</si>
  <si>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</si>
  <si>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</si>
  <si>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</si>
  <si>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</si>
  <si>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</si>
  <si>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</si>
  <si>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</si>
  <si>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</si>
  <si>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</si>
  <si>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</si>
  <si>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</si>
  <si>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</si>
  <si>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</si>
  <si>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</si>
  <si>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</si>
  <si>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</si>
  <si>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</si>
  <si>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</si>
  <si>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</si>
  <si>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</si>
  <si>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</si>
  <si>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</si>
  <si>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</si>
  <si>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</si>
  <si>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</si>
  <si>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</si>
  <si>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</si>
  <si>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</si>
  <si>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</si>
  <si>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</si>
  <si>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</si>
  <si>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</si>
  <si>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</si>
  <si>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</si>
  <si>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</si>
  <si>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</si>
  <si>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</si>
  <si>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</si>
  <si>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</si>
  <si>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</si>
  <si>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</si>
  <si>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</si>
  <si>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</si>
  <si>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</si>
  <si>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</si>
  <si>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</si>
  <si>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</si>
  <si>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</si>
  <si>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</si>
  <si>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</si>
  <si>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</si>
  <si>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</si>
  <si>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</si>
  <si>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</si>
  <si>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</si>
  <si>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</si>
  <si>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</si>
  <si>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</si>
  <si>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</si>
  <si>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</si>
  <si>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</si>
  <si>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</si>
  <si>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</si>
  <si>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</si>
  <si>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</si>
  <si>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</si>
  <si>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</si>
  <si>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</si>
  <si>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</si>
  <si>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</si>
  <si>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</si>
  <si>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</si>
  <si>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</si>
  <si>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</si>
  <si>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</si>
  <si>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</si>
  <si>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</si>
  <si>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</si>
  <si>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</si>
  <si>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</si>
  <si>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</si>
  <si>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</si>
  <si>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</si>
  <si>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</si>
  <si>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</si>
  <si>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</si>
  <si>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</si>
  <si>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</si>
  <si>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</si>
  <si>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</si>
  <si>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</si>
  <si>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</si>
  <si>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</si>
  <si>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</si>
  <si>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</si>
  <si>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</si>
  <si>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</si>
  <si>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</si>
  <si>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</si>
  <si>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</si>
  <si>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</si>
  <si>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</si>
  <si>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</si>
  <si>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</si>
  <si>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</si>
  <si>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</si>
  <si>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</si>
  <si>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</si>
  <si>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</si>
  <si>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</si>
  <si>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</si>
  <si>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</si>
  <si>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</si>
  <si>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</si>
  <si>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</si>
  <si>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</si>
  <si>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</si>
  <si>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</si>
  <si>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</si>
  <si>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</si>
  <si>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</si>
  <si>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</si>
  <si>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</si>
  <si>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</si>
  <si>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</si>
  <si>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</si>
  <si>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</si>
  <si>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</si>
  <si>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</si>
  <si>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</si>
  <si>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</si>
  <si>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</si>
  <si>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</si>
  <si>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</si>
  <si>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</si>
  <si>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</si>
  <si>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</si>
  <si>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</si>
  <si>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</si>
  <si>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</si>
  <si>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</si>
  <si>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</si>
  <si>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</si>
  <si>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</si>
  <si>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</si>
  <si>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</si>
  <si>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</si>
  <si>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</si>
  <si>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</si>
  <si>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</si>
  <si>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</si>
  <si>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</si>
  <si>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</si>
  <si>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</si>
  <si>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</si>
  <si>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</si>
  <si>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</si>
  <si>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</si>
  <si>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</si>
  <si>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</si>
  <si>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</si>
  <si>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</si>
  <si>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</si>
  <si>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</si>
  <si>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</si>
  <si>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</si>
  <si>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</si>
  <si>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</si>
  <si>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</si>
  <si>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</si>
  <si>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</si>
  <si>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</si>
  <si>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</si>
  <si>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</si>
  <si>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</si>
  <si>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</si>
  <si>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</si>
  <si>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</si>
  <si>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</si>
  <si>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</si>
  <si>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</si>
  <si>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</si>
  <si>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</si>
  <si>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</si>
  <si>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</si>
  <si>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</si>
  <si>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</si>
  <si>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</si>
  <si>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</si>
  <si>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</si>
  <si>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</si>
  <si>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</si>
  <si>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</si>
  <si>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</si>
  <si>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</si>
  <si>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</si>
  <si>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</si>
  <si>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</si>
  <si>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</si>
  <si>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</si>
  <si>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</si>
  <si>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</si>
  <si>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</si>
  <si>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</si>
  <si>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</si>
  <si>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</si>
  <si>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</si>
  <si>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</si>
  <si>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</si>
  <si>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</si>
  <si>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</si>
  <si>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</si>
  <si>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</si>
  <si>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</si>
  <si>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</si>
  <si>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</si>
  <si>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</si>
  <si>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</si>
  <si>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</si>
  <si>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</si>
  <si>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</si>
  <si>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</si>
  <si>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</si>
  <si>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</si>
  <si>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</si>
  <si>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</si>
  <si>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</si>
  <si>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</si>
  <si>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</si>
  <si>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</si>
  <si>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</si>
  <si>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</si>
  <si>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</si>
  <si>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</si>
  <si>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</si>
  <si>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</si>
  <si>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</si>
  <si>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</si>
  <si>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</si>
  <si>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</si>
  <si>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</si>
  <si>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</si>
  <si>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</si>
  <si>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</si>
  <si>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</si>
  <si>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</si>
  <si>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</si>
  <si>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</si>
  <si>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</si>
  <si>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</si>
  <si>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</si>
  <si>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</si>
  <si>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</si>
  <si>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</si>
  <si>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</si>
  <si>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</si>
  <si>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</si>
  <si>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</si>
  <si>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</si>
  <si>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</si>
  <si>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</si>
  <si>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</si>
  <si>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</si>
  <si>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</si>
  <si>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</si>
  <si>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</si>
  <si>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</si>
  <si>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</si>
  <si>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</si>
  <si>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</si>
  <si>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</si>
  <si>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</si>
  <si>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</si>
  <si>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</si>
  <si>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</si>
  <si>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</si>
  <si>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</si>
  <si>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</si>
  <si>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</si>
  <si>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</si>
  <si>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</si>
  <si>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</si>
  <si>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</si>
  <si>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</si>
  <si>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</si>
  <si>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</si>
  <si>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</si>
  <si>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</si>
  <si>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</si>
  <si>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</si>
  <si>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</si>
  <si>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</si>
  <si>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</si>
  <si>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</si>
  <si>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</si>
  <si>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</si>
  <si>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</si>
  <si>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</si>
  <si>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</si>
  <si>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</si>
  <si>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</si>
  <si>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</si>
  <si>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</si>
  <si>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</si>
  <si>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</si>
  <si>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</si>
  <si>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</si>
  <si>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</si>
  <si>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</si>
  <si>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</si>
  <si>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</si>
  <si>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</si>
  <si>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</si>
  <si>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</si>
  <si>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</si>
  <si>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</si>
  <si>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</si>
  <si>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</si>
  <si>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</si>
  <si>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</si>
  <si>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</si>
  <si>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</si>
  <si>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</si>
  <si>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</si>
  <si>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</si>
  <si>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</si>
  <si>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</si>
  <si>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</si>
  <si>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</si>
  <si>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</si>
  <si>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</si>
  <si>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</si>
  <si>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</si>
  <si>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</si>
  <si>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</si>
  <si>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</si>
  <si>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</si>
  <si>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</si>
  <si>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</si>
  <si>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</si>
  <si>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</si>
  <si>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</si>
  <si>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</si>
  <si>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</si>
  <si>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</si>
  <si>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</si>
  <si>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</si>
  <si>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</si>
  <si>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</si>
  <si>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</si>
  <si>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</si>
  <si>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</si>
  <si>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</si>
  <si>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</si>
  <si>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</si>
  <si>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</si>
  <si>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</si>
  <si>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</si>
  <si>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</si>
  <si>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</si>
  <si>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</si>
  <si>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</si>
  <si>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</si>
  <si>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</si>
  <si>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</si>
  <si>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</si>
  <si>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</si>
  <si>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</si>
  <si>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</si>
  <si>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</si>
  <si>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</si>
  <si>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</si>
  <si>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</si>
  <si>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</si>
  <si>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</si>
  <si>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</si>
  <si>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</si>
  <si>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</si>
  <si>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</si>
  <si>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</si>
  <si>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</si>
  <si>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</si>
  <si>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</si>
  <si>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</si>
  <si>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</si>
  <si>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</si>
  <si>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</si>
  <si>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</si>
  <si>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</si>
  <si>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</si>
  <si>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</si>
  <si>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</si>
  <si>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</si>
  <si>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</si>
  <si>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</si>
  <si>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</si>
  <si>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</si>
  <si>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</si>
  <si>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</si>
  <si>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</si>
  <si>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</si>
  <si>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</si>
  <si>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</si>
  <si>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</si>
  <si>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</si>
  <si>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</si>
  <si>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</si>
  <si>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</si>
  <si>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</si>
  <si>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</si>
  <si>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</si>
  <si>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</si>
  <si>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</si>
  <si>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</si>
  <si>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</si>
  <si>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</si>
  <si>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</si>
  <si>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</si>
  <si>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</si>
  <si>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</si>
  <si>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</si>
  <si>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</si>
  <si>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</si>
  <si>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</si>
  <si>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</si>
  <si>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</si>
  <si>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</si>
  <si>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</si>
  <si>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</si>
  <si>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</si>
  <si>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</si>
  <si>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</si>
  <si>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</si>
  <si>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</si>
  <si>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</si>
  <si>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</si>
  <si>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</si>
  <si>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</si>
  <si>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</si>
  <si>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</si>
  <si>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</si>
  <si>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</si>
  <si>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</si>
  <si>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</si>
  <si>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</si>
  <si>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</si>
  <si>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</si>
  <si>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</si>
  <si>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</si>
  <si>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</si>
  <si>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</si>
  <si>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</si>
  <si>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</si>
  <si>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</si>
  <si>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</si>
  <si>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</si>
  <si>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</si>
  <si>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</si>
  <si>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</si>
  <si>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</si>
  <si>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</si>
  <si>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</si>
  <si>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</si>
  <si>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</si>
  <si>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</si>
  <si>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</si>
  <si>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</si>
  <si>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</si>
  <si>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</si>
  <si>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</si>
  <si>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</si>
  <si>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</si>
  <si>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</si>
  <si>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</si>
  <si>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</si>
  <si>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</si>
  <si>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</si>
  <si>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</si>
  <si>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</si>
  <si>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</si>
  <si>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</si>
  <si>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</si>
  <si>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</si>
  <si>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</si>
  <si>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</si>
  <si>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</si>
  <si>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</si>
  <si>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</si>
  <si>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</si>
  <si>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</si>
  <si>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</si>
  <si>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</si>
  <si>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</si>
  <si>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</si>
  <si>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</si>
  <si>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</si>
  <si>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</si>
  <si>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</si>
  <si>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</si>
  <si>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</si>
  <si>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</si>
  <si>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</si>
  <si>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</si>
  <si>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</si>
  <si>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</si>
  <si>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</si>
  <si>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</si>
  <si>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</si>
  <si>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</si>
  <si>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</si>
  <si>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</si>
  <si>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</si>
  <si>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</si>
  <si>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</si>
  <si>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</si>
  <si>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</si>
  <si>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</si>
  <si>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</si>
  <si>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</si>
  <si>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</si>
  <si>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</si>
  <si>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</si>
  <si>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</si>
  <si>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</si>
  <si>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</si>
  <si>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</si>
  <si>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</si>
  <si>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</si>
  <si>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</si>
  <si>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</si>
  <si>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</si>
  <si>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</si>
  <si>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</si>
  <si>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</si>
  <si>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</si>
  <si>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</si>
  <si>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</si>
  <si>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</si>
  <si>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</si>
  <si>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</si>
  <si>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</si>
  <si>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</si>
  <si>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</si>
  <si>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</si>
  <si>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ZORRITOS</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</si>
  <si>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</si>
  <si>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</si>
  <si>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</si>
  <si>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</si>
  <si>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</si>
  <si>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</si>
  <si>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</si>
  <si>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</si>
  <si>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</si>
  <si>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</si>
  <si>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</si>
  <si>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</si>
  <si>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</si>
  <si>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</si>
  <si>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</si>
  <si>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</si>
  <si>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</si>
  <si>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</si>
  <si>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</si>
  <si>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</si>
  <si>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25/08/2025 10:48:00</t>
  </si>
  <si>
    <t>Por regulación de tensión en la S.E. Paragsha II.</t>
  </si>
  <si>
    <t>L-2151</t>
  </si>
  <si>
    <t>25/08/2025 05:43:00</t>
  </si>
  <si>
    <t>L. SANTA ROSA N. - CHAVARRÍA</t>
  </si>
  <si>
    <t>Por regulación de tensión en la SE Santa Rosa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</si>
  <si>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</si>
  <si>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</si>
  <si>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</si>
  <si>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</si>
  <si>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</si>
  <si>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</si>
  <si>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</si>
  <si>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</si>
  <si>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</si>
  <si>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</si>
  <si>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</si>
  <si>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</si>
  <si>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</si>
  <si>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</si>
  <si>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</si>
  <si>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</si>
  <si>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</si>
  <si>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</si>
  <si>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</si>
  <si>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13:03:52
</t>
  </si>
  <si>
    <t xml:space="preserve">59.760 
</t>
  </si>
  <si>
    <t xml:space="preserve">03:32:24
</t>
  </si>
  <si>
    <t xml:space="preserve">60.286 
</t>
  </si>
  <si>
    <t>PUCALLPA ISA</t>
  </si>
  <si>
    <t xml:space="preserve">60.287 
</t>
  </si>
  <si>
    <t xml:space="preserve">59.761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</si>
  <si>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</si>
  <si>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</si>
  <si>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</si>
  <si>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</si>
  <si>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</si>
  <si>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</si>
  <si>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</si>
  <si>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</si>
  <si>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</si>
  <si>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</si>
  <si>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</si>
  <si>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</si>
  <si>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</si>
  <si>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</si>
  <si>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</si>
  <si>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</si>
  <si>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</si>
  <si>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</si>
  <si>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</si>
  <si>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</si>
  <si>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</si>
  <si>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6798941 y resultó S/. 1850760 (21.40% ) menor que el correspondiente al lunes de la semana pasada.</t>
  </si>
  <si>
    <t>Fecha</t>
  </si>
  <si>
    <t>Costo Total Ejecutado</t>
  </si>
  <si>
    <t>Costo Total Programado</t>
  </si>
  <si>
    <t>LUN 18</t>
  </si>
  <si>
    <t>MAR 19</t>
  </si>
  <si>
    <t>MIE 20</t>
  </si>
  <si>
    <t>JUE 21</t>
  </si>
  <si>
    <t>VIE 22</t>
  </si>
  <si>
    <t>SAB 23</t>
  </si>
  <si>
    <t>DOM 24</t>
  </si>
  <si>
    <t>LUN 25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</si>
  <si>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</si>
  <si>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</si>
  <si>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</si>
  <si>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</si>
  <si>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</si>
  <si>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</si>
  <si>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</si>
  <si>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</si>
  <si>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</si>
  <si>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</si>
  <si>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</si>
  <si>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</si>
  <si>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</si>
  <si>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</si>
  <si>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</si>
  <si>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</si>
  <si>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</si>
  <si>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</si>
  <si>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</si>
  <si>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</si>
  <si>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</si>
  <si>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</si>
  <si>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</si>
  <si>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</si>
  <si>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</si>
  <si>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</si>
  <si>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</si>
  <si>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</si>
  <si>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</si>
  <si>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</si>
  <si>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</si>
  <si>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</si>
  <si>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</si>
  <si>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</si>
  <si>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</si>
  <si>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</si>
  <si>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</si>
  <si>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</si>
  <si>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</si>
  <si>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</si>
  <si>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</si>
  <si>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</si>
  <si>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</si>
  <si>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</si>
  <si>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</si>
  <si>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</si>
  <si>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</si>
  <si>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</si>
  <si>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</si>
  <si>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</si>
  <si>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</si>
  <si>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</si>
  <si>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</si>
  <si>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</si>
  <si>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</si>
  <si>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</si>
  <si>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</si>
  <si>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</si>
  <si>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</si>
  <si>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</si>
  <si>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</si>
  <si>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</si>
  <si>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</si>
  <si>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</si>
  <si>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</si>
  <si>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</si>
  <si>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85.73</t>
  </si>
  <si>
    <t>181</t>
  </si>
  <si>
    <t>168.5686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</si>
  <si>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</si>
  <si>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</si>
  <si>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</si>
  <si>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</si>
  <si>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</si>
  <si>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</si>
  <si>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</si>
  <si>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</si>
  <si>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</si>
  <si>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</si>
  <si>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</si>
  <si>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</si>
  <si>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</si>
  <si>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</si>
  <si>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</si>
  <si>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</si>
  <si>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</si>
  <si>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</si>
  <si>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</si>
  <si>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</si>
  <si>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</si>
  <si>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</si>
  <si>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</si>
  <si>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</si>
  <si>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</si>
  <si>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</si>
  <si>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</si>
  <si>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</si>
  <si>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</si>
  <si>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</si>
  <si>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</si>
  <si>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</si>
  <si>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</si>
  <si>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</si>
  <si>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</si>
  <si>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</si>
  <si>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</si>
  <si>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</si>
  <si>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</si>
  <si>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</si>
  <si>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</si>
  <si>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</si>
  <si>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19.0324</t>
  </si>
  <si>
    <t>18.9247</t>
  </si>
  <si>
    <t>18.9798</t>
  </si>
  <si>
    <t>18.8437</t>
  </si>
  <si>
    <t>917-39</t>
  </si>
  <si>
    <t>URS-STK-002 - G1</t>
  </si>
  <si>
    <t>CHMalpas - G1</t>
  </si>
  <si>
    <t>4.7581</t>
  </si>
  <si>
    <t>4.7312</t>
  </si>
  <si>
    <t>4.7449</t>
  </si>
  <si>
    <t>4.7109</t>
  </si>
  <si>
    <t>917-40</t>
  </si>
  <si>
    <t>URS-STK-002 - G2</t>
  </si>
  <si>
    <t>CHMalpas - G2</t>
  </si>
  <si>
    <t>917-41</t>
  </si>
  <si>
    <t>URS-STK-002 - G3</t>
  </si>
  <si>
    <t>CHMalpas - G3</t>
  </si>
  <si>
    <t>917-42</t>
  </si>
  <si>
    <t>URS-STK-002 - G4</t>
  </si>
  <si>
    <t>CHMalpas - G4</t>
  </si>
  <si>
    <t>918-260</t>
  </si>
  <si>
    <t>URS-STK-003</t>
  </si>
  <si>
    <t>CHCahua</t>
  </si>
  <si>
    <t>8</t>
  </si>
  <si>
    <t>13.4707</t>
  </si>
  <si>
    <t>7.1757</t>
  </si>
  <si>
    <t>7.8143</t>
  </si>
  <si>
    <t>7.9049</t>
  </si>
  <si>
    <t>7.2921</t>
  </si>
  <si>
    <t>7.0799</t>
  </si>
  <si>
    <t>7.8442</t>
  </si>
  <si>
    <t>7.9676</t>
  </si>
  <si>
    <t>7.4333</t>
  </si>
  <si>
    <t>7.4341</t>
  </si>
  <si>
    <t>7.4343</t>
  </si>
  <si>
    <t>918-55</t>
  </si>
  <si>
    <t>URS-STK-003 - G1</t>
  </si>
  <si>
    <t>CHCahua - G1</t>
  </si>
  <si>
    <t>3.7827</t>
  </si>
  <si>
    <t>4.2173</t>
  </si>
  <si>
    <t>4.1388</t>
  </si>
  <si>
    <t>3.8612</t>
  </si>
  <si>
    <t>4.1385</t>
  </si>
  <si>
    <t>3.8615</t>
  </si>
  <si>
    <t>918-56</t>
  </si>
  <si>
    <t>URS-STK-003 - G2</t>
  </si>
  <si>
    <t>CHCahua - G2</t>
  </si>
  <si>
    <t>5.4707</t>
  </si>
  <si>
    <t>3.393</t>
  </si>
  <si>
    <t>3.8288</t>
  </si>
  <si>
    <t>3.5721</t>
  </si>
  <si>
    <t>3.829</t>
  </si>
  <si>
    <t>3.573</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</si>
  <si>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</si>
  <si>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</si>
  <si>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</si>
  <si>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</si>
  <si>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</si>
  <si>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</si>
  <si>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</si>
  <si>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</si>
  <si>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</si>
  <si>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</si>
  <si>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</si>
  <si>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</si>
  <si>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</si>
  <si>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</si>
  <si>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</si>
  <si>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</si>
  <si>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</si>
  <si>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</si>
  <si>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</si>
  <si>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</si>
  <si>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</si>
  <si>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</si>
  <si>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</si>
  <si>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</si>
  <si>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</si>
  <si>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</si>
  <si>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</si>
  <si>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</si>
  <si>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</si>
  <si>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</si>
  <si>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</si>
  <si>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</si>
  <si>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</si>
  <si>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</si>
  <si>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</si>
  <si>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</si>
  <si>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</si>
  <si>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36.9676</t>
  </si>
  <si>
    <t>25.2344</t>
  </si>
  <si>
    <t>56.9676</t>
  </si>
  <si>
    <t>6.3994</t>
  </si>
  <si>
    <t>37.9676</t>
  </si>
  <si>
    <t>24.2926</t>
  </si>
  <si>
    <t>51.3932</t>
  </si>
  <si>
    <t>6</t>
  </si>
  <si>
    <t>56.6373</t>
  </si>
  <si>
    <t>6.7105</t>
  </si>
  <si>
    <t>52.1688</t>
  </si>
  <si>
    <t>43.6287</t>
  </si>
  <si>
    <t>18.4314</t>
  </si>
  <si>
    <t>57.45</t>
  </si>
  <si>
    <t>57.3366</t>
  </si>
  <si>
    <t>57.3977</t>
  </si>
  <si>
    <t>55.9464</t>
  </si>
  <si>
    <t>44.9584</t>
  </si>
  <si>
    <t>54.5197</t>
  </si>
  <si>
    <t>57.3582</t>
  </si>
  <si>
    <t>59.0649</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</si>
  <si>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</si>
  <si>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</si>
  <si>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</si>
  <si>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</si>
  <si>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</si>
  <si>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</si>
  <si>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</si>
  <si>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</si>
  <si>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</si>
  <si>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</si>
  <si>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</si>
  <si>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</si>
  <si>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</si>
  <si>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</si>
  <si>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</si>
  <si>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</si>
  <si>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</si>
  <si>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</si>
  <si>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89.1546</t>
  </si>
  <si>
    <t>50.3103</t>
  </si>
  <si>
    <t>90</t>
  </si>
  <si>
    <t>48.7512</t>
  </si>
  <si>
    <t>88.1546</t>
  </si>
  <si>
    <t>51.252</t>
  </si>
  <si>
    <t>45.04</t>
  </si>
  <si>
    <t>51.0842</t>
  </si>
  <si>
    <t>45.3551</t>
  </si>
  <si>
    <t>47.2207</t>
  </si>
  <si>
    <t>45.8712</t>
  </si>
  <si>
    <t>47.4495</t>
  </si>
  <si>
    <t>89.7276</t>
  </si>
  <si>
    <t>46.62</t>
  </si>
  <si>
    <t>89.8888</t>
  </si>
  <si>
    <t>59.882</t>
  </si>
  <si>
    <t>77.9429</t>
  </si>
  <si>
    <t>47.7629</t>
  </si>
  <si>
    <t>88.1312</t>
  </si>
  <si>
    <t>41.9949</t>
  </si>
  <si>
    <t>72.0368</t>
  </si>
  <si>
    <t>64.476</t>
  </si>
  <si>
    <t>87.913</t>
  </si>
  <si>
    <t>39.7371</t>
  </si>
  <si>
    <t>27.7371</t>
  </si>
  <si>
    <t>84.7427</t>
  </si>
  <si>
    <t>89.7976</t>
  </si>
  <si>
    <t>44.6123</t>
  </si>
  <si>
    <t>44.6137</t>
  </si>
  <si>
    <t>44.6139</t>
  </si>
  <si>
    <t>46.8403</t>
  </si>
  <si>
    <t>61.0574</t>
  </si>
  <si>
    <t>77.5447</t>
  </si>
  <si>
    <t>924-22</t>
  </si>
  <si>
    <t>URS-ENL-001 - G1</t>
  </si>
  <si>
    <t>CHHuinco - G1</t>
  </si>
  <si>
    <t>924-23</t>
  </si>
  <si>
    <t>URS-ENL-001 - G2</t>
  </si>
  <si>
    <t>CHHuinco - G2</t>
  </si>
  <si>
    <t>44.3103</t>
  </si>
  <si>
    <t>29.5014</t>
  </si>
  <si>
    <t>16.149</t>
  </si>
  <si>
    <t>46.7629</t>
  </si>
  <si>
    <t>45.0842</t>
  </si>
  <si>
    <t>44.8889</t>
  </si>
  <si>
    <t>44.4853</t>
  </si>
  <si>
    <t>12.3088</t>
  </si>
  <si>
    <t>32.2747</t>
  </si>
  <si>
    <t>43.6882</t>
  </si>
  <si>
    <t>44.6215</t>
  </si>
  <si>
    <t>44.1632</t>
  </si>
  <si>
    <t>41.9974</t>
  </si>
  <si>
    <t>44.5203</t>
  </si>
  <si>
    <t>924-24</t>
  </si>
  <si>
    <t>URS-ENL-001 - G3</t>
  </si>
  <si>
    <t>CHHuinco - G3</t>
  </si>
  <si>
    <t>41.3918</t>
  </si>
  <si>
    <t>30.2493</t>
  </si>
  <si>
    <t>16.3011</t>
  </si>
  <si>
    <t>45.252</t>
  </si>
  <si>
    <t>45.2423</t>
  </si>
  <si>
    <t>45.2118</t>
  </si>
  <si>
    <t>45.6681</t>
  </si>
  <si>
    <t>44.4429</t>
  </si>
  <si>
    <t>45.3785</t>
  </si>
  <si>
    <t>46.7617</t>
  </si>
  <si>
    <t>43.9565</t>
  </si>
  <si>
    <t>42.7452</t>
  </si>
  <si>
    <t>45.2772</t>
  </si>
  <si>
    <t>45</t>
  </si>
  <si>
    <t>13.2945</t>
  </si>
  <si>
    <t>32.4605</t>
  </si>
  <si>
    <t>924-25</t>
  </si>
  <si>
    <t>URS-ENL-001 - G4</t>
  </si>
  <si>
    <t>CHHuinco - G4</t>
  </si>
  <si>
    <t>45.1111</t>
  </si>
  <si>
    <t>44.677</t>
  </si>
  <si>
    <t>47.5732</t>
  </si>
  <si>
    <t>25.275</t>
  </si>
  <si>
    <t>20.3129</t>
  </si>
  <si>
    <t>1906-280</t>
  </si>
  <si>
    <t>URS-ENL-002</t>
  </si>
  <si>
    <t>CHMatuca</t>
  </si>
  <si>
    <t>12</t>
  </si>
  <si>
    <t>18</t>
  </si>
  <si>
    <t>9.9581</t>
  </si>
  <si>
    <t>11.1028</t>
  </si>
  <si>
    <t>11.7924</t>
  </si>
  <si>
    <t>17.7923</t>
  </si>
  <si>
    <t>11.8966</t>
  </si>
  <si>
    <t>17.8997</t>
  </si>
  <si>
    <t>11.6474</t>
  </si>
  <si>
    <t>16.3305</t>
  </si>
  <si>
    <t>13.561</t>
  </si>
  <si>
    <t>15.7376</t>
  </si>
  <si>
    <t>17.1111</t>
  </si>
  <si>
    <t>17.1067</t>
  </si>
  <si>
    <t>17.106</t>
  </si>
  <si>
    <t>1906-28</t>
  </si>
  <si>
    <t>URS-ENL-002 - G1</t>
  </si>
  <si>
    <t>CHMatuca - G1</t>
  </si>
  <si>
    <t>1906-29</t>
  </si>
  <si>
    <t>URS-ENL-002 - G2</t>
  </si>
  <si>
    <t>CHMatuca - G2</t>
  </si>
  <si>
    <t>1964-11513</t>
  </si>
  <si>
    <t>C.T. CHILCA UNO</t>
  </si>
  <si>
    <t>URS-ENG-001</t>
  </si>
  <si>
    <t>CTChilc1 - CC</t>
  </si>
  <si>
    <t>70.7993</t>
  </si>
  <si>
    <t>84.27</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</si>
  <si>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</si>
  <si>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</si>
  <si>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</si>
  <si>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</si>
  <si>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</si>
  <si>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</si>
  <si>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</si>
  <si>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</si>
  <si>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</si>
  <si>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</si>
  <si>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</si>
  <si>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</si>
  <si>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</si>
  <si>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</si>
  <si>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</si>
  <si>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</si>
  <si>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</si>
  <si>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</si>
  <si>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</si>
  <si>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</si>
  <si>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</si>
  <si>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</si>
  <si>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</si>
  <si>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</si>
  <si>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</si>
  <si>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</si>
  <si>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</si>
  <si>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</si>
  <si>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86.4553</t>
  </si>
  <si>
    <t>81.5668</t>
  </si>
  <si>
    <t>82.518</t>
  </si>
  <si>
    <t>88.0478</t>
  </si>
  <si>
    <t>70.0964</t>
  </si>
  <si>
    <t>17.55</t>
  </si>
  <si>
    <t>69.0515</t>
  </si>
  <si>
    <t>18.3291</t>
  </si>
  <si>
    <t>69.6095</t>
  </si>
  <si>
    <t>17.9089</t>
  </si>
  <si>
    <t>54.9803</t>
  </si>
  <si>
    <t>31.6071</t>
  </si>
  <si>
    <t>72.3594</t>
  </si>
  <si>
    <t>15.4188</t>
  </si>
  <si>
    <t>67.9727</t>
  </si>
  <si>
    <t>19.55</t>
  </si>
  <si>
    <t>37.9308</t>
  </si>
  <si>
    <t>46.955</t>
  </si>
  <si>
    <t>29.087</t>
  </si>
  <si>
    <t>49.6637</t>
  </si>
  <si>
    <t>89.2629</t>
  </si>
  <si>
    <t>85.8433</t>
  </si>
  <si>
    <t>85.8455</t>
  </si>
  <si>
    <t>85.8458</t>
  </si>
  <si>
    <t>75.1709</t>
  </si>
  <si>
    <t>12.7711</t>
  </si>
  <si>
    <t>2253-12601</t>
  </si>
  <si>
    <t>URS-CLP-001 - G1</t>
  </si>
  <si>
    <t>CHPlatan - G1</t>
  </si>
  <si>
    <t>2253-12602</t>
  </si>
  <si>
    <t>URS-CLP-001 - G2</t>
  </si>
  <si>
    <t>CHPlatan - G2</t>
  </si>
  <si>
    <t>3168-1191</t>
  </si>
  <si>
    <t>URS-CHI-001</t>
  </si>
  <si>
    <t>CHChimay</t>
  </si>
  <si>
    <t>20.8454</t>
  </si>
  <si>
    <t>26.394</t>
  </si>
  <si>
    <t>27.75</t>
  </si>
  <si>
    <t>25</t>
  </si>
  <si>
    <t>24.782</t>
  </si>
  <si>
    <t>24.8941</t>
  </si>
  <si>
    <t>20.6466</t>
  </si>
  <si>
    <t>18.9564</t>
  </si>
  <si>
    <t>7.7789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</si>
  <si>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</si>
  <si>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</si>
  <si>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</si>
  <si>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</si>
  <si>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</si>
  <si>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</si>
  <si>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</si>
  <si>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</si>
  <si>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</si>
  <si>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</si>
  <si>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</si>
  <si>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</si>
  <si>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</si>
  <si>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</si>
  <si>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</si>
  <si>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</si>
  <si>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</si>
  <si>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</si>
  <si>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</si>
  <si>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</si>
  <si>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</si>
  <si>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</si>
  <si>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</si>
  <si>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</si>
  <si>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</si>
  <si>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</si>
  <si>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</si>
  <si>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</si>
  <si>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</si>
  <si>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</si>
  <si>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</si>
  <si>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</si>
  <si>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</si>
  <si>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</si>
  <si>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</si>
  <si>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</si>
  <si>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</si>
  <si>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</si>
  <si>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</si>
  <si>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</si>
  <si>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</si>
  <si>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</si>
  <si>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</si>
  <si>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</si>
  <si>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</si>
  <si>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</si>
  <si>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</si>
  <si>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El G2 CH Chimay no reguló frecuencia porque ORYGEN mantuvo a su grupo en forma LOCAL.</t>
  </si>
  <si>
    <t>El G1 de la C.H. Cheves no dio RSF por falla en sus comunicaciones.</t>
  </si>
  <si>
    <t>El G2 de la C.H. Cahua no dio RSF por baja hidrología.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</si>
  <si>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</si>
  <si>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</si>
  <si>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</si>
  <si>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</si>
  <si>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</si>
  <si>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</si>
  <si>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</si>
  <si>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</si>
  <si>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</si>
  <si>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</si>
  <si>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</si>
  <si>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Se actualizó el despacho ejecutado de las C.H. Pías; C.T. Tablazo; C.T. Agrolmos; C.T. San Jacinto; C.T. Tallanca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</si>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</sst>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867.11030000000005</c:v>
                </c:pt>
                <c:pt idx="1">
                  <c:v>837.80759999999998</c:v>
                </c:pt>
                <c:pt idx="2">
                  <c:v>840.34760000000006</c:v>
                </c:pt>
                <c:pt idx="3">
                  <c:v>861.55200000000002</c:v>
                </c:pt>
                <c:pt idx="4">
                  <c:v>820.66660000000002</c:v>
                </c:pt>
                <c:pt idx="5">
                  <c:v>855.14769999999999</c:v>
                </c:pt>
                <c:pt idx="6">
                  <c:v>849.99530000000004</c:v>
                </c:pt>
                <c:pt idx="7">
                  <c:v>820.31640000000004</c:v>
                </c:pt>
                <c:pt idx="8">
                  <c:v>861.52369999999996</c:v>
                </c:pt>
                <c:pt idx="9">
                  <c:v>848.75509999999997</c:v>
                </c:pt>
                <c:pt idx="10">
                  <c:v>889.19010000000003</c:v>
                </c:pt>
                <c:pt idx="11">
                  <c:v>956.65229999999997</c:v>
                </c:pt>
                <c:pt idx="12">
                  <c:v>980.33730000000003</c:v>
                </c:pt>
                <c:pt idx="13">
                  <c:v>1009.4354</c:v>
                </c:pt>
                <c:pt idx="14">
                  <c:v>1020.6085</c:v>
                </c:pt>
                <c:pt idx="15">
                  <c:v>1008.552</c:v>
                </c:pt>
                <c:pt idx="16">
                  <c:v>1051.9963</c:v>
                </c:pt>
                <c:pt idx="17">
                  <c:v>1030.69</c:v>
                </c:pt>
                <c:pt idx="18">
                  <c:v>1043.7496000000001</c:v>
                </c:pt>
                <c:pt idx="19">
                  <c:v>1094.5581999999999</c:v>
                </c:pt>
                <c:pt idx="20">
                  <c:v>1073.6686999999999</c:v>
                </c:pt>
                <c:pt idx="21">
                  <c:v>1113.2574999999999</c:v>
                </c:pt>
                <c:pt idx="22">
                  <c:v>1149.1478</c:v>
                </c:pt>
                <c:pt idx="23">
                  <c:v>1103.2319</c:v>
                </c:pt>
                <c:pt idx="24">
                  <c:v>1217.6197999999999</c:v>
                </c:pt>
                <c:pt idx="25">
                  <c:v>1240.8526999999999</c:v>
                </c:pt>
                <c:pt idx="26">
                  <c:v>1229.40869</c:v>
                </c:pt>
                <c:pt idx="27">
                  <c:v>1177.53468</c:v>
                </c:pt>
                <c:pt idx="28">
                  <c:v>1214.91066</c:v>
                </c:pt>
                <c:pt idx="29">
                  <c:v>1163.24665</c:v>
                </c:pt>
                <c:pt idx="30">
                  <c:v>1101.3126400000001</c:v>
                </c:pt>
                <c:pt idx="31">
                  <c:v>1114.49863</c:v>
                </c:pt>
                <c:pt idx="32">
                  <c:v>1108.3546100000001</c:v>
                </c:pt>
                <c:pt idx="33">
                  <c:v>1109.0106000000001</c:v>
                </c:pt>
                <c:pt idx="34">
                  <c:v>1056.3979999999999</c:v>
                </c:pt>
                <c:pt idx="35">
                  <c:v>1034.8597</c:v>
                </c:pt>
                <c:pt idx="36">
                  <c:v>1118.8430000000001</c:v>
                </c:pt>
                <c:pt idx="37">
                  <c:v>1166.3335</c:v>
                </c:pt>
                <c:pt idx="38">
                  <c:v>1183.0293999999999</c:v>
                </c:pt>
                <c:pt idx="39">
                  <c:v>1169.6844000000001</c:v>
                </c:pt>
                <c:pt idx="40">
                  <c:v>1197.8058000000001</c:v>
                </c:pt>
                <c:pt idx="41">
                  <c:v>1176.5503000000001</c:v>
                </c:pt>
                <c:pt idx="42">
                  <c:v>1147.3092999999999</c:v>
                </c:pt>
                <c:pt idx="43">
                  <c:v>1130.1168</c:v>
                </c:pt>
                <c:pt idx="44">
                  <c:v>1043.9543000000001</c:v>
                </c:pt>
                <c:pt idx="45">
                  <c:v>1036.5458000000001</c:v>
                </c:pt>
                <c:pt idx="46">
                  <c:v>982.74530000000004</c:v>
                </c:pt>
                <c:pt idx="47">
                  <c:v>960.31420000000003</c:v>
                </c:pt>
              </c:numCache>
            </c:numRef>
          </c:val>
          <c:smooth val="0"/>
          <c:extLst>
            <c:ext xmlns:c16="http://schemas.microsoft.com/office/drawing/2014/chart" uri="{C3380CC4-5D6E-409C-BE32-E72D297353CC}">
              <c16:uniqueId val="{00000000-1416-4DCF-B1B7-DB4FF75D9D4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1617.7807</c:v>
                </c:pt>
                <c:pt idx="1">
                  <c:v>1585.9051999999999</c:v>
                </c:pt>
                <c:pt idx="2">
                  <c:v>1581.3429000000001</c:v>
                </c:pt>
                <c:pt idx="3">
                  <c:v>1569.3036999999999</c:v>
                </c:pt>
                <c:pt idx="4">
                  <c:v>1562.4184</c:v>
                </c:pt>
                <c:pt idx="5">
                  <c:v>1587.7213999999999</c:v>
                </c:pt>
                <c:pt idx="6">
                  <c:v>1596.0617999999999</c:v>
                </c:pt>
                <c:pt idx="7">
                  <c:v>1612.8444</c:v>
                </c:pt>
                <c:pt idx="8">
                  <c:v>1618.7705000000001</c:v>
                </c:pt>
                <c:pt idx="9">
                  <c:v>1642.9563000000001</c:v>
                </c:pt>
                <c:pt idx="10">
                  <c:v>1650.8166000000001</c:v>
                </c:pt>
                <c:pt idx="11">
                  <c:v>1700.5906</c:v>
                </c:pt>
                <c:pt idx="12">
                  <c:v>1703.6999000000001</c:v>
                </c:pt>
                <c:pt idx="13">
                  <c:v>1705.7978000000001</c:v>
                </c:pt>
                <c:pt idx="14">
                  <c:v>1708.7940000000001</c:v>
                </c:pt>
                <c:pt idx="15">
                  <c:v>1711.0818999999999</c:v>
                </c:pt>
                <c:pt idx="16">
                  <c:v>1721.0632000000001</c:v>
                </c:pt>
                <c:pt idx="17">
                  <c:v>1726.6867999999999</c:v>
                </c:pt>
                <c:pt idx="18">
                  <c:v>1724.2418</c:v>
                </c:pt>
                <c:pt idx="19">
                  <c:v>1722.6457</c:v>
                </c:pt>
                <c:pt idx="20">
                  <c:v>1671.8498999999999</c:v>
                </c:pt>
                <c:pt idx="21">
                  <c:v>1660.0447999999999</c:v>
                </c:pt>
                <c:pt idx="22">
                  <c:v>1685.9344000000001</c:v>
                </c:pt>
                <c:pt idx="23">
                  <c:v>1685.7663</c:v>
                </c:pt>
                <c:pt idx="24">
                  <c:v>1667.3182999999999</c:v>
                </c:pt>
                <c:pt idx="25">
                  <c:v>1644.8109999999999</c:v>
                </c:pt>
                <c:pt idx="26">
                  <c:v>1703.1375800000001</c:v>
                </c:pt>
                <c:pt idx="27">
                  <c:v>1767.2641599999999</c:v>
                </c:pt>
                <c:pt idx="28">
                  <c:v>1835.0907299999999</c:v>
                </c:pt>
                <c:pt idx="29">
                  <c:v>1891.7173</c:v>
                </c:pt>
                <c:pt idx="30">
                  <c:v>1940.44388</c:v>
                </c:pt>
                <c:pt idx="31">
                  <c:v>1961.77046</c:v>
                </c:pt>
                <c:pt idx="32">
                  <c:v>1827.69703</c:v>
                </c:pt>
                <c:pt idx="33">
                  <c:v>1660.7236</c:v>
                </c:pt>
                <c:pt idx="34">
                  <c:v>1715.7148999999999</c:v>
                </c:pt>
                <c:pt idx="35">
                  <c:v>1723.7750000000001</c:v>
                </c:pt>
                <c:pt idx="36">
                  <c:v>1752.5673999999999</c:v>
                </c:pt>
                <c:pt idx="37">
                  <c:v>1765.74</c:v>
                </c:pt>
                <c:pt idx="38">
                  <c:v>1765.4535000000001</c:v>
                </c:pt>
                <c:pt idx="39">
                  <c:v>1726.7774999999999</c:v>
                </c:pt>
                <c:pt idx="40">
                  <c:v>1709.0786000000001</c:v>
                </c:pt>
                <c:pt idx="41">
                  <c:v>1688.3976</c:v>
                </c:pt>
                <c:pt idx="42">
                  <c:v>1699.502</c:v>
                </c:pt>
                <c:pt idx="43">
                  <c:v>1679.39</c:v>
                </c:pt>
                <c:pt idx="44">
                  <c:v>1694.4005</c:v>
                </c:pt>
                <c:pt idx="45">
                  <c:v>1698.6659999999999</c:v>
                </c:pt>
                <c:pt idx="46">
                  <c:v>1695.8288</c:v>
                </c:pt>
                <c:pt idx="47">
                  <c:v>1697.8815999999999</c:v>
                </c:pt>
              </c:numCache>
            </c:numRef>
          </c:val>
          <c:smooth val="0"/>
          <c:extLst>
            <c:ext xmlns:c16="http://schemas.microsoft.com/office/drawing/2014/chart" uri="{C3380CC4-5D6E-409C-BE32-E72D297353CC}">
              <c16:uniqueId val="{00000001-1416-4DCF-B1B7-DB4FF75D9D4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3501.7190000000001</c:v>
                </c:pt>
                <c:pt idx="1">
                  <c:v>3508.4472000000001</c:v>
                </c:pt>
                <c:pt idx="2">
                  <c:v>3356.7795000000001</c:v>
                </c:pt>
                <c:pt idx="3">
                  <c:v>3426.4843000000001</c:v>
                </c:pt>
                <c:pt idx="4">
                  <c:v>3386.0450000000001</c:v>
                </c:pt>
                <c:pt idx="5">
                  <c:v>3346.9108999999999</c:v>
                </c:pt>
                <c:pt idx="6">
                  <c:v>3331.7629000000002</c:v>
                </c:pt>
                <c:pt idx="7">
                  <c:v>3294.8292000000001</c:v>
                </c:pt>
                <c:pt idx="8">
                  <c:v>3378.9558000000002</c:v>
                </c:pt>
                <c:pt idx="9">
                  <c:v>3357.8285999999998</c:v>
                </c:pt>
                <c:pt idx="10">
                  <c:v>3452.1333</c:v>
                </c:pt>
                <c:pt idx="11">
                  <c:v>3694.3670999999999</c:v>
                </c:pt>
                <c:pt idx="12">
                  <c:v>3875.4627999999998</c:v>
                </c:pt>
                <c:pt idx="13">
                  <c:v>3872.1368000000002</c:v>
                </c:pt>
                <c:pt idx="14">
                  <c:v>4008.7674999999999</c:v>
                </c:pt>
                <c:pt idx="15">
                  <c:v>4069.8861000000002</c:v>
                </c:pt>
                <c:pt idx="16">
                  <c:v>4247.0204999999996</c:v>
                </c:pt>
                <c:pt idx="17">
                  <c:v>4360.0731999999998</c:v>
                </c:pt>
                <c:pt idx="18">
                  <c:v>4327.2686000000003</c:v>
                </c:pt>
                <c:pt idx="19">
                  <c:v>4473.2861000000003</c:v>
                </c:pt>
                <c:pt idx="20">
                  <c:v>4548.8814000000002</c:v>
                </c:pt>
                <c:pt idx="21">
                  <c:v>4458.3977000000004</c:v>
                </c:pt>
                <c:pt idx="22">
                  <c:v>4602.3577999999998</c:v>
                </c:pt>
                <c:pt idx="23">
                  <c:v>4523.4017999999996</c:v>
                </c:pt>
                <c:pt idx="24">
                  <c:v>4562.6719000000003</c:v>
                </c:pt>
                <c:pt idx="25">
                  <c:v>4499.1863000000003</c:v>
                </c:pt>
                <c:pt idx="26">
                  <c:v>4434.2537300000004</c:v>
                </c:pt>
                <c:pt idx="27">
                  <c:v>4243.3211600000004</c:v>
                </c:pt>
                <c:pt idx="28">
                  <c:v>4380.1886100000002</c:v>
                </c:pt>
                <c:pt idx="29">
                  <c:v>4327.4560499999998</c:v>
                </c:pt>
                <c:pt idx="30">
                  <c:v>4192.0234799999998</c:v>
                </c:pt>
                <c:pt idx="31">
                  <c:v>4186.9909100000004</c:v>
                </c:pt>
                <c:pt idx="32">
                  <c:v>4275.55836</c:v>
                </c:pt>
                <c:pt idx="33">
                  <c:v>4465.1257999999998</c:v>
                </c:pt>
                <c:pt idx="34">
                  <c:v>4396.3870999999999</c:v>
                </c:pt>
                <c:pt idx="35">
                  <c:v>4322.7653</c:v>
                </c:pt>
                <c:pt idx="36">
                  <c:v>4464.7795999999998</c:v>
                </c:pt>
                <c:pt idx="37">
                  <c:v>4463.4065000000001</c:v>
                </c:pt>
                <c:pt idx="38">
                  <c:v>4481.6071000000002</c:v>
                </c:pt>
                <c:pt idx="39">
                  <c:v>4465.6481000000003</c:v>
                </c:pt>
                <c:pt idx="40">
                  <c:v>4465.3555999999999</c:v>
                </c:pt>
                <c:pt idx="41">
                  <c:v>4448.0721000000003</c:v>
                </c:pt>
                <c:pt idx="42">
                  <c:v>4406.8387000000002</c:v>
                </c:pt>
                <c:pt idx="43">
                  <c:v>4417.9332000000004</c:v>
                </c:pt>
                <c:pt idx="44">
                  <c:v>4446.8451999999997</c:v>
                </c:pt>
                <c:pt idx="45">
                  <c:v>4258.8581999999997</c:v>
                </c:pt>
                <c:pt idx="46">
                  <c:v>4106.3258999999998</c:v>
                </c:pt>
                <c:pt idx="47">
                  <c:v>3999.2341999999999</c:v>
                </c:pt>
              </c:numCache>
            </c:numRef>
          </c:val>
          <c:smooth val="0"/>
          <c:extLst>
            <c:ext xmlns:c16="http://schemas.microsoft.com/office/drawing/2014/chart" uri="{C3380CC4-5D6E-409C-BE32-E72D297353CC}">
              <c16:uniqueId val="{00000002-1416-4DCF-B1B7-DB4FF75D9D4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9A4-412A-BC19-F0771DD7771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9A4-412A-BC19-F0771DD7771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41.113950000000003</c:v>
                </c:pt>
                <c:pt idx="1">
                  <c:v>40.9255</c:v>
                </c:pt>
                <c:pt idx="2">
                  <c:v>41.36533</c:v>
                </c:pt>
                <c:pt idx="3">
                  <c:v>41.061520000000002</c:v>
                </c:pt>
                <c:pt idx="4">
                  <c:v>41.01858</c:v>
                </c:pt>
                <c:pt idx="5">
                  <c:v>39.72692</c:v>
                </c:pt>
                <c:pt idx="6">
                  <c:v>40.867870000000003</c:v>
                </c:pt>
                <c:pt idx="7">
                  <c:v>40.501190000000001</c:v>
                </c:pt>
                <c:pt idx="8">
                  <c:v>37.117379999999997</c:v>
                </c:pt>
                <c:pt idx="9">
                  <c:v>35.41675</c:v>
                </c:pt>
                <c:pt idx="10">
                  <c:v>34.748660000000001</c:v>
                </c:pt>
                <c:pt idx="11">
                  <c:v>35.140599999999999</c:v>
                </c:pt>
                <c:pt idx="12">
                  <c:v>35.95317</c:v>
                </c:pt>
                <c:pt idx="13">
                  <c:v>32.221649999999997</c:v>
                </c:pt>
                <c:pt idx="14">
                  <c:v>25.31005</c:v>
                </c:pt>
                <c:pt idx="15">
                  <c:v>30.830749999999998</c:v>
                </c:pt>
                <c:pt idx="16">
                  <c:v>31.603200000000001</c:v>
                </c:pt>
                <c:pt idx="17">
                  <c:v>31.673020000000001</c:v>
                </c:pt>
                <c:pt idx="18">
                  <c:v>31.622620000000001</c:v>
                </c:pt>
                <c:pt idx="19">
                  <c:v>30.34018</c:v>
                </c:pt>
                <c:pt idx="20">
                  <c:v>29.72212</c:v>
                </c:pt>
                <c:pt idx="21">
                  <c:v>29.326509999999999</c:v>
                </c:pt>
                <c:pt idx="22">
                  <c:v>30.717759999999998</c:v>
                </c:pt>
                <c:pt idx="23">
                  <c:v>30.10069</c:v>
                </c:pt>
                <c:pt idx="24">
                  <c:v>30.677610000000001</c:v>
                </c:pt>
                <c:pt idx="25">
                  <c:v>30.14583</c:v>
                </c:pt>
                <c:pt idx="26">
                  <c:v>30.549530000000001</c:v>
                </c:pt>
                <c:pt idx="27">
                  <c:v>24.690899999999999</c:v>
                </c:pt>
                <c:pt idx="28">
                  <c:v>23.643550000000001</c:v>
                </c:pt>
                <c:pt idx="29">
                  <c:v>23.251529999999999</c:v>
                </c:pt>
                <c:pt idx="30">
                  <c:v>21.846509999999999</c:v>
                </c:pt>
                <c:pt idx="31">
                  <c:v>22.262440000000002</c:v>
                </c:pt>
                <c:pt idx="32">
                  <c:v>22.237680000000001</c:v>
                </c:pt>
                <c:pt idx="33">
                  <c:v>23.563639999999999</c:v>
                </c:pt>
                <c:pt idx="34">
                  <c:v>19.941050000000001</c:v>
                </c:pt>
                <c:pt idx="35">
                  <c:v>13.6629</c:v>
                </c:pt>
                <c:pt idx="36">
                  <c:v>13.832850000000001</c:v>
                </c:pt>
                <c:pt idx="37">
                  <c:v>13.984719999999999</c:v>
                </c:pt>
                <c:pt idx="38">
                  <c:v>13.619770000000001</c:v>
                </c:pt>
                <c:pt idx="39">
                  <c:v>13.817679999999999</c:v>
                </c:pt>
                <c:pt idx="40">
                  <c:v>13.737399999999999</c:v>
                </c:pt>
                <c:pt idx="41">
                  <c:v>13.623290000000001</c:v>
                </c:pt>
                <c:pt idx="42">
                  <c:v>13.79486</c:v>
                </c:pt>
                <c:pt idx="43">
                  <c:v>14.582280000000001</c:v>
                </c:pt>
                <c:pt idx="44">
                  <c:v>15.370329999999999</c:v>
                </c:pt>
                <c:pt idx="45">
                  <c:v>26.07582</c:v>
                </c:pt>
                <c:pt idx="46">
                  <c:v>24.900010000000002</c:v>
                </c:pt>
                <c:pt idx="47">
                  <c:v>24.514030000000002</c:v>
                </c:pt>
              </c:numCache>
            </c:numRef>
          </c:val>
          <c:smooth val="0"/>
          <c:extLst>
            <c:ext xmlns:c16="http://schemas.microsoft.com/office/drawing/2014/chart" uri="{C3380CC4-5D6E-409C-BE32-E72D297353CC}">
              <c16:uniqueId val="{00000002-C9A4-412A-BC19-F0771DD7771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12.404999999999999</c:v>
                </c:pt>
                <c:pt idx="1">
                  <c:v>12.226000000000001</c:v>
                </c:pt>
                <c:pt idx="2">
                  <c:v>12.339</c:v>
                </c:pt>
                <c:pt idx="3">
                  <c:v>12.417999999999999</c:v>
                </c:pt>
                <c:pt idx="4">
                  <c:v>12.958</c:v>
                </c:pt>
                <c:pt idx="5">
                  <c:v>12.625</c:v>
                </c:pt>
                <c:pt idx="6">
                  <c:v>12.832000000000001</c:v>
                </c:pt>
                <c:pt idx="7">
                  <c:v>12.371</c:v>
                </c:pt>
                <c:pt idx="8">
                  <c:v>12.601000000000001</c:v>
                </c:pt>
                <c:pt idx="9">
                  <c:v>12.241</c:v>
                </c:pt>
                <c:pt idx="10">
                  <c:v>11.43</c:v>
                </c:pt>
                <c:pt idx="11">
                  <c:v>11.089</c:v>
                </c:pt>
                <c:pt idx="12">
                  <c:v>10.118</c:v>
                </c:pt>
                <c:pt idx="13">
                  <c:v>9.6940000000000008</c:v>
                </c:pt>
                <c:pt idx="14">
                  <c:v>9.9420000000000002</c:v>
                </c:pt>
                <c:pt idx="15">
                  <c:v>10.919</c:v>
                </c:pt>
                <c:pt idx="16">
                  <c:v>11.765000000000001</c:v>
                </c:pt>
                <c:pt idx="17">
                  <c:v>12.164999999999999</c:v>
                </c:pt>
                <c:pt idx="18">
                  <c:v>12.002000000000001</c:v>
                </c:pt>
                <c:pt idx="19">
                  <c:v>12.276</c:v>
                </c:pt>
                <c:pt idx="20">
                  <c:v>12.38</c:v>
                </c:pt>
                <c:pt idx="21">
                  <c:v>12.454000000000001</c:v>
                </c:pt>
                <c:pt idx="22">
                  <c:v>12.925000000000001</c:v>
                </c:pt>
                <c:pt idx="23">
                  <c:v>11.77</c:v>
                </c:pt>
                <c:pt idx="24">
                  <c:v>11.587</c:v>
                </c:pt>
                <c:pt idx="25">
                  <c:v>11.992000000000001</c:v>
                </c:pt>
                <c:pt idx="26">
                  <c:v>12.455</c:v>
                </c:pt>
                <c:pt idx="27">
                  <c:v>13.015000000000001</c:v>
                </c:pt>
                <c:pt idx="28">
                  <c:v>13.132999999999999</c:v>
                </c:pt>
                <c:pt idx="29">
                  <c:v>13.198</c:v>
                </c:pt>
                <c:pt idx="30">
                  <c:v>12.465999999999999</c:v>
                </c:pt>
                <c:pt idx="31">
                  <c:v>12.1785</c:v>
                </c:pt>
                <c:pt idx="32">
                  <c:v>11.893000000000001</c:v>
                </c:pt>
                <c:pt idx="33">
                  <c:v>11.641</c:v>
                </c:pt>
                <c:pt idx="34">
                  <c:v>10.68</c:v>
                </c:pt>
                <c:pt idx="35">
                  <c:v>10.162000000000001</c:v>
                </c:pt>
                <c:pt idx="36">
                  <c:v>9.8520000000000003</c:v>
                </c:pt>
                <c:pt idx="37">
                  <c:v>9.8989999999999991</c:v>
                </c:pt>
                <c:pt idx="38">
                  <c:v>10.551</c:v>
                </c:pt>
                <c:pt idx="39">
                  <c:v>11.26</c:v>
                </c:pt>
                <c:pt idx="40">
                  <c:v>12.077999999999999</c:v>
                </c:pt>
                <c:pt idx="41">
                  <c:v>12.965</c:v>
                </c:pt>
                <c:pt idx="42">
                  <c:v>13.016</c:v>
                </c:pt>
                <c:pt idx="43">
                  <c:v>12.659000000000001</c:v>
                </c:pt>
                <c:pt idx="44">
                  <c:v>12.706</c:v>
                </c:pt>
                <c:pt idx="45">
                  <c:v>12.496</c:v>
                </c:pt>
                <c:pt idx="46">
                  <c:v>11.773</c:v>
                </c:pt>
                <c:pt idx="47">
                  <c:v>11.997</c:v>
                </c:pt>
              </c:numCache>
            </c:numRef>
          </c:val>
          <c:smooth val="0"/>
          <c:extLst>
            <c:ext xmlns:c16="http://schemas.microsoft.com/office/drawing/2014/chart" uri="{C3380CC4-5D6E-409C-BE32-E72D297353CC}">
              <c16:uniqueId val="{00000003-C9A4-412A-BC19-F0771DD7771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9A4-412A-BC19-F0771DD7771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9A4-412A-BC19-F0771DD7771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9A4-412A-BC19-F0771DD7771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9A4-412A-BC19-F0771DD7771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19.164300000000001</c:v>
                </c:pt>
                <c:pt idx="1">
                  <c:v>19.685500000000001</c:v>
                </c:pt>
                <c:pt idx="2">
                  <c:v>20.262599999999999</c:v>
                </c:pt>
                <c:pt idx="3">
                  <c:v>19.5916</c:v>
                </c:pt>
                <c:pt idx="4">
                  <c:v>19.439900000000002</c:v>
                </c:pt>
                <c:pt idx="5">
                  <c:v>18.3642</c:v>
                </c:pt>
                <c:pt idx="6">
                  <c:v>19.849</c:v>
                </c:pt>
                <c:pt idx="7">
                  <c:v>18.652100000000001</c:v>
                </c:pt>
                <c:pt idx="8">
                  <c:v>18.485299999999999</c:v>
                </c:pt>
                <c:pt idx="9">
                  <c:v>19.260300000000001</c:v>
                </c:pt>
                <c:pt idx="10">
                  <c:v>19.1098</c:v>
                </c:pt>
                <c:pt idx="11">
                  <c:v>19.131499999999999</c:v>
                </c:pt>
                <c:pt idx="12">
                  <c:v>19.347200000000001</c:v>
                </c:pt>
                <c:pt idx="13">
                  <c:v>20.194600000000001</c:v>
                </c:pt>
                <c:pt idx="14">
                  <c:v>19.9038</c:v>
                </c:pt>
                <c:pt idx="15">
                  <c:v>19.3383</c:v>
                </c:pt>
                <c:pt idx="16">
                  <c:v>19.4206</c:v>
                </c:pt>
                <c:pt idx="17">
                  <c:v>20.1739</c:v>
                </c:pt>
                <c:pt idx="18">
                  <c:v>20.310700000000001</c:v>
                </c:pt>
                <c:pt idx="19">
                  <c:v>19.2653</c:v>
                </c:pt>
                <c:pt idx="20">
                  <c:v>19.176100000000002</c:v>
                </c:pt>
                <c:pt idx="21">
                  <c:v>19.0626</c:v>
                </c:pt>
                <c:pt idx="22">
                  <c:v>19.0488</c:v>
                </c:pt>
                <c:pt idx="23">
                  <c:v>19.408300000000001</c:v>
                </c:pt>
                <c:pt idx="24">
                  <c:v>19.132400000000001</c:v>
                </c:pt>
                <c:pt idx="25">
                  <c:v>19.072399999999998</c:v>
                </c:pt>
                <c:pt idx="26">
                  <c:v>19.6355</c:v>
                </c:pt>
                <c:pt idx="27">
                  <c:v>19.715</c:v>
                </c:pt>
                <c:pt idx="28">
                  <c:v>19.838999999999999</c:v>
                </c:pt>
                <c:pt idx="29">
                  <c:v>17.8047</c:v>
                </c:pt>
                <c:pt idx="30">
                  <c:v>17.866099999999999</c:v>
                </c:pt>
                <c:pt idx="31">
                  <c:v>19.294</c:v>
                </c:pt>
                <c:pt idx="32">
                  <c:v>19.149100000000001</c:v>
                </c:pt>
                <c:pt idx="33">
                  <c:v>19.295000000000002</c:v>
                </c:pt>
                <c:pt idx="34">
                  <c:v>18.629000000000001</c:v>
                </c:pt>
                <c:pt idx="35">
                  <c:v>18.1523</c:v>
                </c:pt>
                <c:pt idx="36">
                  <c:v>18.584</c:v>
                </c:pt>
                <c:pt idx="37">
                  <c:v>17</c:v>
                </c:pt>
                <c:pt idx="38">
                  <c:v>17.275600000000001</c:v>
                </c:pt>
                <c:pt idx="39">
                  <c:v>17.784400000000002</c:v>
                </c:pt>
                <c:pt idx="40">
                  <c:v>19.581800000000001</c:v>
                </c:pt>
                <c:pt idx="41">
                  <c:v>20.0793</c:v>
                </c:pt>
                <c:pt idx="42">
                  <c:v>20.089400000000001</c:v>
                </c:pt>
                <c:pt idx="43">
                  <c:v>20.230499999999999</c:v>
                </c:pt>
                <c:pt idx="44">
                  <c:v>20.040099999999999</c:v>
                </c:pt>
                <c:pt idx="45">
                  <c:v>19.732199999999999</c:v>
                </c:pt>
                <c:pt idx="46">
                  <c:v>19.962399999999999</c:v>
                </c:pt>
                <c:pt idx="47">
                  <c:v>19.052</c:v>
                </c:pt>
              </c:numCache>
            </c:numRef>
          </c:val>
          <c:smooth val="0"/>
          <c:extLst>
            <c:ext xmlns:c16="http://schemas.microsoft.com/office/drawing/2014/chart" uri="{C3380CC4-5D6E-409C-BE32-E72D297353CC}">
              <c16:uniqueId val="{00000008-C9A4-412A-BC19-F0771DD7771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25.516200000000001</c:v>
                </c:pt>
                <c:pt idx="1">
                  <c:v>25.435700000000001</c:v>
                </c:pt>
                <c:pt idx="2">
                  <c:v>25.436299999999999</c:v>
                </c:pt>
                <c:pt idx="3">
                  <c:v>25.356999999999999</c:v>
                </c:pt>
                <c:pt idx="4">
                  <c:v>25.3504</c:v>
                </c:pt>
                <c:pt idx="5">
                  <c:v>25.268599999999999</c:v>
                </c:pt>
                <c:pt idx="6">
                  <c:v>25.6007</c:v>
                </c:pt>
                <c:pt idx="7">
                  <c:v>25.537500000000001</c:v>
                </c:pt>
                <c:pt idx="8">
                  <c:v>25.200600000000001</c:v>
                </c:pt>
                <c:pt idx="9">
                  <c:v>25.200500000000002</c:v>
                </c:pt>
                <c:pt idx="10">
                  <c:v>25.2193</c:v>
                </c:pt>
                <c:pt idx="11">
                  <c:v>25.5762</c:v>
                </c:pt>
                <c:pt idx="12">
                  <c:v>25.781400000000001</c:v>
                </c:pt>
                <c:pt idx="13">
                  <c:v>25.761099999999999</c:v>
                </c:pt>
                <c:pt idx="14">
                  <c:v>25.640599999999999</c:v>
                </c:pt>
                <c:pt idx="15">
                  <c:v>25.472000000000001</c:v>
                </c:pt>
                <c:pt idx="16">
                  <c:v>25.808499999999999</c:v>
                </c:pt>
                <c:pt idx="17">
                  <c:v>25.796800000000001</c:v>
                </c:pt>
                <c:pt idx="18">
                  <c:v>25.8383</c:v>
                </c:pt>
                <c:pt idx="19">
                  <c:v>25.653099999999998</c:v>
                </c:pt>
                <c:pt idx="20">
                  <c:v>25.747199999999999</c:v>
                </c:pt>
                <c:pt idx="21">
                  <c:v>26.0381</c:v>
                </c:pt>
                <c:pt idx="22">
                  <c:v>26.01</c:v>
                </c:pt>
                <c:pt idx="23">
                  <c:v>26.463699999999999</c:v>
                </c:pt>
                <c:pt idx="24">
                  <c:v>25.731999999999999</c:v>
                </c:pt>
                <c:pt idx="25">
                  <c:v>25.4483</c:v>
                </c:pt>
                <c:pt idx="26">
                  <c:v>26.5459</c:v>
                </c:pt>
                <c:pt idx="27">
                  <c:v>26.197800000000001</c:v>
                </c:pt>
                <c:pt idx="28">
                  <c:v>25.915199999999999</c:v>
                </c:pt>
                <c:pt idx="29">
                  <c:v>26.009</c:v>
                </c:pt>
                <c:pt idx="30">
                  <c:v>26.2011</c:v>
                </c:pt>
                <c:pt idx="31">
                  <c:v>26.181799999999999</c:v>
                </c:pt>
                <c:pt idx="32">
                  <c:v>25.989599999999999</c:v>
                </c:pt>
                <c:pt idx="33">
                  <c:v>25.889800000000001</c:v>
                </c:pt>
                <c:pt idx="34">
                  <c:v>25.901900000000001</c:v>
                </c:pt>
                <c:pt idx="35">
                  <c:v>25.766100000000002</c:v>
                </c:pt>
                <c:pt idx="36">
                  <c:v>26.5915</c:v>
                </c:pt>
                <c:pt idx="37">
                  <c:v>26.924199999999999</c:v>
                </c:pt>
                <c:pt idx="38">
                  <c:v>27.1905</c:v>
                </c:pt>
                <c:pt idx="39">
                  <c:v>27.6464</c:v>
                </c:pt>
                <c:pt idx="40">
                  <c:v>27.827999999999999</c:v>
                </c:pt>
                <c:pt idx="41">
                  <c:v>27.500499999999999</c:v>
                </c:pt>
                <c:pt idx="42">
                  <c:v>27.0565</c:v>
                </c:pt>
                <c:pt idx="43">
                  <c:v>26.7761</c:v>
                </c:pt>
                <c:pt idx="44">
                  <c:v>26.003</c:v>
                </c:pt>
                <c:pt idx="45">
                  <c:v>25.597000000000001</c:v>
                </c:pt>
                <c:pt idx="46">
                  <c:v>25.6617</c:v>
                </c:pt>
                <c:pt idx="47">
                  <c:v>25.053999999999998</c:v>
                </c:pt>
              </c:numCache>
            </c:numRef>
          </c:val>
          <c:smooth val="0"/>
          <c:extLst>
            <c:ext xmlns:c16="http://schemas.microsoft.com/office/drawing/2014/chart" uri="{C3380CC4-5D6E-409C-BE32-E72D297353CC}">
              <c16:uniqueId val="{00000009-C9A4-412A-BC19-F0771DD7771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14.504799999999999</c:v>
                </c:pt>
                <c:pt idx="1">
                  <c:v>13.577500000000001</c:v>
                </c:pt>
                <c:pt idx="2">
                  <c:v>13.615600000000001</c:v>
                </c:pt>
                <c:pt idx="3">
                  <c:v>13.2608</c:v>
                </c:pt>
                <c:pt idx="4">
                  <c:v>14.0031</c:v>
                </c:pt>
                <c:pt idx="5">
                  <c:v>14.311999999999999</c:v>
                </c:pt>
                <c:pt idx="6">
                  <c:v>14.4213</c:v>
                </c:pt>
                <c:pt idx="7">
                  <c:v>14.092599999999999</c:v>
                </c:pt>
                <c:pt idx="8">
                  <c:v>14.339600000000001</c:v>
                </c:pt>
                <c:pt idx="9">
                  <c:v>14.8446</c:v>
                </c:pt>
                <c:pt idx="10">
                  <c:v>14.384499999999999</c:v>
                </c:pt>
                <c:pt idx="11">
                  <c:v>14.278</c:v>
                </c:pt>
                <c:pt idx="12">
                  <c:v>13.014099999999999</c:v>
                </c:pt>
                <c:pt idx="13">
                  <c:v>11.694000000000001</c:v>
                </c:pt>
                <c:pt idx="14">
                  <c:v>11.0542</c:v>
                </c:pt>
                <c:pt idx="15">
                  <c:v>10.606</c:v>
                </c:pt>
                <c:pt idx="16">
                  <c:v>10.287699999999999</c:v>
                </c:pt>
                <c:pt idx="17">
                  <c:v>10.4773</c:v>
                </c:pt>
                <c:pt idx="18">
                  <c:v>10.9366</c:v>
                </c:pt>
                <c:pt idx="19">
                  <c:v>10.8254</c:v>
                </c:pt>
                <c:pt idx="20">
                  <c:v>11.032299999999999</c:v>
                </c:pt>
                <c:pt idx="21">
                  <c:v>10.7125</c:v>
                </c:pt>
                <c:pt idx="22">
                  <c:v>10.6578</c:v>
                </c:pt>
                <c:pt idx="23">
                  <c:v>13.6166</c:v>
                </c:pt>
                <c:pt idx="24">
                  <c:v>13.771599999999999</c:v>
                </c:pt>
                <c:pt idx="25">
                  <c:v>13.7193</c:v>
                </c:pt>
                <c:pt idx="26">
                  <c:v>13.835100000000001</c:v>
                </c:pt>
                <c:pt idx="27">
                  <c:v>14.1104</c:v>
                </c:pt>
                <c:pt idx="28">
                  <c:v>14.657299999999999</c:v>
                </c:pt>
                <c:pt idx="29">
                  <c:v>14.2262</c:v>
                </c:pt>
                <c:pt idx="30">
                  <c:v>14.5938</c:v>
                </c:pt>
                <c:pt idx="31">
                  <c:v>14.417899999999999</c:v>
                </c:pt>
                <c:pt idx="32">
                  <c:v>14.397399999999999</c:v>
                </c:pt>
                <c:pt idx="33">
                  <c:v>13.8653</c:v>
                </c:pt>
                <c:pt idx="34">
                  <c:v>15.0168</c:v>
                </c:pt>
                <c:pt idx="35">
                  <c:v>15.9253</c:v>
                </c:pt>
                <c:pt idx="36">
                  <c:v>15.286300000000001</c:v>
                </c:pt>
                <c:pt idx="37">
                  <c:v>14.8933</c:v>
                </c:pt>
                <c:pt idx="38">
                  <c:v>13.7455</c:v>
                </c:pt>
                <c:pt idx="39">
                  <c:v>11.304399999999999</c:v>
                </c:pt>
                <c:pt idx="40">
                  <c:v>11.316800000000001</c:v>
                </c:pt>
                <c:pt idx="41">
                  <c:v>11.221299999999999</c:v>
                </c:pt>
                <c:pt idx="42">
                  <c:v>11.3817</c:v>
                </c:pt>
                <c:pt idx="43">
                  <c:v>11.5189</c:v>
                </c:pt>
                <c:pt idx="44">
                  <c:v>11.929500000000001</c:v>
                </c:pt>
                <c:pt idx="45">
                  <c:v>11.425000000000001</c:v>
                </c:pt>
                <c:pt idx="46">
                  <c:v>13.7148</c:v>
                </c:pt>
                <c:pt idx="47">
                  <c:v>14.1288</c:v>
                </c:pt>
              </c:numCache>
            </c:numRef>
          </c:val>
          <c:smooth val="0"/>
          <c:extLst>
            <c:ext xmlns:c16="http://schemas.microsoft.com/office/drawing/2014/chart" uri="{C3380CC4-5D6E-409C-BE32-E72D297353CC}">
              <c16:uniqueId val="{0000000A-C9A4-412A-BC19-F0771DD7771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13.08</c:v>
                </c:pt>
                <c:pt idx="1">
                  <c:v>13.16</c:v>
                </c:pt>
                <c:pt idx="2">
                  <c:v>13.15</c:v>
                </c:pt>
                <c:pt idx="3">
                  <c:v>12.94</c:v>
                </c:pt>
                <c:pt idx="4">
                  <c:v>12.91</c:v>
                </c:pt>
                <c:pt idx="5">
                  <c:v>12.68</c:v>
                </c:pt>
                <c:pt idx="6">
                  <c:v>13.18</c:v>
                </c:pt>
                <c:pt idx="7">
                  <c:v>13.11</c:v>
                </c:pt>
                <c:pt idx="8">
                  <c:v>12</c:v>
                </c:pt>
                <c:pt idx="9">
                  <c:v>13.11</c:v>
                </c:pt>
                <c:pt idx="10">
                  <c:v>12.87</c:v>
                </c:pt>
                <c:pt idx="11">
                  <c:v>13.26</c:v>
                </c:pt>
                <c:pt idx="12">
                  <c:v>11.62</c:v>
                </c:pt>
                <c:pt idx="13">
                  <c:v>12.98</c:v>
                </c:pt>
                <c:pt idx="14">
                  <c:v>12.65</c:v>
                </c:pt>
                <c:pt idx="15">
                  <c:v>12.84</c:v>
                </c:pt>
                <c:pt idx="16">
                  <c:v>12.8</c:v>
                </c:pt>
                <c:pt idx="17">
                  <c:v>12.9</c:v>
                </c:pt>
                <c:pt idx="18">
                  <c:v>12.88</c:v>
                </c:pt>
                <c:pt idx="19">
                  <c:v>9.8800000000000008</c:v>
                </c:pt>
                <c:pt idx="20">
                  <c:v>10.09</c:v>
                </c:pt>
                <c:pt idx="21">
                  <c:v>9.98</c:v>
                </c:pt>
                <c:pt idx="22">
                  <c:v>10.27</c:v>
                </c:pt>
                <c:pt idx="23">
                  <c:v>10.35</c:v>
                </c:pt>
                <c:pt idx="24">
                  <c:v>12.77</c:v>
                </c:pt>
                <c:pt idx="25">
                  <c:v>12.76</c:v>
                </c:pt>
                <c:pt idx="26">
                  <c:v>12.73</c:v>
                </c:pt>
                <c:pt idx="27">
                  <c:v>12.52</c:v>
                </c:pt>
                <c:pt idx="28">
                  <c:v>12.91</c:v>
                </c:pt>
                <c:pt idx="29">
                  <c:v>12.65</c:v>
                </c:pt>
                <c:pt idx="30">
                  <c:v>12</c:v>
                </c:pt>
                <c:pt idx="31">
                  <c:v>13.21</c:v>
                </c:pt>
                <c:pt idx="32">
                  <c:v>13.39</c:v>
                </c:pt>
                <c:pt idx="33">
                  <c:v>13.51</c:v>
                </c:pt>
                <c:pt idx="34">
                  <c:v>13.46</c:v>
                </c:pt>
                <c:pt idx="35">
                  <c:v>13.67</c:v>
                </c:pt>
                <c:pt idx="36">
                  <c:v>13.47</c:v>
                </c:pt>
                <c:pt idx="37">
                  <c:v>13.85</c:v>
                </c:pt>
                <c:pt idx="38">
                  <c:v>13.15</c:v>
                </c:pt>
                <c:pt idx="39">
                  <c:v>13.19</c:v>
                </c:pt>
                <c:pt idx="40">
                  <c:v>13.24</c:v>
                </c:pt>
                <c:pt idx="41">
                  <c:v>13.1</c:v>
                </c:pt>
                <c:pt idx="42">
                  <c:v>13.35</c:v>
                </c:pt>
                <c:pt idx="43">
                  <c:v>13.3</c:v>
                </c:pt>
                <c:pt idx="44">
                  <c:v>13.31</c:v>
                </c:pt>
                <c:pt idx="45">
                  <c:v>13.57</c:v>
                </c:pt>
                <c:pt idx="46">
                  <c:v>13.33</c:v>
                </c:pt>
                <c:pt idx="47">
                  <c:v>13.24</c:v>
                </c:pt>
              </c:numCache>
            </c:numRef>
          </c:val>
          <c:smooth val="0"/>
          <c:extLst>
            <c:ext xmlns:c16="http://schemas.microsoft.com/office/drawing/2014/chart" uri="{C3380CC4-5D6E-409C-BE32-E72D297353CC}">
              <c16:uniqueId val="{0000000B-C9A4-412A-BC19-F0771DD7771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29.684000000000001</c:v>
                </c:pt>
                <c:pt idx="1">
                  <c:v>29.73</c:v>
                </c:pt>
                <c:pt idx="2">
                  <c:v>29.884</c:v>
                </c:pt>
                <c:pt idx="3">
                  <c:v>29.744</c:v>
                </c:pt>
                <c:pt idx="4">
                  <c:v>29.632000000000001</c:v>
                </c:pt>
                <c:pt idx="5">
                  <c:v>29.986000000000001</c:v>
                </c:pt>
                <c:pt idx="6">
                  <c:v>30.045999999999999</c:v>
                </c:pt>
                <c:pt idx="7">
                  <c:v>29.988</c:v>
                </c:pt>
                <c:pt idx="8">
                  <c:v>30.391999999999999</c:v>
                </c:pt>
                <c:pt idx="9">
                  <c:v>30.437999999999999</c:v>
                </c:pt>
                <c:pt idx="10">
                  <c:v>31.012</c:v>
                </c:pt>
                <c:pt idx="11">
                  <c:v>31.693999999999999</c:v>
                </c:pt>
                <c:pt idx="12">
                  <c:v>30.571999999999999</c:v>
                </c:pt>
                <c:pt idx="13">
                  <c:v>30.184000000000001</c:v>
                </c:pt>
                <c:pt idx="14">
                  <c:v>29.891999999999999</c:v>
                </c:pt>
                <c:pt idx="15">
                  <c:v>29.712</c:v>
                </c:pt>
                <c:pt idx="16">
                  <c:v>29.238</c:v>
                </c:pt>
                <c:pt idx="17">
                  <c:v>28.97</c:v>
                </c:pt>
                <c:pt idx="18">
                  <c:v>29.196000000000002</c:v>
                </c:pt>
                <c:pt idx="19">
                  <c:v>29.117999999999999</c:v>
                </c:pt>
                <c:pt idx="20">
                  <c:v>29.382000000000001</c:v>
                </c:pt>
                <c:pt idx="21">
                  <c:v>29.584</c:v>
                </c:pt>
                <c:pt idx="22">
                  <c:v>29.966000000000001</c:v>
                </c:pt>
                <c:pt idx="23">
                  <c:v>29.538</c:v>
                </c:pt>
                <c:pt idx="24">
                  <c:v>29.681999999999999</c:v>
                </c:pt>
                <c:pt idx="25">
                  <c:v>29.391999999999999</c:v>
                </c:pt>
                <c:pt idx="26">
                  <c:v>29.344000000000001</c:v>
                </c:pt>
                <c:pt idx="27">
                  <c:v>29.788</c:v>
                </c:pt>
                <c:pt idx="28">
                  <c:v>29.652000000000001</c:v>
                </c:pt>
                <c:pt idx="29">
                  <c:v>29.515999999999998</c:v>
                </c:pt>
                <c:pt idx="30">
                  <c:v>29.31</c:v>
                </c:pt>
                <c:pt idx="31">
                  <c:v>29.576000000000001</c:v>
                </c:pt>
                <c:pt idx="32">
                  <c:v>29.98</c:v>
                </c:pt>
                <c:pt idx="33">
                  <c:v>30.167999999999999</c:v>
                </c:pt>
                <c:pt idx="34">
                  <c:v>30.111999999999998</c:v>
                </c:pt>
                <c:pt idx="35">
                  <c:v>30.065999999999999</c:v>
                </c:pt>
                <c:pt idx="36">
                  <c:v>30.867999999999999</c:v>
                </c:pt>
                <c:pt idx="37">
                  <c:v>30.806000000000001</c:v>
                </c:pt>
                <c:pt idx="38">
                  <c:v>31.175999999999998</c:v>
                </c:pt>
                <c:pt idx="39">
                  <c:v>31.216000000000001</c:v>
                </c:pt>
                <c:pt idx="40">
                  <c:v>31.356000000000002</c:v>
                </c:pt>
                <c:pt idx="41">
                  <c:v>31.634</c:v>
                </c:pt>
                <c:pt idx="42">
                  <c:v>31.751999999999999</c:v>
                </c:pt>
                <c:pt idx="43">
                  <c:v>31.533999999999999</c:v>
                </c:pt>
                <c:pt idx="44">
                  <c:v>31.434000000000001</c:v>
                </c:pt>
                <c:pt idx="45">
                  <c:v>31.402000000000001</c:v>
                </c:pt>
                <c:pt idx="46">
                  <c:v>30.78</c:v>
                </c:pt>
                <c:pt idx="47">
                  <c:v>30.63</c:v>
                </c:pt>
              </c:numCache>
            </c:numRef>
          </c:val>
          <c:smooth val="0"/>
          <c:extLst>
            <c:ext xmlns:c16="http://schemas.microsoft.com/office/drawing/2014/chart" uri="{C3380CC4-5D6E-409C-BE32-E72D297353CC}">
              <c16:uniqueId val="{0000000C-C9A4-412A-BC19-F0771DD7771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9A4-412A-BC19-F0771DD7771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9A4-412A-BC19-F0771DD7771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49.582999999999998</c:v>
                </c:pt>
                <c:pt idx="1">
                  <c:v>49.567</c:v>
                </c:pt>
                <c:pt idx="2">
                  <c:v>49.558999999999997</c:v>
                </c:pt>
                <c:pt idx="3">
                  <c:v>49.542000000000002</c:v>
                </c:pt>
                <c:pt idx="4">
                  <c:v>49.514000000000003</c:v>
                </c:pt>
                <c:pt idx="5">
                  <c:v>49.575000000000003</c:v>
                </c:pt>
                <c:pt idx="6">
                  <c:v>49.68</c:v>
                </c:pt>
                <c:pt idx="7">
                  <c:v>49.420999999999999</c:v>
                </c:pt>
                <c:pt idx="8">
                  <c:v>49.938000000000002</c:v>
                </c:pt>
                <c:pt idx="9">
                  <c:v>49.904000000000003</c:v>
                </c:pt>
                <c:pt idx="10">
                  <c:v>49.972000000000001</c:v>
                </c:pt>
                <c:pt idx="11">
                  <c:v>49.807000000000002</c:v>
                </c:pt>
                <c:pt idx="12">
                  <c:v>49.786000000000001</c:v>
                </c:pt>
                <c:pt idx="13">
                  <c:v>49.314</c:v>
                </c:pt>
                <c:pt idx="14">
                  <c:v>49.069000000000003</c:v>
                </c:pt>
                <c:pt idx="15">
                  <c:v>48.997</c:v>
                </c:pt>
                <c:pt idx="16">
                  <c:v>49.744999999999997</c:v>
                </c:pt>
                <c:pt idx="17">
                  <c:v>49.817999999999998</c:v>
                </c:pt>
                <c:pt idx="18">
                  <c:v>50.058999999999997</c:v>
                </c:pt>
                <c:pt idx="19">
                  <c:v>49.884</c:v>
                </c:pt>
                <c:pt idx="20">
                  <c:v>50.463999999999999</c:v>
                </c:pt>
                <c:pt idx="21">
                  <c:v>50.470999999999997</c:v>
                </c:pt>
                <c:pt idx="22">
                  <c:v>50.43</c:v>
                </c:pt>
                <c:pt idx="23">
                  <c:v>50.475000000000001</c:v>
                </c:pt>
                <c:pt idx="24">
                  <c:v>50.500999999999998</c:v>
                </c:pt>
                <c:pt idx="25">
                  <c:v>50.234000000000002</c:v>
                </c:pt>
                <c:pt idx="26">
                  <c:v>49.927999999999997</c:v>
                </c:pt>
                <c:pt idx="27">
                  <c:v>50.448999999999998</c:v>
                </c:pt>
                <c:pt idx="28">
                  <c:v>50.411000000000001</c:v>
                </c:pt>
                <c:pt idx="29">
                  <c:v>51.393999999999998</c:v>
                </c:pt>
                <c:pt idx="30">
                  <c:v>51.204999999999998</c:v>
                </c:pt>
                <c:pt idx="31">
                  <c:v>50.854999999999997</c:v>
                </c:pt>
                <c:pt idx="32">
                  <c:v>51.502000000000002</c:v>
                </c:pt>
                <c:pt idx="33">
                  <c:v>51.344999999999999</c:v>
                </c:pt>
                <c:pt idx="34">
                  <c:v>51.289000000000001</c:v>
                </c:pt>
                <c:pt idx="35">
                  <c:v>51.667000000000002</c:v>
                </c:pt>
                <c:pt idx="36">
                  <c:v>51.722000000000001</c:v>
                </c:pt>
                <c:pt idx="37">
                  <c:v>52.290999999999997</c:v>
                </c:pt>
                <c:pt idx="38">
                  <c:v>52.396000000000001</c:v>
                </c:pt>
                <c:pt idx="39">
                  <c:v>52.518000000000001</c:v>
                </c:pt>
                <c:pt idx="40">
                  <c:v>52.48</c:v>
                </c:pt>
                <c:pt idx="41">
                  <c:v>52.286000000000001</c:v>
                </c:pt>
                <c:pt idx="42">
                  <c:v>52.841999999999999</c:v>
                </c:pt>
                <c:pt idx="43">
                  <c:v>52.603999999999999</c:v>
                </c:pt>
                <c:pt idx="44">
                  <c:v>52.671999999999997</c:v>
                </c:pt>
                <c:pt idx="45">
                  <c:v>52.564</c:v>
                </c:pt>
                <c:pt idx="46">
                  <c:v>52.317</c:v>
                </c:pt>
                <c:pt idx="47">
                  <c:v>52.262999999999998</c:v>
                </c:pt>
              </c:numCache>
            </c:numRef>
          </c:val>
          <c:smooth val="0"/>
          <c:extLst>
            <c:ext xmlns:c16="http://schemas.microsoft.com/office/drawing/2014/chart" uri="{C3380CC4-5D6E-409C-BE32-E72D297353CC}">
              <c16:uniqueId val="{0000000F-C9A4-412A-BC19-F0771DD7771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9A4-412A-BC19-F0771DD7771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46.835900000000002</c:v>
                </c:pt>
                <c:pt idx="1">
                  <c:v>51.879800000000003</c:v>
                </c:pt>
                <c:pt idx="2">
                  <c:v>53.122700000000002</c:v>
                </c:pt>
                <c:pt idx="3">
                  <c:v>46.176699999999997</c:v>
                </c:pt>
                <c:pt idx="4">
                  <c:v>57.071399999999997</c:v>
                </c:pt>
                <c:pt idx="5">
                  <c:v>47.7408</c:v>
                </c:pt>
                <c:pt idx="6">
                  <c:v>42.667299999999997</c:v>
                </c:pt>
                <c:pt idx="7">
                  <c:v>47.015500000000003</c:v>
                </c:pt>
                <c:pt idx="8">
                  <c:v>47.167700000000004</c:v>
                </c:pt>
                <c:pt idx="9">
                  <c:v>54.1265</c:v>
                </c:pt>
                <c:pt idx="10">
                  <c:v>47.094299999999997</c:v>
                </c:pt>
                <c:pt idx="11">
                  <c:v>37.559899999999999</c:v>
                </c:pt>
                <c:pt idx="12">
                  <c:v>47.122300000000003</c:v>
                </c:pt>
                <c:pt idx="13">
                  <c:v>56.773400000000002</c:v>
                </c:pt>
                <c:pt idx="14">
                  <c:v>54.945099999999996</c:v>
                </c:pt>
                <c:pt idx="15">
                  <c:v>44.148499999999999</c:v>
                </c:pt>
                <c:pt idx="16">
                  <c:v>44.770400000000002</c:v>
                </c:pt>
                <c:pt idx="17">
                  <c:v>52.430900000000001</c:v>
                </c:pt>
                <c:pt idx="18">
                  <c:v>58.392899999999997</c:v>
                </c:pt>
                <c:pt idx="19">
                  <c:v>49.167700000000004</c:v>
                </c:pt>
                <c:pt idx="20">
                  <c:v>50.004399999999997</c:v>
                </c:pt>
                <c:pt idx="21">
                  <c:v>45.3279</c:v>
                </c:pt>
                <c:pt idx="22">
                  <c:v>32.447099999999999</c:v>
                </c:pt>
                <c:pt idx="23">
                  <c:v>43.689</c:v>
                </c:pt>
                <c:pt idx="24">
                  <c:v>36.190199999999997</c:v>
                </c:pt>
                <c:pt idx="25">
                  <c:v>35.8887</c:v>
                </c:pt>
                <c:pt idx="26">
                  <c:v>30.1678</c:v>
                </c:pt>
                <c:pt idx="27">
                  <c:v>44.483400000000003</c:v>
                </c:pt>
                <c:pt idx="28">
                  <c:v>17.477699999999999</c:v>
                </c:pt>
                <c:pt idx="29">
                  <c:v>15.929600000000001</c:v>
                </c:pt>
                <c:pt idx="30">
                  <c:v>13.744400000000001</c:v>
                </c:pt>
                <c:pt idx="31">
                  <c:v>39.147100000000002</c:v>
                </c:pt>
                <c:pt idx="32">
                  <c:v>43.219499999999996</c:v>
                </c:pt>
                <c:pt idx="33">
                  <c:v>36.831000000000003</c:v>
                </c:pt>
                <c:pt idx="34">
                  <c:v>38.981000000000002</c:v>
                </c:pt>
                <c:pt idx="35">
                  <c:v>53.657200000000003</c:v>
                </c:pt>
                <c:pt idx="36">
                  <c:v>18.115200000000002</c:v>
                </c:pt>
                <c:pt idx="37">
                  <c:v>12.412100000000001</c:v>
                </c:pt>
                <c:pt idx="38">
                  <c:v>12.288500000000001</c:v>
                </c:pt>
                <c:pt idx="39">
                  <c:v>13.6713</c:v>
                </c:pt>
                <c:pt idx="40">
                  <c:v>26.677399999999999</c:v>
                </c:pt>
                <c:pt idx="41">
                  <c:v>30.282399999999999</c:v>
                </c:pt>
                <c:pt idx="42">
                  <c:v>37.485199999999999</c:v>
                </c:pt>
                <c:pt idx="43">
                  <c:v>43.15</c:v>
                </c:pt>
                <c:pt idx="44">
                  <c:v>46.441200000000002</c:v>
                </c:pt>
                <c:pt idx="45">
                  <c:v>45.635199999999998</c:v>
                </c:pt>
                <c:pt idx="46">
                  <c:v>42.883600000000001</c:v>
                </c:pt>
                <c:pt idx="47">
                  <c:v>30.766300000000001</c:v>
                </c:pt>
              </c:numCache>
            </c:numRef>
          </c:val>
          <c:smooth val="0"/>
          <c:extLst>
            <c:ext xmlns:c16="http://schemas.microsoft.com/office/drawing/2014/chart" uri="{C3380CC4-5D6E-409C-BE32-E72D297353CC}">
              <c16:uniqueId val="{00000011-C9A4-412A-BC19-F0771DD7771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9A4-412A-BC19-F0771DD7771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1.1000000000000001</c:v>
                </c:pt>
                <c:pt idx="1">
                  <c:v>1.1000000000000001</c:v>
                </c:pt>
                <c:pt idx="2">
                  <c:v>1.1000000000000001</c:v>
                </c:pt>
                <c:pt idx="3">
                  <c:v>1.1000000000000001</c:v>
                </c:pt>
                <c:pt idx="4">
                  <c:v>1.1000000000000001</c:v>
                </c:pt>
                <c:pt idx="5">
                  <c:v>1.1000000000000001</c:v>
                </c:pt>
                <c:pt idx="6">
                  <c:v>1.1000000000000001</c:v>
                </c:pt>
                <c:pt idx="7">
                  <c:v>1.1000000000000001</c:v>
                </c:pt>
                <c:pt idx="8">
                  <c:v>1.1000000000000001</c:v>
                </c:pt>
                <c:pt idx="9">
                  <c:v>1.1000000000000001</c:v>
                </c:pt>
                <c:pt idx="10">
                  <c:v>1.1000000000000001</c:v>
                </c:pt>
                <c:pt idx="11">
                  <c:v>1.1000000000000001</c:v>
                </c:pt>
                <c:pt idx="12">
                  <c:v>1.1000000000000001</c:v>
                </c:pt>
                <c:pt idx="13">
                  <c:v>1.1000000000000001</c:v>
                </c:pt>
                <c:pt idx="14">
                  <c:v>1.1000000000000001</c:v>
                </c:pt>
                <c:pt idx="15">
                  <c:v>1.6</c:v>
                </c:pt>
                <c:pt idx="16">
                  <c:v>1.7</c:v>
                </c:pt>
                <c:pt idx="17">
                  <c:v>1.6</c:v>
                </c:pt>
                <c:pt idx="18">
                  <c:v>1.5</c:v>
                </c:pt>
                <c:pt idx="19">
                  <c:v>1.5</c:v>
                </c:pt>
                <c:pt idx="20">
                  <c:v>1</c:v>
                </c:pt>
                <c:pt idx="21">
                  <c:v>1.4</c:v>
                </c:pt>
                <c:pt idx="22">
                  <c:v>1.4</c:v>
                </c:pt>
                <c:pt idx="23">
                  <c:v>1.3</c:v>
                </c:pt>
                <c:pt idx="24">
                  <c:v>1.3</c:v>
                </c:pt>
                <c:pt idx="25">
                  <c:v>1.1000000000000001</c:v>
                </c:pt>
                <c:pt idx="26">
                  <c:v>1.1000000000000001</c:v>
                </c:pt>
                <c:pt idx="27">
                  <c:v>1.3</c:v>
                </c:pt>
                <c:pt idx="28">
                  <c:v>1.5</c:v>
                </c:pt>
                <c:pt idx="29">
                  <c:v>1.6</c:v>
                </c:pt>
                <c:pt idx="30">
                  <c:v>1.2</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numCache>
            </c:numRef>
          </c:val>
          <c:smooth val="0"/>
          <c:extLst>
            <c:ext xmlns:c16="http://schemas.microsoft.com/office/drawing/2014/chart" uri="{C3380CC4-5D6E-409C-BE32-E72D297353CC}">
              <c16:uniqueId val="{00000013-C9A4-412A-BC19-F0771DD7771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9A4-412A-BC19-F0771DD7771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111.34945</c:v>
                </c:pt>
                <c:pt idx="1">
                  <c:v>95.56438</c:v>
                </c:pt>
                <c:pt idx="2">
                  <c:v>137.79268999999999</c:v>
                </c:pt>
                <c:pt idx="3">
                  <c:v>153.29039</c:v>
                </c:pt>
                <c:pt idx="4">
                  <c:v>143.38247999999999</c:v>
                </c:pt>
                <c:pt idx="5">
                  <c:v>141.83436</c:v>
                </c:pt>
                <c:pt idx="6">
                  <c:v>104.51788999999999</c:v>
                </c:pt>
                <c:pt idx="7">
                  <c:v>111.4118</c:v>
                </c:pt>
                <c:pt idx="8">
                  <c:v>157.21125000000001</c:v>
                </c:pt>
                <c:pt idx="9">
                  <c:v>137.92143999999999</c:v>
                </c:pt>
                <c:pt idx="10">
                  <c:v>121.83996999999999</c:v>
                </c:pt>
                <c:pt idx="11">
                  <c:v>112.07683</c:v>
                </c:pt>
                <c:pt idx="12">
                  <c:v>115.04871</c:v>
                </c:pt>
                <c:pt idx="13">
                  <c:v>124.17851</c:v>
                </c:pt>
                <c:pt idx="14">
                  <c:v>162.63283000000001</c:v>
                </c:pt>
                <c:pt idx="15">
                  <c:v>147.94130999999999</c:v>
                </c:pt>
                <c:pt idx="16">
                  <c:v>146.91434000000001</c:v>
                </c:pt>
                <c:pt idx="17">
                  <c:v>103.40215999999999</c:v>
                </c:pt>
                <c:pt idx="18">
                  <c:v>132.11027000000001</c:v>
                </c:pt>
                <c:pt idx="19">
                  <c:v>148.94579999999999</c:v>
                </c:pt>
                <c:pt idx="20">
                  <c:v>147.53719000000001</c:v>
                </c:pt>
                <c:pt idx="21">
                  <c:v>118.47011999999999</c:v>
                </c:pt>
                <c:pt idx="22">
                  <c:v>116.91434</c:v>
                </c:pt>
                <c:pt idx="23">
                  <c:v>142.77369999999999</c:v>
                </c:pt>
                <c:pt idx="24">
                  <c:v>163.82480000000001</c:v>
                </c:pt>
                <c:pt idx="25">
                  <c:v>135.80794</c:v>
                </c:pt>
                <c:pt idx="26">
                  <c:v>106.59408999999999</c:v>
                </c:pt>
                <c:pt idx="27">
                  <c:v>131.04019</c:v>
                </c:pt>
                <c:pt idx="28">
                  <c:v>159.20034000000001</c:v>
                </c:pt>
                <c:pt idx="29">
                  <c:v>140.84280999999999</c:v>
                </c:pt>
                <c:pt idx="30">
                  <c:v>45.760159999999999</c:v>
                </c:pt>
                <c:pt idx="31">
                  <c:v>45.659790000000001</c:v>
                </c:pt>
                <c:pt idx="32">
                  <c:v>47.008920000000003</c:v>
                </c:pt>
                <c:pt idx="33">
                  <c:v>46.256390000000003</c:v>
                </c:pt>
                <c:pt idx="34">
                  <c:v>45.6372</c:v>
                </c:pt>
                <c:pt idx="35">
                  <c:v>44.75665</c:v>
                </c:pt>
                <c:pt idx="36">
                  <c:v>34.892719999999997</c:v>
                </c:pt>
                <c:pt idx="37">
                  <c:v>33.211449999999999</c:v>
                </c:pt>
                <c:pt idx="38">
                  <c:v>33.207929999999998</c:v>
                </c:pt>
                <c:pt idx="39">
                  <c:v>30.14425</c:v>
                </c:pt>
                <c:pt idx="40">
                  <c:v>32.621429999999997</c:v>
                </c:pt>
                <c:pt idx="41">
                  <c:v>31.467880000000001</c:v>
                </c:pt>
                <c:pt idx="42">
                  <c:v>32.770629999999997</c:v>
                </c:pt>
                <c:pt idx="43">
                  <c:v>27.769159999999999</c:v>
                </c:pt>
                <c:pt idx="44">
                  <c:v>124.13361</c:v>
                </c:pt>
                <c:pt idx="45">
                  <c:v>84.541629999999998</c:v>
                </c:pt>
                <c:pt idx="46">
                  <c:v>150.91083</c:v>
                </c:pt>
                <c:pt idx="47">
                  <c:v>126.91348000000001</c:v>
                </c:pt>
              </c:numCache>
            </c:numRef>
          </c:val>
          <c:smooth val="0"/>
          <c:extLst>
            <c:ext xmlns:c16="http://schemas.microsoft.com/office/drawing/2014/chart" uri="{C3380CC4-5D6E-409C-BE32-E72D297353CC}">
              <c16:uniqueId val="{00000000-E5AC-4B51-A099-E737032AE63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5AC-4B51-A099-E737032AE63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4.7020299999999997</c:v>
                </c:pt>
                <c:pt idx="1">
                  <c:v>4.4000300000000001</c:v>
                </c:pt>
                <c:pt idx="2">
                  <c:v>4.46997</c:v>
                </c:pt>
                <c:pt idx="3">
                  <c:v>4.5749700000000004</c:v>
                </c:pt>
                <c:pt idx="4">
                  <c:v>4.55593</c:v>
                </c:pt>
                <c:pt idx="5">
                  <c:v>4.7015200000000004</c:v>
                </c:pt>
                <c:pt idx="6">
                  <c:v>4.6615799999999998</c:v>
                </c:pt>
                <c:pt idx="7">
                  <c:v>4.6646000000000001</c:v>
                </c:pt>
                <c:pt idx="8">
                  <c:v>4.6471200000000001</c:v>
                </c:pt>
                <c:pt idx="9">
                  <c:v>4.7752699999999999</c:v>
                </c:pt>
                <c:pt idx="10">
                  <c:v>4.80009</c:v>
                </c:pt>
                <c:pt idx="11">
                  <c:v>4.9354300000000002</c:v>
                </c:pt>
                <c:pt idx="12">
                  <c:v>5.0688500000000003</c:v>
                </c:pt>
                <c:pt idx="13">
                  <c:v>4.8131199999999996</c:v>
                </c:pt>
                <c:pt idx="14">
                  <c:v>4.4886299999999997</c:v>
                </c:pt>
                <c:pt idx="15">
                  <c:v>4.6909900000000002</c:v>
                </c:pt>
                <c:pt idx="16">
                  <c:v>4.97187</c:v>
                </c:pt>
                <c:pt idx="17">
                  <c:v>5.1990100000000004</c:v>
                </c:pt>
                <c:pt idx="18">
                  <c:v>5.1820300000000001</c:v>
                </c:pt>
                <c:pt idx="19">
                  <c:v>5.1924700000000001</c:v>
                </c:pt>
                <c:pt idx="20">
                  <c:v>5.1577999999999999</c:v>
                </c:pt>
                <c:pt idx="21">
                  <c:v>5.2534099999999997</c:v>
                </c:pt>
                <c:pt idx="22">
                  <c:v>5.01084</c:v>
                </c:pt>
                <c:pt idx="23">
                  <c:v>4.9078299999999997</c:v>
                </c:pt>
                <c:pt idx="24">
                  <c:v>5.1038800000000002</c:v>
                </c:pt>
                <c:pt idx="25">
                  <c:v>5.2702799999999996</c:v>
                </c:pt>
                <c:pt idx="26">
                  <c:v>5.1451700000000002</c:v>
                </c:pt>
                <c:pt idx="27">
                  <c:v>5.1373199999999999</c:v>
                </c:pt>
                <c:pt idx="28">
                  <c:v>5.1618700000000004</c:v>
                </c:pt>
                <c:pt idx="29">
                  <c:v>5.3560499999999998</c:v>
                </c:pt>
                <c:pt idx="30">
                  <c:v>5.1951799999999997</c:v>
                </c:pt>
                <c:pt idx="31">
                  <c:v>5.3333199999999996</c:v>
                </c:pt>
                <c:pt idx="32">
                  <c:v>5.3751100000000003</c:v>
                </c:pt>
                <c:pt idx="33">
                  <c:v>5.43079</c:v>
                </c:pt>
                <c:pt idx="34">
                  <c:v>5.5180800000000003</c:v>
                </c:pt>
                <c:pt idx="35">
                  <c:v>5.5582500000000001</c:v>
                </c:pt>
                <c:pt idx="36">
                  <c:v>4.7261800000000003</c:v>
                </c:pt>
                <c:pt idx="37">
                  <c:v>3.9289499999999999</c:v>
                </c:pt>
                <c:pt idx="38">
                  <c:v>3.9905400000000002</c:v>
                </c:pt>
                <c:pt idx="39">
                  <c:v>3.72838</c:v>
                </c:pt>
                <c:pt idx="40">
                  <c:v>3.7643900000000001</c:v>
                </c:pt>
                <c:pt idx="41">
                  <c:v>4.02637</c:v>
                </c:pt>
                <c:pt idx="42">
                  <c:v>5.8323799999999997</c:v>
                </c:pt>
                <c:pt idx="43">
                  <c:v>6.0962399999999999</c:v>
                </c:pt>
                <c:pt idx="44">
                  <c:v>6.1202100000000002</c:v>
                </c:pt>
                <c:pt idx="45">
                  <c:v>5.8404499999999997</c:v>
                </c:pt>
                <c:pt idx="46">
                  <c:v>5.6821799999999998</c:v>
                </c:pt>
                <c:pt idx="47">
                  <c:v>5.6377100000000002</c:v>
                </c:pt>
              </c:numCache>
            </c:numRef>
          </c:val>
          <c:smooth val="0"/>
          <c:extLst>
            <c:ext xmlns:c16="http://schemas.microsoft.com/office/drawing/2014/chart" uri="{C3380CC4-5D6E-409C-BE32-E72D297353CC}">
              <c16:uniqueId val="{00000002-E5AC-4B51-A099-E737032AE63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5AC-4B51-A099-E737032AE63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5AC-4B51-A099-E737032AE63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15.63</c:v>
                </c:pt>
                <c:pt idx="1">
                  <c:v>15.82</c:v>
                </c:pt>
                <c:pt idx="2">
                  <c:v>16.45</c:v>
                </c:pt>
                <c:pt idx="3">
                  <c:v>16.399999999999999</c:v>
                </c:pt>
                <c:pt idx="4">
                  <c:v>15.75</c:v>
                </c:pt>
                <c:pt idx="5">
                  <c:v>15.49</c:v>
                </c:pt>
                <c:pt idx="6">
                  <c:v>15.35</c:v>
                </c:pt>
                <c:pt idx="7">
                  <c:v>15.28</c:v>
                </c:pt>
                <c:pt idx="8">
                  <c:v>14.99</c:v>
                </c:pt>
                <c:pt idx="9">
                  <c:v>14.79</c:v>
                </c:pt>
                <c:pt idx="10">
                  <c:v>14.66</c:v>
                </c:pt>
                <c:pt idx="11">
                  <c:v>15.51</c:v>
                </c:pt>
                <c:pt idx="12">
                  <c:v>15.79</c:v>
                </c:pt>
                <c:pt idx="13">
                  <c:v>15.87</c:v>
                </c:pt>
                <c:pt idx="14">
                  <c:v>14.96</c:v>
                </c:pt>
                <c:pt idx="15">
                  <c:v>14.74</c:v>
                </c:pt>
                <c:pt idx="16">
                  <c:v>14.99</c:v>
                </c:pt>
                <c:pt idx="17">
                  <c:v>14.96</c:v>
                </c:pt>
                <c:pt idx="18">
                  <c:v>15.74</c:v>
                </c:pt>
                <c:pt idx="19">
                  <c:v>15.91</c:v>
                </c:pt>
                <c:pt idx="20">
                  <c:v>16</c:v>
                </c:pt>
                <c:pt idx="21">
                  <c:v>15.79</c:v>
                </c:pt>
                <c:pt idx="22">
                  <c:v>16.18</c:v>
                </c:pt>
                <c:pt idx="23">
                  <c:v>16.39</c:v>
                </c:pt>
                <c:pt idx="24">
                  <c:v>16.48</c:v>
                </c:pt>
                <c:pt idx="25">
                  <c:v>16.239999999999998</c:v>
                </c:pt>
                <c:pt idx="26">
                  <c:v>16.239999999999998</c:v>
                </c:pt>
                <c:pt idx="27">
                  <c:v>16.29</c:v>
                </c:pt>
                <c:pt idx="28">
                  <c:v>15.32</c:v>
                </c:pt>
                <c:pt idx="29">
                  <c:v>14.01</c:v>
                </c:pt>
                <c:pt idx="30">
                  <c:v>14.08</c:v>
                </c:pt>
                <c:pt idx="31">
                  <c:v>13.52</c:v>
                </c:pt>
                <c:pt idx="32">
                  <c:v>12.57</c:v>
                </c:pt>
                <c:pt idx="33">
                  <c:v>12.66</c:v>
                </c:pt>
                <c:pt idx="34">
                  <c:v>13.58</c:v>
                </c:pt>
                <c:pt idx="35">
                  <c:v>13.8</c:v>
                </c:pt>
                <c:pt idx="36">
                  <c:v>14.57</c:v>
                </c:pt>
                <c:pt idx="37">
                  <c:v>14.44</c:v>
                </c:pt>
                <c:pt idx="38">
                  <c:v>14.19</c:v>
                </c:pt>
                <c:pt idx="39">
                  <c:v>14.07</c:v>
                </c:pt>
                <c:pt idx="40">
                  <c:v>14.03</c:v>
                </c:pt>
                <c:pt idx="41">
                  <c:v>12.3</c:v>
                </c:pt>
                <c:pt idx="42">
                  <c:v>12.31</c:v>
                </c:pt>
                <c:pt idx="43">
                  <c:v>14.53</c:v>
                </c:pt>
                <c:pt idx="44">
                  <c:v>14.94</c:v>
                </c:pt>
                <c:pt idx="45">
                  <c:v>14.69</c:v>
                </c:pt>
                <c:pt idx="46">
                  <c:v>14.46</c:v>
                </c:pt>
                <c:pt idx="47">
                  <c:v>14.21</c:v>
                </c:pt>
              </c:numCache>
            </c:numRef>
          </c:val>
          <c:smooth val="0"/>
          <c:extLst>
            <c:ext xmlns:c16="http://schemas.microsoft.com/office/drawing/2014/chart" uri="{C3380CC4-5D6E-409C-BE32-E72D297353CC}">
              <c16:uniqueId val="{00000005-E5AC-4B51-A099-E737032AE63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5AC-4B51-A099-E737032AE63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5AC-4B51-A099-E737032AE63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c:v>
                </c:pt>
                <c:pt idx="1">
                  <c:v>2.1</c:v>
                </c:pt>
                <c:pt idx="2">
                  <c:v>2.2000000000000002</c:v>
                </c:pt>
                <c:pt idx="3">
                  <c:v>2.4</c:v>
                </c:pt>
                <c:pt idx="4">
                  <c:v>3.3</c:v>
                </c:pt>
                <c:pt idx="5">
                  <c:v>3.7</c:v>
                </c:pt>
                <c:pt idx="6">
                  <c:v>3.8</c:v>
                </c:pt>
                <c:pt idx="7">
                  <c:v>3.8</c:v>
                </c:pt>
                <c:pt idx="8">
                  <c:v>1.8</c:v>
                </c:pt>
                <c:pt idx="9">
                  <c:v>2</c:v>
                </c:pt>
                <c:pt idx="10">
                  <c:v>2</c:v>
                </c:pt>
                <c:pt idx="11">
                  <c:v>2.1</c:v>
                </c:pt>
                <c:pt idx="12">
                  <c:v>1.4</c:v>
                </c:pt>
                <c:pt idx="13">
                  <c:v>1.2</c:v>
                </c:pt>
                <c:pt idx="14">
                  <c:v>1.6</c:v>
                </c:pt>
                <c:pt idx="15">
                  <c:v>1.7</c:v>
                </c:pt>
                <c:pt idx="16">
                  <c:v>2.1</c:v>
                </c:pt>
                <c:pt idx="17">
                  <c:v>3.2</c:v>
                </c:pt>
                <c:pt idx="18">
                  <c:v>3.6</c:v>
                </c:pt>
                <c:pt idx="19">
                  <c:v>4.4000000000000004</c:v>
                </c:pt>
                <c:pt idx="20">
                  <c:v>5.6</c:v>
                </c:pt>
                <c:pt idx="21">
                  <c:v>5.5</c:v>
                </c:pt>
                <c:pt idx="22">
                  <c:v>3.3</c:v>
                </c:pt>
                <c:pt idx="23">
                  <c:v>2.1</c:v>
                </c:pt>
                <c:pt idx="24">
                  <c:v>2.8</c:v>
                </c:pt>
                <c:pt idx="25">
                  <c:v>3.7</c:v>
                </c:pt>
                <c:pt idx="26">
                  <c:v>4.3</c:v>
                </c:pt>
                <c:pt idx="27">
                  <c:v>4.7</c:v>
                </c:pt>
                <c:pt idx="28">
                  <c:v>5.8</c:v>
                </c:pt>
                <c:pt idx="29">
                  <c:v>3.5</c:v>
                </c:pt>
                <c:pt idx="30">
                  <c:v>2.2999999999999998</c:v>
                </c:pt>
                <c:pt idx="31">
                  <c:v>2.2999999999999998</c:v>
                </c:pt>
                <c:pt idx="32">
                  <c:v>1.5</c:v>
                </c:pt>
                <c:pt idx="33">
                  <c:v>1.3</c:v>
                </c:pt>
                <c:pt idx="34">
                  <c:v>1.1000000000000001</c:v>
                </c:pt>
                <c:pt idx="35">
                  <c:v>0.8</c:v>
                </c:pt>
                <c:pt idx="36">
                  <c:v>0.8</c:v>
                </c:pt>
                <c:pt idx="37">
                  <c:v>0.7</c:v>
                </c:pt>
                <c:pt idx="38">
                  <c:v>0.7</c:v>
                </c:pt>
                <c:pt idx="39">
                  <c:v>0.7</c:v>
                </c:pt>
                <c:pt idx="40">
                  <c:v>1</c:v>
                </c:pt>
                <c:pt idx="41">
                  <c:v>1.2</c:v>
                </c:pt>
                <c:pt idx="42">
                  <c:v>3.6</c:v>
                </c:pt>
                <c:pt idx="43">
                  <c:v>4.9000000000000004</c:v>
                </c:pt>
                <c:pt idx="44">
                  <c:v>5.5</c:v>
                </c:pt>
                <c:pt idx="45">
                  <c:v>2.8</c:v>
                </c:pt>
                <c:pt idx="46">
                  <c:v>2.4</c:v>
                </c:pt>
                <c:pt idx="47">
                  <c:v>3.2</c:v>
                </c:pt>
              </c:numCache>
            </c:numRef>
          </c:val>
          <c:smooth val="0"/>
          <c:extLst>
            <c:ext xmlns:c16="http://schemas.microsoft.com/office/drawing/2014/chart" uri="{C3380CC4-5D6E-409C-BE32-E72D297353CC}">
              <c16:uniqueId val="{00000008-E5AC-4B51-A099-E737032AE63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5AC-4B51-A099-E737032AE63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5.5955000000000004</c:v>
                </c:pt>
                <c:pt idx="1">
                  <c:v>5.8928000000000003</c:v>
                </c:pt>
                <c:pt idx="2">
                  <c:v>5.5481999999999996</c:v>
                </c:pt>
                <c:pt idx="3">
                  <c:v>2.9051999999999998</c:v>
                </c:pt>
                <c:pt idx="4">
                  <c:v>2.4283000000000001</c:v>
                </c:pt>
                <c:pt idx="5">
                  <c:v>4.4066999999999998</c:v>
                </c:pt>
                <c:pt idx="6">
                  <c:v>6.0419999999999998</c:v>
                </c:pt>
                <c:pt idx="7">
                  <c:v>3.0268000000000002</c:v>
                </c:pt>
                <c:pt idx="8">
                  <c:v>3.0621999999999998</c:v>
                </c:pt>
                <c:pt idx="9">
                  <c:v>4.8398000000000003</c:v>
                </c:pt>
                <c:pt idx="10">
                  <c:v>3.8754</c:v>
                </c:pt>
                <c:pt idx="11">
                  <c:v>4.4667000000000003</c:v>
                </c:pt>
                <c:pt idx="12">
                  <c:v>3.2988</c:v>
                </c:pt>
                <c:pt idx="13">
                  <c:v>3.0152000000000001</c:v>
                </c:pt>
                <c:pt idx="14">
                  <c:v>2.7988</c:v>
                </c:pt>
                <c:pt idx="15">
                  <c:v>1.7426999999999999</c:v>
                </c:pt>
                <c:pt idx="16">
                  <c:v>2.7269000000000001</c:v>
                </c:pt>
                <c:pt idx="17">
                  <c:v>3.8207</c:v>
                </c:pt>
                <c:pt idx="18">
                  <c:v>3.1738</c:v>
                </c:pt>
                <c:pt idx="19">
                  <c:v>3.2898000000000001</c:v>
                </c:pt>
                <c:pt idx="20">
                  <c:v>2.0516000000000001</c:v>
                </c:pt>
                <c:pt idx="21">
                  <c:v>1.9863</c:v>
                </c:pt>
                <c:pt idx="22">
                  <c:v>3.4765999999999999</c:v>
                </c:pt>
                <c:pt idx="23">
                  <c:v>3.2418</c:v>
                </c:pt>
                <c:pt idx="24">
                  <c:v>1.7857000000000001</c:v>
                </c:pt>
                <c:pt idx="25">
                  <c:v>1.7322</c:v>
                </c:pt>
                <c:pt idx="26">
                  <c:v>1.8187</c:v>
                </c:pt>
                <c:pt idx="27">
                  <c:v>1.5766</c:v>
                </c:pt>
                <c:pt idx="28">
                  <c:v>1.3369</c:v>
                </c:pt>
                <c:pt idx="29">
                  <c:v>1.2203999999999999</c:v>
                </c:pt>
                <c:pt idx="30">
                  <c:v>0.91559999999999997</c:v>
                </c:pt>
                <c:pt idx="31">
                  <c:v>0.98109999999999997</c:v>
                </c:pt>
                <c:pt idx="32">
                  <c:v>1.0346</c:v>
                </c:pt>
                <c:pt idx="33">
                  <c:v>1.0296000000000001</c:v>
                </c:pt>
                <c:pt idx="34">
                  <c:v>1.0032000000000001</c:v>
                </c:pt>
                <c:pt idx="35">
                  <c:v>1.0277000000000001</c:v>
                </c:pt>
                <c:pt idx="36">
                  <c:v>1.0004999999999999</c:v>
                </c:pt>
                <c:pt idx="37">
                  <c:v>0.9254</c:v>
                </c:pt>
                <c:pt idx="38">
                  <c:v>0.83309999999999995</c:v>
                </c:pt>
                <c:pt idx="39">
                  <c:v>0.82269999999999999</c:v>
                </c:pt>
                <c:pt idx="40">
                  <c:v>0.96699999999999997</c:v>
                </c:pt>
                <c:pt idx="41">
                  <c:v>1.0041</c:v>
                </c:pt>
                <c:pt idx="42">
                  <c:v>0.96779999999999999</c:v>
                </c:pt>
                <c:pt idx="43">
                  <c:v>0.95340000000000003</c:v>
                </c:pt>
                <c:pt idx="44">
                  <c:v>1.1547000000000001</c:v>
                </c:pt>
                <c:pt idx="45">
                  <c:v>1.1373</c:v>
                </c:pt>
                <c:pt idx="46">
                  <c:v>5.3745000000000003</c:v>
                </c:pt>
                <c:pt idx="47">
                  <c:v>6.1445999999999996</c:v>
                </c:pt>
              </c:numCache>
            </c:numRef>
          </c:val>
          <c:smooth val="0"/>
          <c:extLst>
            <c:ext xmlns:c16="http://schemas.microsoft.com/office/drawing/2014/chart" uri="{C3380CC4-5D6E-409C-BE32-E72D297353CC}">
              <c16:uniqueId val="{0000000A-E5AC-4B51-A099-E737032AE63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5AC-4B51-A099-E737032AE63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E5AC-4B51-A099-E737032AE63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5AC-4B51-A099-E737032AE63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E5AC-4B51-A099-E737032AE63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48.143000000000001</c:v>
                </c:pt>
                <c:pt idx="1">
                  <c:v>47.915109999999999</c:v>
                </c:pt>
                <c:pt idx="2">
                  <c:v>47.606389999999998</c:v>
                </c:pt>
                <c:pt idx="3">
                  <c:v>46.939039999999999</c:v>
                </c:pt>
                <c:pt idx="4">
                  <c:v>48.896659999999997</c:v>
                </c:pt>
                <c:pt idx="5">
                  <c:v>49.830080000000002</c:v>
                </c:pt>
                <c:pt idx="6">
                  <c:v>47.91095</c:v>
                </c:pt>
                <c:pt idx="7">
                  <c:v>48.102060000000002</c:v>
                </c:pt>
                <c:pt idx="8">
                  <c:v>48.641550000000002</c:v>
                </c:pt>
                <c:pt idx="9">
                  <c:v>49.230789999999999</c:v>
                </c:pt>
                <c:pt idx="10">
                  <c:v>49.033009999999997</c:v>
                </c:pt>
                <c:pt idx="11">
                  <c:v>49.303109999999997</c:v>
                </c:pt>
                <c:pt idx="12">
                  <c:v>49.167940000000002</c:v>
                </c:pt>
                <c:pt idx="13">
                  <c:v>43.402679999999997</c:v>
                </c:pt>
                <c:pt idx="14">
                  <c:v>43.5349</c:v>
                </c:pt>
                <c:pt idx="15">
                  <c:v>45.347880000000004</c:v>
                </c:pt>
                <c:pt idx="16">
                  <c:v>48.658119999999997</c:v>
                </c:pt>
                <c:pt idx="17">
                  <c:v>47.932380000000002</c:v>
                </c:pt>
                <c:pt idx="18">
                  <c:v>47.638890000000004</c:v>
                </c:pt>
                <c:pt idx="19">
                  <c:v>48.541969999999999</c:v>
                </c:pt>
                <c:pt idx="20">
                  <c:v>49.55433</c:v>
                </c:pt>
                <c:pt idx="21">
                  <c:v>48.124639999999999</c:v>
                </c:pt>
                <c:pt idx="22">
                  <c:v>49.611089999999997</c:v>
                </c:pt>
                <c:pt idx="23">
                  <c:v>48.464480000000002</c:v>
                </c:pt>
                <c:pt idx="24">
                  <c:v>49.847360000000002</c:v>
                </c:pt>
                <c:pt idx="25">
                  <c:v>49.588610000000003</c:v>
                </c:pt>
                <c:pt idx="26">
                  <c:v>49.795439999999999</c:v>
                </c:pt>
                <c:pt idx="27">
                  <c:v>48.240949999999998</c:v>
                </c:pt>
                <c:pt idx="28">
                  <c:v>48.42268</c:v>
                </c:pt>
                <c:pt idx="29">
                  <c:v>49.038209999999999</c:v>
                </c:pt>
                <c:pt idx="30">
                  <c:v>47.911929999999998</c:v>
                </c:pt>
                <c:pt idx="31">
                  <c:v>45.96369</c:v>
                </c:pt>
                <c:pt idx="32">
                  <c:v>47.441000000000003</c:v>
                </c:pt>
                <c:pt idx="33">
                  <c:v>47.314050000000002</c:v>
                </c:pt>
                <c:pt idx="34">
                  <c:v>47.94764</c:v>
                </c:pt>
                <c:pt idx="35">
                  <c:v>44.025750000000002</c:v>
                </c:pt>
                <c:pt idx="36">
                  <c:v>40.545589999999997</c:v>
                </c:pt>
                <c:pt idx="37">
                  <c:v>35.453870000000002</c:v>
                </c:pt>
                <c:pt idx="38">
                  <c:v>40.609630000000003</c:v>
                </c:pt>
                <c:pt idx="39">
                  <c:v>45.000050000000002</c:v>
                </c:pt>
                <c:pt idx="40">
                  <c:v>45.18262</c:v>
                </c:pt>
                <c:pt idx="41">
                  <c:v>45.739789999999999</c:v>
                </c:pt>
                <c:pt idx="42">
                  <c:v>45.712449999999997</c:v>
                </c:pt>
                <c:pt idx="43">
                  <c:v>48.823450000000001</c:v>
                </c:pt>
                <c:pt idx="44">
                  <c:v>50.025440000000003</c:v>
                </c:pt>
                <c:pt idx="45">
                  <c:v>49.577249999999999</c:v>
                </c:pt>
                <c:pt idx="46">
                  <c:v>49.693559999999998</c:v>
                </c:pt>
                <c:pt idx="47">
                  <c:v>49.883090000000003</c:v>
                </c:pt>
              </c:numCache>
            </c:numRef>
          </c:val>
          <c:smooth val="0"/>
          <c:extLst>
            <c:ext xmlns:c16="http://schemas.microsoft.com/office/drawing/2014/chart" uri="{C3380CC4-5D6E-409C-BE32-E72D297353CC}">
              <c16:uniqueId val="{0000000F-E5AC-4B51-A099-E737032AE63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124.53115</c:v>
                </c:pt>
                <c:pt idx="1">
                  <c:v>123.46545999999999</c:v>
                </c:pt>
                <c:pt idx="2">
                  <c:v>124.80869</c:v>
                </c:pt>
                <c:pt idx="3">
                  <c:v>124.60802</c:v>
                </c:pt>
                <c:pt idx="4">
                  <c:v>123.85176</c:v>
                </c:pt>
                <c:pt idx="5">
                  <c:v>127.22896</c:v>
                </c:pt>
                <c:pt idx="6">
                  <c:v>126.34564</c:v>
                </c:pt>
                <c:pt idx="7">
                  <c:v>126.71715</c:v>
                </c:pt>
                <c:pt idx="8">
                  <c:v>125.3326</c:v>
                </c:pt>
                <c:pt idx="9">
                  <c:v>126.87494</c:v>
                </c:pt>
                <c:pt idx="10">
                  <c:v>125.53407</c:v>
                </c:pt>
                <c:pt idx="11">
                  <c:v>124.91477</c:v>
                </c:pt>
                <c:pt idx="12">
                  <c:v>119.83557</c:v>
                </c:pt>
                <c:pt idx="13">
                  <c:v>118.51566</c:v>
                </c:pt>
                <c:pt idx="14">
                  <c:v>122.05222999999999</c:v>
                </c:pt>
                <c:pt idx="15">
                  <c:v>121.64261999999999</c:v>
                </c:pt>
                <c:pt idx="16">
                  <c:v>121.27225</c:v>
                </c:pt>
                <c:pt idx="17">
                  <c:v>121.4774</c:v>
                </c:pt>
                <c:pt idx="18">
                  <c:v>121.93742</c:v>
                </c:pt>
                <c:pt idx="19">
                  <c:v>122.78292</c:v>
                </c:pt>
                <c:pt idx="20">
                  <c:v>124.40248</c:v>
                </c:pt>
                <c:pt idx="21">
                  <c:v>124.72726</c:v>
                </c:pt>
                <c:pt idx="22">
                  <c:v>124.42434</c:v>
                </c:pt>
                <c:pt idx="23">
                  <c:v>126.11427</c:v>
                </c:pt>
                <c:pt idx="24">
                  <c:v>124.12584</c:v>
                </c:pt>
                <c:pt idx="25">
                  <c:v>120.88463</c:v>
                </c:pt>
                <c:pt idx="26">
                  <c:v>122.33213000000001</c:v>
                </c:pt>
                <c:pt idx="27">
                  <c:v>121.92094</c:v>
                </c:pt>
                <c:pt idx="28">
                  <c:v>124.80293</c:v>
                </c:pt>
                <c:pt idx="29">
                  <c:v>130.93768</c:v>
                </c:pt>
                <c:pt idx="30">
                  <c:v>131.30741</c:v>
                </c:pt>
                <c:pt idx="31">
                  <c:v>130.60329999999999</c:v>
                </c:pt>
                <c:pt idx="32">
                  <c:v>134.88670999999999</c:v>
                </c:pt>
                <c:pt idx="33">
                  <c:v>133.17089000000001</c:v>
                </c:pt>
                <c:pt idx="34">
                  <c:v>130.79353</c:v>
                </c:pt>
                <c:pt idx="35">
                  <c:v>127.23658</c:v>
                </c:pt>
                <c:pt idx="36">
                  <c:v>125.45229</c:v>
                </c:pt>
                <c:pt idx="37">
                  <c:v>124.62435000000001</c:v>
                </c:pt>
                <c:pt idx="38">
                  <c:v>124.55986</c:v>
                </c:pt>
                <c:pt idx="39">
                  <c:v>127.99491</c:v>
                </c:pt>
                <c:pt idx="40">
                  <c:v>132.44609</c:v>
                </c:pt>
                <c:pt idx="41">
                  <c:v>131.73465999999999</c:v>
                </c:pt>
                <c:pt idx="42">
                  <c:v>131.77949000000001</c:v>
                </c:pt>
                <c:pt idx="43">
                  <c:v>132.27799999999999</c:v>
                </c:pt>
                <c:pt idx="44">
                  <c:v>128.75621000000001</c:v>
                </c:pt>
                <c:pt idx="45">
                  <c:v>128.67263</c:v>
                </c:pt>
                <c:pt idx="46">
                  <c:v>130.3699</c:v>
                </c:pt>
                <c:pt idx="47">
                  <c:v>129.04825</c:v>
                </c:pt>
              </c:numCache>
            </c:numRef>
          </c:val>
          <c:smooth val="0"/>
          <c:extLst>
            <c:ext xmlns:c16="http://schemas.microsoft.com/office/drawing/2014/chart" uri="{C3380CC4-5D6E-409C-BE32-E72D297353CC}">
              <c16:uniqueId val="{00000010-E5AC-4B51-A099-E737032AE63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26.387599999999999</c:v>
                </c:pt>
                <c:pt idx="1">
                  <c:v>25.1587</c:v>
                </c:pt>
                <c:pt idx="2">
                  <c:v>26.995799999999999</c:v>
                </c:pt>
                <c:pt idx="3">
                  <c:v>26.888500000000001</c:v>
                </c:pt>
                <c:pt idx="4">
                  <c:v>26.901199999999999</c:v>
                </c:pt>
                <c:pt idx="5">
                  <c:v>27.145600000000002</c:v>
                </c:pt>
                <c:pt idx="6">
                  <c:v>27.0456</c:v>
                </c:pt>
                <c:pt idx="7">
                  <c:v>26.5701</c:v>
                </c:pt>
                <c:pt idx="8">
                  <c:v>26.9209</c:v>
                </c:pt>
                <c:pt idx="9">
                  <c:v>27.561800000000002</c:v>
                </c:pt>
                <c:pt idx="10">
                  <c:v>27.1707</c:v>
                </c:pt>
                <c:pt idx="11">
                  <c:v>25.097799999999999</c:v>
                </c:pt>
                <c:pt idx="12">
                  <c:v>24.030799999999999</c:v>
                </c:pt>
                <c:pt idx="13">
                  <c:v>24.507400000000001</c:v>
                </c:pt>
                <c:pt idx="14">
                  <c:v>24.4633</c:v>
                </c:pt>
                <c:pt idx="15">
                  <c:v>27.016999999999999</c:v>
                </c:pt>
                <c:pt idx="16">
                  <c:v>27.3626</c:v>
                </c:pt>
                <c:pt idx="17">
                  <c:v>27.6433</c:v>
                </c:pt>
                <c:pt idx="18">
                  <c:v>27.067499999999999</c:v>
                </c:pt>
                <c:pt idx="19">
                  <c:v>28.167200000000001</c:v>
                </c:pt>
                <c:pt idx="20">
                  <c:v>28.432300000000001</c:v>
                </c:pt>
                <c:pt idx="21">
                  <c:v>28.712</c:v>
                </c:pt>
                <c:pt idx="22">
                  <c:v>27.930800000000001</c:v>
                </c:pt>
                <c:pt idx="23">
                  <c:v>27.1586</c:v>
                </c:pt>
                <c:pt idx="24">
                  <c:v>26.7197</c:v>
                </c:pt>
                <c:pt idx="25">
                  <c:v>26.565899999999999</c:v>
                </c:pt>
                <c:pt idx="26">
                  <c:v>26.190899999999999</c:v>
                </c:pt>
                <c:pt idx="27">
                  <c:v>27.098199999999999</c:v>
                </c:pt>
                <c:pt idx="28">
                  <c:v>27.168500000000002</c:v>
                </c:pt>
                <c:pt idx="29">
                  <c:v>27.387799999999999</c:v>
                </c:pt>
                <c:pt idx="30">
                  <c:v>26.992999999999999</c:v>
                </c:pt>
                <c:pt idx="31">
                  <c:v>27.688099999999999</c:v>
                </c:pt>
                <c:pt idx="32">
                  <c:v>28.1967</c:v>
                </c:pt>
                <c:pt idx="33">
                  <c:v>27.113299999999999</c:v>
                </c:pt>
                <c:pt idx="34">
                  <c:v>27.012699999999999</c:v>
                </c:pt>
                <c:pt idx="35">
                  <c:v>27.4209</c:v>
                </c:pt>
                <c:pt idx="36">
                  <c:v>23.386099999999999</c:v>
                </c:pt>
                <c:pt idx="37">
                  <c:v>24.066800000000001</c:v>
                </c:pt>
                <c:pt idx="38">
                  <c:v>24.797699999999999</c:v>
                </c:pt>
                <c:pt idx="39">
                  <c:v>28.1677</c:v>
                </c:pt>
                <c:pt idx="40">
                  <c:v>28.562999999999999</c:v>
                </c:pt>
                <c:pt idx="41">
                  <c:v>28.529199999999999</c:v>
                </c:pt>
                <c:pt idx="42">
                  <c:v>29.040199999999999</c:v>
                </c:pt>
                <c:pt idx="43">
                  <c:v>29.238800000000001</c:v>
                </c:pt>
                <c:pt idx="44">
                  <c:v>28.223199999999999</c:v>
                </c:pt>
                <c:pt idx="45">
                  <c:v>28.3552</c:v>
                </c:pt>
                <c:pt idx="46">
                  <c:v>28.696200000000001</c:v>
                </c:pt>
                <c:pt idx="47">
                  <c:v>28.5886</c:v>
                </c:pt>
              </c:numCache>
            </c:numRef>
          </c:val>
          <c:smooth val="0"/>
          <c:extLst>
            <c:ext xmlns:c16="http://schemas.microsoft.com/office/drawing/2014/chart" uri="{C3380CC4-5D6E-409C-BE32-E72D297353CC}">
              <c16:uniqueId val="{00000011-E5AC-4B51-A099-E737032AE63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5AC-4B51-A099-E737032AE63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168.80539999999999</c:v>
                </c:pt>
                <c:pt idx="1">
                  <c:v>169.29069999999999</c:v>
                </c:pt>
                <c:pt idx="2">
                  <c:v>166.97970000000001</c:v>
                </c:pt>
                <c:pt idx="3">
                  <c:v>164.92910000000001</c:v>
                </c:pt>
                <c:pt idx="4">
                  <c:v>164.52350000000001</c:v>
                </c:pt>
                <c:pt idx="5">
                  <c:v>165.4742</c:v>
                </c:pt>
                <c:pt idx="6">
                  <c:v>166.018</c:v>
                </c:pt>
                <c:pt idx="7">
                  <c:v>166.97200000000001</c:v>
                </c:pt>
                <c:pt idx="8">
                  <c:v>166.19300000000001</c:v>
                </c:pt>
                <c:pt idx="9">
                  <c:v>164.47929999999999</c:v>
                </c:pt>
                <c:pt idx="10">
                  <c:v>170.79949999999999</c:v>
                </c:pt>
                <c:pt idx="11">
                  <c:v>173.0615</c:v>
                </c:pt>
                <c:pt idx="12">
                  <c:v>172.16069999999999</c:v>
                </c:pt>
                <c:pt idx="13">
                  <c:v>169.9314</c:v>
                </c:pt>
                <c:pt idx="14">
                  <c:v>170.28919999999999</c:v>
                </c:pt>
                <c:pt idx="15">
                  <c:v>163.87289999999999</c:v>
                </c:pt>
                <c:pt idx="16">
                  <c:v>172.47319999999999</c:v>
                </c:pt>
                <c:pt idx="17">
                  <c:v>170.29320000000001</c:v>
                </c:pt>
                <c:pt idx="18">
                  <c:v>166.64009999999999</c:v>
                </c:pt>
                <c:pt idx="19">
                  <c:v>167.10040000000001</c:v>
                </c:pt>
                <c:pt idx="20">
                  <c:v>166.28720000000001</c:v>
                </c:pt>
                <c:pt idx="21">
                  <c:v>167.88730000000001</c:v>
                </c:pt>
                <c:pt idx="22">
                  <c:v>165.13409999999999</c:v>
                </c:pt>
                <c:pt idx="23">
                  <c:v>167.53829999999999</c:v>
                </c:pt>
                <c:pt idx="24">
                  <c:v>166.6157</c:v>
                </c:pt>
                <c:pt idx="25">
                  <c:v>168.26400000000001</c:v>
                </c:pt>
                <c:pt idx="26">
                  <c:v>166.03790000000001</c:v>
                </c:pt>
                <c:pt idx="27">
                  <c:v>166.07400000000001</c:v>
                </c:pt>
                <c:pt idx="28">
                  <c:v>166.56399999999999</c:v>
                </c:pt>
                <c:pt idx="29">
                  <c:v>165.99610000000001</c:v>
                </c:pt>
                <c:pt idx="30">
                  <c:v>166.83260000000001</c:v>
                </c:pt>
                <c:pt idx="31">
                  <c:v>167.62289999999999</c:v>
                </c:pt>
                <c:pt idx="32">
                  <c:v>167.14089999999999</c:v>
                </c:pt>
                <c:pt idx="33">
                  <c:v>168.6138</c:v>
                </c:pt>
                <c:pt idx="34">
                  <c:v>167.7603</c:v>
                </c:pt>
                <c:pt idx="35">
                  <c:v>167.47130000000001</c:v>
                </c:pt>
                <c:pt idx="36">
                  <c:v>165.83750000000001</c:v>
                </c:pt>
                <c:pt idx="37">
                  <c:v>164.7833</c:v>
                </c:pt>
                <c:pt idx="38">
                  <c:v>164.97219999999999</c:v>
                </c:pt>
                <c:pt idx="39">
                  <c:v>161.94710000000001</c:v>
                </c:pt>
                <c:pt idx="40">
                  <c:v>169.27680000000001</c:v>
                </c:pt>
                <c:pt idx="41">
                  <c:v>170.01730000000001</c:v>
                </c:pt>
                <c:pt idx="42">
                  <c:v>169.23150000000001</c:v>
                </c:pt>
                <c:pt idx="43">
                  <c:v>168.86869999999999</c:v>
                </c:pt>
                <c:pt idx="44">
                  <c:v>169.10429999999999</c:v>
                </c:pt>
                <c:pt idx="45">
                  <c:v>167.62440000000001</c:v>
                </c:pt>
                <c:pt idx="46">
                  <c:v>167.07490000000001</c:v>
                </c:pt>
                <c:pt idx="47">
                  <c:v>165.7261</c:v>
                </c:pt>
              </c:numCache>
            </c:numRef>
          </c:val>
          <c:smooth val="0"/>
          <c:extLst>
            <c:ext xmlns:c16="http://schemas.microsoft.com/office/drawing/2014/chart" uri="{C3380CC4-5D6E-409C-BE32-E72D297353CC}">
              <c16:uniqueId val="{00000013-E5AC-4B51-A099-E737032AE63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5AC-4B51-A099-E737032AE63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39.507860000000001</c:v>
                </c:pt>
                <c:pt idx="1">
                  <c:v>38.411160000000002</c:v>
                </c:pt>
                <c:pt idx="2">
                  <c:v>38.544580000000003</c:v>
                </c:pt>
                <c:pt idx="3">
                  <c:v>38.981479999999998</c:v>
                </c:pt>
                <c:pt idx="4">
                  <c:v>39.016849999999998</c:v>
                </c:pt>
                <c:pt idx="5">
                  <c:v>38.739060000000002</c:v>
                </c:pt>
                <c:pt idx="6">
                  <c:v>38.286540000000002</c:v>
                </c:pt>
                <c:pt idx="7">
                  <c:v>37.676000000000002</c:v>
                </c:pt>
                <c:pt idx="8">
                  <c:v>36.548679999999997</c:v>
                </c:pt>
                <c:pt idx="9">
                  <c:v>36.580750000000002</c:v>
                </c:pt>
                <c:pt idx="10">
                  <c:v>34.742330000000003</c:v>
                </c:pt>
                <c:pt idx="11">
                  <c:v>33.872750000000003</c:v>
                </c:pt>
                <c:pt idx="12">
                  <c:v>33.295999999999999</c:v>
                </c:pt>
                <c:pt idx="13">
                  <c:v>31.465890000000002</c:v>
                </c:pt>
                <c:pt idx="14">
                  <c:v>32.321539999999999</c:v>
                </c:pt>
                <c:pt idx="15">
                  <c:v>33.307690000000001</c:v>
                </c:pt>
                <c:pt idx="16">
                  <c:v>34.700920000000004</c:v>
                </c:pt>
                <c:pt idx="17">
                  <c:v>35.12632</c:v>
                </c:pt>
                <c:pt idx="18">
                  <c:v>35.446370000000002</c:v>
                </c:pt>
                <c:pt idx="19">
                  <c:v>35.7958</c:v>
                </c:pt>
                <c:pt idx="20">
                  <c:v>37.148899999999998</c:v>
                </c:pt>
                <c:pt idx="21">
                  <c:v>37.252890000000001</c:v>
                </c:pt>
                <c:pt idx="22">
                  <c:v>37.841059999999999</c:v>
                </c:pt>
                <c:pt idx="23">
                  <c:v>38.302059999999997</c:v>
                </c:pt>
                <c:pt idx="24">
                  <c:v>36.884869999999999</c:v>
                </c:pt>
                <c:pt idx="25">
                  <c:v>37.065300000000001</c:v>
                </c:pt>
                <c:pt idx="26">
                  <c:v>36.915019999999998</c:v>
                </c:pt>
                <c:pt idx="27">
                  <c:v>38.040700000000001</c:v>
                </c:pt>
                <c:pt idx="28">
                  <c:v>37.365319999999997</c:v>
                </c:pt>
                <c:pt idx="29">
                  <c:v>38.945709999999998</c:v>
                </c:pt>
                <c:pt idx="30">
                  <c:v>38.042529999999999</c:v>
                </c:pt>
                <c:pt idx="31">
                  <c:v>37.085479999999997</c:v>
                </c:pt>
                <c:pt idx="32">
                  <c:v>37.515790000000003</c:v>
                </c:pt>
                <c:pt idx="33">
                  <c:v>36.03745</c:v>
                </c:pt>
                <c:pt idx="34">
                  <c:v>35.25752</c:v>
                </c:pt>
                <c:pt idx="35">
                  <c:v>34.381520000000002</c:v>
                </c:pt>
                <c:pt idx="36">
                  <c:v>33.403619999999997</c:v>
                </c:pt>
                <c:pt idx="37">
                  <c:v>27.657530000000001</c:v>
                </c:pt>
                <c:pt idx="38">
                  <c:v>28.402329999999999</c:v>
                </c:pt>
                <c:pt idx="39">
                  <c:v>29.42407</c:v>
                </c:pt>
                <c:pt idx="40">
                  <c:v>33.935859999999998</c:v>
                </c:pt>
                <c:pt idx="41">
                  <c:v>35.176099999999998</c:v>
                </c:pt>
                <c:pt idx="42">
                  <c:v>35.361930000000001</c:v>
                </c:pt>
                <c:pt idx="43">
                  <c:v>36.420659999999998</c:v>
                </c:pt>
                <c:pt idx="44">
                  <c:v>36.852290000000004</c:v>
                </c:pt>
                <c:pt idx="45">
                  <c:v>37.105400000000003</c:v>
                </c:pt>
                <c:pt idx="46">
                  <c:v>37.420529999999999</c:v>
                </c:pt>
                <c:pt idx="47">
                  <c:v>37.408479999999997</c:v>
                </c:pt>
              </c:numCache>
            </c:numRef>
          </c:val>
          <c:smooth val="0"/>
          <c:extLst>
            <c:ext xmlns:c16="http://schemas.microsoft.com/office/drawing/2014/chart" uri="{C3380CC4-5D6E-409C-BE32-E72D297353CC}">
              <c16:uniqueId val="{00000015-E5AC-4B51-A099-E737032AE63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34.08</c:v>
                </c:pt>
                <c:pt idx="1">
                  <c:v>35.909999999999997</c:v>
                </c:pt>
                <c:pt idx="2">
                  <c:v>36.909999999999997</c:v>
                </c:pt>
                <c:pt idx="3">
                  <c:v>35.68</c:v>
                </c:pt>
                <c:pt idx="4">
                  <c:v>37.049999999999997</c:v>
                </c:pt>
                <c:pt idx="5">
                  <c:v>36.49</c:v>
                </c:pt>
                <c:pt idx="6">
                  <c:v>35.78</c:v>
                </c:pt>
                <c:pt idx="7">
                  <c:v>34.31</c:v>
                </c:pt>
                <c:pt idx="8">
                  <c:v>34.01</c:v>
                </c:pt>
                <c:pt idx="9">
                  <c:v>34.33</c:v>
                </c:pt>
                <c:pt idx="10">
                  <c:v>33.549999999999997</c:v>
                </c:pt>
                <c:pt idx="11">
                  <c:v>33.619999999999997</c:v>
                </c:pt>
                <c:pt idx="12">
                  <c:v>34.04</c:v>
                </c:pt>
                <c:pt idx="13">
                  <c:v>35.119999999999997</c:v>
                </c:pt>
                <c:pt idx="14">
                  <c:v>35.24</c:v>
                </c:pt>
                <c:pt idx="15">
                  <c:v>36.29</c:v>
                </c:pt>
                <c:pt idx="16">
                  <c:v>35.409999999999997</c:v>
                </c:pt>
                <c:pt idx="17">
                  <c:v>35.82</c:v>
                </c:pt>
                <c:pt idx="18">
                  <c:v>36.15</c:v>
                </c:pt>
                <c:pt idx="19">
                  <c:v>36.04</c:v>
                </c:pt>
                <c:pt idx="20">
                  <c:v>35.51</c:v>
                </c:pt>
                <c:pt idx="21">
                  <c:v>35.29</c:v>
                </c:pt>
                <c:pt idx="22">
                  <c:v>35.520000000000003</c:v>
                </c:pt>
                <c:pt idx="23">
                  <c:v>34.630000000000003</c:v>
                </c:pt>
                <c:pt idx="24">
                  <c:v>34.43</c:v>
                </c:pt>
                <c:pt idx="25">
                  <c:v>33.630000000000003</c:v>
                </c:pt>
                <c:pt idx="26">
                  <c:v>34.83</c:v>
                </c:pt>
                <c:pt idx="27">
                  <c:v>34.79</c:v>
                </c:pt>
                <c:pt idx="28">
                  <c:v>34.92</c:v>
                </c:pt>
                <c:pt idx="29">
                  <c:v>34.49</c:v>
                </c:pt>
                <c:pt idx="30">
                  <c:v>35.409999999999997</c:v>
                </c:pt>
                <c:pt idx="31">
                  <c:v>34.25</c:v>
                </c:pt>
                <c:pt idx="32">
                  <c:v>33.81</c:v>
                </c:pt>
                <c:pt idx="33">
                  <c:v>33.72</c:v>
                </c:pt>
                <c:pt idx="34">
                  <c:v>33.26</c:v>
                </c:pt>
                <c:pt idx="35">
                  <c:v>32.549999999999997</c:v>
                </c:pt>
                <c:pt idx="36">
                  <c:v>30.2</c:v>
                </c:pt>
                <c:pt idx="37">
                  <c:v>30.84</c:v>
                </c:pt>
                <c:pt idx="38">
                  <c:v>31.31</c:v>
                </c:pt>
                <c:pt idx="39">
                  <c:v>31.78</c:v>
                </c:pt>
                <c:pt idx="40">
                  <c:v>32.21</c:v>
                </c:pt>
                <c:pt idx="41">
                  <c:v>32.18</c:v>
                </c:pt>
                <c:pt idx="42">
                  <c:v>31.81</c:v>
                </c:pt>
                <c:pt idx="43">
                  <c:v>31.45</c:v>
                </c:pt>
                <c:pt idx="44">
                  <c:v>32.47</c:v>
                </c:pt>
                <c:pt idx="45">
                  <c:v>32.6</c:v>
                </c:pt>
                <c:pt idx="46">
                  <c:v>33.06</c:v>
                </c:pt>
                <c:pt idx="47">
                  <c:v>33.07</c:v>
                </c:pt>
              </c:numCache>
            </c:numRef>
          </c:val>
          <c:smooth val="0"/>
          <c:extLst>
            <c:ext xmlns:c16="http://schemas.microsoft.com/office/drawing/2014/chart" uri="{C3380CC4-5D6E-409C-BE32-E72D297353CC}">
              <c16:uniqueId val="{00000016-E5AC-4B51-A099-E737032AE63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405-4BD1-903C-DA34FBD26E7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193.57437999999999</c:v>
                </c:pt>
                <c:pt idx="1">
                  <c:v>195.96221</c:v>
                </c:pt>
                <c:pt idx="2">
                  <c:v>193.61162999999999</c:v>
                </c:pt>
                <c:pt idx="3">
                  <c:v>195.82935000000001</c:v>
                </c:pt>
                <c:pt idx="4">
                  <c:v>195.21883</c:v>
                </c:pt>
                <c:pt idx="5">
                  <c:v>194.84229999999999</c:v>
                </c:pt>
                <c:pt idx="6">
                  <c:v>196.93207000000001</c:v>
                </c:pt>
                <c:pt idx="7">
                  <c:v>197.19713999999999</c:v>
                </c:pt>
                <c:pt idx="8">
                  <c:v>198.03740999999999</c:v>
                </c:pt>
                <c:pt idx="9">
                  <c:v>195.83244999999999</c:v>
                </c:pt>
                <c:pt idx="10">
                  <c:v>196.3733</c:v>
                </c:pt>
                <c:pt idx="11">
                  <c:v>195.8237</c:v>
                </c:pt>
                <c:pt idx="12">
                  <c:v>195.78657999999999</c:v>
                </c:pt>
                <c:pt idx="13">
                  <c:v>195.73316</c:v>
                </c:pt>
                <c:pt idx="14">
                  <c:v>194.98867000000001</c:v>
                </c:pt>
                <c:pt idx="15">
                  <c:v>194.49204</c:v>
                </c:pt>
                <c:pt idx="16">
                  <c:v>193.58766</c:v>
                </c:pt>
                <c:pt idx="17">
                  <c:v>195.19668999999999</c:v>
                </c:pt>
                <c:pt idx="18">
                  <c:v>195.19046</c:v>
                </c:pt>
                <c:pt idx="19">
                  <c:v>195.86421999999999</c:v>
                </c:pt>
                <c:pt idx="20">
                  <c:v>197.35119</c:v>
                </c:pt>
                <c:pt idx="21">
                  <c:v>197.37040999999999</c:v>
                </c:pt>
                <c:pt idx="22">
                  <c:v>196.75456</c:v>
                </c:pt>
                <c:pt idx="23">
                  <c:v>196.73813999999999</c:v>
                </c:pt>
                <c:pt idx="24">
                  <c:v>195.02905999999999</c:v>
                </c:pt>
                <c:pt idx="25">
                  <c:v>196.57488000000001</c:v>
                </c:pt>
                <c:pt idx="26">
                  <c:v>196.97557</c:v>
                </c:pt>
                <c:pt idx="27">
                  <c:v>194.28104999999999</c:v>
                </c:pt>
                <c:pt idx="28">
                  <c:v>194.077</c:v>
                </c:pt>
                <c:pt idx="29">
                  <c:v>194.6738</c:v>
                </c:pt>
                <c:pt idx="30">
                  <c:v>191.61799999999999</c:v>
                </c:pt>
                <c:pt idx="31">
                  <c:v>190.85166000000001</c:v>
                </c:pt>
                <c:pt idx="32">
                  <c:v>188.75531000000001</c:v>
                </c:pt>
                <c:pt idx="33">
                  <c:v>191.31987000000001</c:v>
                </c:pt>
                <c:pt idx="34">
                  <c:v>191.15703999999999</c:v>
                </c:pt>
                <c:pt idx="35">
                  <c:v>151.82427000000001</c:v>
                </c:pt>
                <c:pt idx="36">
                  <c:v>70.717100000000002</c:v>
                </c:pt>
                <c:pt idx="37">
                  <c:v>60.660469999999997</c:v>
                </c:pt>
                <c:pt idx="38">
                  <c:v>59.50835</c:v>
                </c:pt>
                <c:pt idx="39">
                  <c:v>60.360860000000002</c:v>
                </c:pt>
                <c:pt idx="40">
                  <c:v>60.136539999999997</c:v>
                </c:pt>
                <c:pt idx="41">
                  <c:v>73.929079999999999</c:v>
                </c:pt>
                <c:pt idx="42">
                  <c:v>99.927019999999999</c:v>
                </c:pt>
                <c:pt idx="43">
                  <c:v>193.96342999999999</c:v>
                </c:pt>
                <c:pt idx="44">
                  <c:v>193.91812999999999</c:v>
                </c:pt>
                <c:pt idx="45">
                  <c:v>193.82104000000001</c:v>
                </c:pt>
                <c:pt idx="46">
                  <c:v>196.83832000000001</c:v>
                </c:pt>
                <c:pt idx="47">
                  <c:v>193.37682000000001</c:v>
                </c:pt>
              </c:numCache>
            </c:numRef>
          </c:val>
          <c:smooth val="0"/>
          <c:extLst>
            <c:ext xmlns:c16="http://schemas.microsoft.com/office/drawing/2014/chart" uri="{C3380CC4-5D6E-409C-BE32-E72D297353CC}">
              <c16:uniqueId val="{00000001-3405-4BD1-903C-DA34FBD26E7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35.770200000000003</c:v>
                </c:pt>
                <c:pt idx="1">
                  <c:v>34.651600000000002</c:v>
                </c:pt>
                <c:pt idx="2">
                  <c:v>35.208100000000002</c:v>
                </c:pt>
                <c:pt idx="3">
                  <c:v>35.947000000000003</c:v>
                </c:pt>
                <c:pt idx="4">
                  <c:v>36.740200000000002</c:v>
                </c:pt>
                <c:pt idx="5">
                  <c:v>36.490400000000001</c:v>
                </c:pt>
                <c:pt idx="6">
                  <c:v>36.8795</c:v>
                </c:pt>
                <c:pt idx="7">
                  <c:v>37.346200000000003</c:v>
                </c:pt>
                <c:pt idx="8">
                  <c:v>37.131700000000002</c:v>
                </c:pt>
                <c:pt idx="9">
                  <c:v>34.448300000000003</c:v>
                </c:pt>
                <c:pt idx="10">
                  <c:v>34.347999999999999</c:v>
                </c:pt>
                <c:pt idx="11">
                  <c:v>34.373199999999997</c:v>
                </c:pt>
                <c:pt idx="12">
                  <c:v>32.950000000000003</c:v>
                </c:pt>
                <c:pt idx="13">
                  <c:v>32.244300000000003</c:v>
                </c:pt>
                <c:pt idx="14">
                  <c:v>33.215899999999998</c:v>
                </c:pt>
                <c:pt idx="15">
                  <c:v>33.751800000000003</c:v>
                </c:pt>
                <c:pt idx="16">
                  <c:v>34.267899999999997</c:v>
                </c:pt>
                <c:pt idx="17">
                  <c:v>35.096800000000002</c:v>
                </c:pt>
                <c:pt idx="18">
                  <c:v>35.501800000000003</c:v>
                </c:pt>
                <c:pt idx="19">
                  <c:v>36.169499999999999</c:v>
                </c:pt>
                <c:pt idx="20">
                  <c:v>35.588299999999997</c:v>
                </c:pt>
                <c:pt idx="21">
                  <c:v>34.597900000000003</c:v>
                </c:pt>
                <c:pt idx="22">
                  <c:v>34.9086</c:v>
                </c:pt>
                <c:pt idx="23">
                  <c:v>35.386000000000003</c:v>
                </c:pt>
                <c:pt idx="24">
                  <c:v>34.735599999999998</c:v>
                </c:pt>
                <c:pt idx="25">
                  <c:v>34.014400000000002</c:v>
                </c:pt>
                <c:pt idx="26">
                  <c:v>34.096299999999999</c:v>
                </c:pt>
                <c:pt idx="27">
                  <c:v>35.333100000000002</c:v>
                </c:pt>
                <c:pt idx="28">
                  <c:v>35.491599999999998</c:v>
                </c:pt>
                <c:pt idx="29">
                  <c:v>35.955800000000004</c:v>
                </c:pt>
                <c:pt idx="30">
                  <c:v>34.4666</c:v>
                </c:pt>
                <c:pt idx="31">
                  <c:v>34.985700000000001</c:v>
                </c:pt>
                <c:pt idx="32">
                  <c:v>35.268599999999999</c:v>
                </c:pt>
                <c:pt idx="33">
                  <c:v>34.610399999999998</c:v>
                </c:pt>
                <c:pt idx="34">
                  <c:v>34.017400000000002</c:v>
                </c:pt>
                <c:pt idx="35">
                  <c:v>32.915599999999998</c:v>
                </c:pt>
                <c:pt idx="36">
                  <c:v>32.539000000000001</c:v>
                </c:pt>
                <c:pt idx="37">
                  <c:v>31.8888</c:v>
                </c:pt>
                <c:pt idx="38">
                  <c:v>32.695099999999996</c:v>
                </c:pt>
                <c:pt idx="39">
                  <c:v>33.588000000000001</c:v>
                </c:pt>
                <c:pt idx="40">
                  <c:v>34.086100000000002</c:v>
                </c:pt>
                <c:pt idx="41">
                  <c:v>34.650500000000001</c:v>
                </c:pt>
                <c:pt idx="42">
                  <c:v>35.110399999999998</c:v>
                </c:pt>
                <c:pt idx="43">
                  <c:v>36.992400000000004</c:v>
                </c:pt>
                <c:pt idx="44">
                  <c:v>36.623100000000001</c:v>
                </c:pt>
                <c:pt idx="45">
                  <c:v>36.1038</c:v>
                </c:pt>
                <c:pt idx="46">
                  <c:v>36.902999999999999</c:v>
                </c:pt>
                <c:pt idx="47">
                  <c:v>37.115699999999997</c:v>
                </c:pt>
              </c:numCache>
            </c:numRef>
          </c:val>
          <c:smooth val="0"/>
          <c:extLst>
            <c:ext xmlns:c16="http://schemas.microsoft.com/office/drawing/2014/chart" uri="{C3380CC4-5D6E-409C-BE32-E72D297353CC}">
              <c16:uniqueId val="{00000002-3405-4BD1-903C-DA34FBD26E7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405-4BD1-903C-DA34FBD26E7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3405-4BD1-903C-DA34FBD26E7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405-4BD1-903C-DA34FBD26E7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2.2999999999999998</c:v>
                </c:pt>
                <c:pt idx="2">
                  <c:v>2.2000000000000002</c:v>
                </c:pt>
                <c:pt idx="3">
                  <c:v>2.2000000000000002</c:v>
                </c:pt>
                <c:pt idx="4">
                  <c:v>2.2999999999999998</c:v>
                </c:pt>
                <c:pt idx="5">
                  <c:v>2.2000000000000002</c:v>
                </c:pt>
                <c:pt idx="6">
                  <c:v>2.2000000000000002</c:v>
                </c:pt>
                <c:pt idx="7">
                  <c:v>2.1</c:v>
                </c:pt>
                <c:pt idx="8">
                  <c:v>2.21</c:v>
                </c:pt>
                <c:pt idx="9">
                  <c:v>2.1</c:v>
                </c:pt>
                <c:pt idx="10">
                  <c:v>2.2999999999999998</c:v>
                </c:pt>
                <c:pt idx="11">
                  <c:v>2.2000000000000002</c:v>
                </c:pt>
                <c:pt idx="12">
                  <c:v>2.2999999999999998</c:v>
                </c:pt>
                <c:pt idx="13">
                  <c:v>2.2000000000000002</c:v>
                </c:pt>
                <c:pt idx="14">
                  <c:v>2.1</c:v>
                </c:pt>
                <c:pt idx="15">
                  <c:v>2.2999999999999998</c:v>
                </c:pt>
                <c:pt idx="16">
                  <c:v>2.2999999999999998</c:v>
                </c:pt>
                <c:pt idx="17">
                  <c:v>2.4</c:v>
                </c:pt>
                <c:pt idx="18">
                  <c:v>2.2999999999999998</c:v>
                </c:pt>
                <c:pt idx="19">
                  <c:v>2.2000000000000002</c:v>
                </c:pt>
                <c:pt idx="20">
                  <c:v>2.2999999999999998</c:v>
                </c:pt>
                <c:pt idx="21">
                  <c:v>2.2999999999999998</c:v>
                </c:pt>
                <c:pt idx="22">
                  <c:v>2.5</c:v>
                </c:pt>
                <c:pt idx="23">
                  <c:v>2.5</c:v>
                </c:pt>
                <c:pt idx="24">
                  <c:v>2.5</c:v>
                </c:pt>
                <c:pt idx="25">
                  <c:v>2.5</c:v>
                </c:pt>
                <c:pt idx="26">
                  <c:v>2.5</c:v>
                </c:pt>
                <c:pt idx="27">
                  <c:v>2.4</c:v>
                </c:pt>
                <c:pt idx="28">
                  <c:v>1.8</c:v>
                </c:pt>
                <c:pt idx="29">
                  <c:v>1.7</c:v>
                </c:pt>
                <c:pt idx="30">
                  <c:v>1.8</c:v>
                </c:pt>
                <c:pt idx="31">
                  <c:v>2.5</c:v>
                </c:pt>
                <c:pt idx="32">
                  <c:v>2.6</c:v>
                </c:pt>
                <c:pt idx="33">
                  <c:v>2.5</c:v>
                </c:pt>
                <c:pt idx="34">
                  <c:v>2.5</c:v>
                </c:pt>
                <c:pt idx="35">
                  <c:v>2.5</c:v>
                </c:pt>
                <c:pt idx="36">
                  <c:v>2.6</c:v>
                </c:pt>
                <c:pt idx="37">
                  <c:v>2.4</c:v>
                </c:pt>
                <c:pt idx="38">
                  <c:v>2.5</c:v>
                </c:pt>
                <c:pt idx="39">
                  <c:v>2.4</c:v>
                </c:pt>
                <c:pt idx="40">
                  <c:v>2.7</c:v>
                </c:pt>
                <c:pt idx="41">
                  <c:v>2.6</c:v>
                </c:pt>
                <c:pt idx="42">
                  <c:v>2.5</c:v>
                </c:pt>
                <c:pt idx="43">
                  <c:v>2.5</c:v>
                </c:pt>
                <c:pt idx="44">
                  <c:v>2.6</c:v>
                </c:pt>
                <c:pt idx="45">
                  <c:v>2.6</c:v>
                </c:pt>
                <c:pt idx="46">
                  <c:v>2.5</c:v>
                </c:pt>
                <c:pt idx="47">
                  <c:v>2.5</c:v>
                </c:pt>
              </c:numCache>
            </c:numRef>
          </c:val>
          <c:smooth val="0"/>
          <c:extLst>
            <c:ext xmlns:c16="http://schemas.microsoft.com/office/drawing/2014/chart" uri="{C3380CC4-5D6E-409C-BE32-E72D297353CC}">
              <c16:uniqueId val="{00000006-3405-4BD1-903C-DA34FBD26E7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405-4BD1-903C-DA34FBD26E7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70.84442</c:v>
                </c:pt>
                <c:pt idx="1">
                  <c:v>70.876919999999998</c:v>
                </c:pt>
                <c:pt idx="2">
                  <c:v>70.904160000000005</c:v>
                </c:pt>
                <c:pt idx="3">
                  <c:v>70.800809999999998</c:v>
                </c:pt>
                <c:pt idx="4">
                  <c:v>70.89085</c:v>
                </c:pt>
                <c:pt idx="5">
                  <c:v>71.587509999999995</c:v>
                </c:pt>
                <c:pt idx="6">
                  <c:v>71.214590000000001</c:v>
                </c:pt>
                <c:pt idx="7">
                  <c:v>70.982929999999996</c:v>
                </c:pt>
                <c:pt idx="8">
                  <c:v>70.950609999999998</c:v>
                </c:pt>
                <c:pt idx="9">
                  <c:v>71.078050000000005</c:v>
                </c:pt>
                <c:pt idx="10">
                  <c:v>70.886269999999996</c:v>
                </c:pt>
                <c:pt idx="11">
                  <c:v>71.509889999999999</c:v>
                </c:pt>
                <c:pt idx="12">
                  <c:v>71.444950000000006</c:v>
                </c:pt>
                <c:pt idx="13">
                  <c:v>71.113219999999998</c:v>
                </c:pt>
                <c:pt idx="14">
                  <c:v>71.058520000000001</c:v>
                </c:pt>
                <c:pt idx="15">
                  <c:v>70.87424</c:v>
                </c:pt>
                <c:pt idx="16">
                  <c:v>71.13749</c:v>
                </c:pt>
                <c:pt idx="17">
                  <c:v>70.313490000000002</c:v>
                </c:pt>
                <c:pt idx="18">
                  <c:v>70.226770000000002</c:v>
                </c:pt>
                <c:pt idx="19">
                  <c:v>70.386610000000005</c:v>
                </c:pt>
                <c:pt idx="20">
                  <c:v>70.007450000000006</c:v>
                </c:pt>
                <c:pt idx="21">
                  <c:v>69.498059999999995</c:v>
                </c:pt>
                <c:pt idx="22">
                  <c:v>69.614850000000004</c:v>
                </c:pt>
                <c:pt idx="23">
                  <c:v>69.827150000000003</c:v>
                </c:pt>
                <c:pt idx="24">
                  <c:v>69.724739999999997</c:v>
                </c:pt>
                <c:pt idx="25">
                  <c:v>69.815960000000004</c:v>
                </c:pt>
                <c:pt idx="26">
                  <c:v>69.650890000000004</c:v>
                </c:pt>
                <c:pt idx="27">
                  <c:v>66.072860000000006</c:v>
                </c:pt>
                <c:pt idx="28">
                  <c:v>64.307839999999999</c:v>
                </c:pt>
                <c:pt idx="29">
                  <c:v>64.655779999999993</c:v>
                </c:pt>
                <c:pt idx="30">
                  <c:v>64.821309999999997</c:v>
                </c:pt>
                <c:pt idx="31">
                  <c:v>64.62612</c:v>
                </c:pt>
                <c:pt idx="32">
                  <c:v>64.795469999999995</c:v>
                </c:pt>
                <c:pt idx="33">
                  <c:v>67.636430000000004</c:v>
                </c:pt>
                <c:pt idx="34">
                  <c:v>68.463239999999999</c:v>
                </c:pt>
                <c:pt idx="35">
                  <c:v>41.349789999999999</c:v>
                </c:pt>
                <c:pt idx="36">
                  <c:v>32.046129999999998</c:v>
                </c:pt>
                <c:pt idx="37">
                  <c:v>31.957170000000001</c:v>
                </c:pt>
                <c:pt idx="38">
                  <c:v>31.986889999999999</c:v>
                </c:pt>
                <c:pt idx="39">
                  <c:v>32.185400000000001</c:v>
                </c:pt>
                <c:pt idx="40">
                  <c:v>31.99241</c:v>
                </c:pt>
                <c:pt idx="41">
                  <c:v>31.717300000000002</c:v>
                </c:pt>
                <c:pt idx="42">
                  <c:v>38.194859999999998</c:v>
                </c:pt>
                <c:pt idx="43">
                  <c:v>55.107550000000003</c:v>
                </c:pt>
                <c:pt idx="44">
                  <c:v>72.883780000000002</c:v>
                </c:pt>
                <c:pt idx="45">
                  <c:v>72.836879999999994</c:v>
                </c:pt>
                <c:pt idx="46">
                  <c:v>72.673469999999995</c:v>
                </c:pt>
                <c:pt idx="47">
                  <c:v>72.692040000000006</c:v>
                </c:pt>
              </c:numCache>
            </c:numRef>
          </c:val>
          <c:smooth val="0"/>
          <c:extLst>
            <c:ext xmlns:c16="http://schemas.microsoft.com/office/drawing/2014/chart" uri="{C3380CC4-5D6E-409C-BE32-E72D297353CC}">
              <c16:uniqueId val="{00000008-3405-4BD1-903C-DA34FBD26E7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405-4BD1-903C-DA34FBD26E7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19.7</c:v>
                </c:pt>
                <c:pt idx="1">
                  <c:v>19.7</c:v>
                </c:pt>
                <c:pt idx="2">
                  <c:v>19.7</c:v>
                </c:pt>
                <c:pt idx="3">
                  <c:v>19.7</c:v>
                </c:pt>
                <c:pt idx="4">
                  <c:v>19.7</c:v>
                </c:pt>
                <c:pt idx="5">
                  <c:v>19.7</c:v>
                </c:pt>
                <c:pt idx="6">
                  <c:v>19.7</c:v>
                </c:pt>
                <c:pt idx="7">
                  <c:v>19.7</c:v>
                </c:pt>
                <c:pt idx="8">
                  <c:v>19.7</c:v>
                </c:pt>
                <c:pt idx="9">
                  <c:v>19.7</c:v>
                </c:pt>
                <c:pt idx="10">
                  <c:v>19.7</c:v>
                </c:pt>
                <c:pt idx="11">
                  <c:v>19.7</c:v>
                </c:pt>
                <c:pt idx="12">
                  <c:v>19.7</c:v>
                </c:pt>
                <c:pt idx="13">
                  <c:v>19.13</c:v>
                </c:pt>
                <c:pt idx="14">
                  <c:v>19.13</c:v>
                </c:pt>
                <c:pt idx="15">
                  <c:v>19.13</c:v>
                </c:pt>
                <c:pt idx="16">
                  <c:v>19.13</c:v>
                </c:pt>
                <c:pt idx="17">
                  <c:v>19.13</c:v>
                </c:pt>
                <c:pt idx="18">
                  <c:v>19.13</c:v>
                </c:pt>
                <c:pt idx="19">
                  <c:v>19.13</c:v>
                </c:pt>
                <c:pt idx="20">
                  <c:v>19.13</c:v>
                </c:pt>
                <c:pt idx="21">
                  <c:v>19.13</c:v>
                </c:pt>
                <c:pt idx="22">
                  <c:v>19.13</c:v>
                </c:pt>
                <c:pt idx="23">
                  <c:v>19.13</c:v>
                </c:pt>
                <c:pt idx="24">
                  <c:v>19.13</c:v>
                </c:pt>
                <c:pt idx="25">
                  <c:v>19.13</c:v>
                </c:pt>
                <c:pt idx="26">
                  <c:v>19.13</c:v>
                </c:pt>
                <c:pt idx="27">
                  <c:v>19.13</c:v>
                </c:pt>
                <c:pt idx="28">
                  <c:v>19.13</c:v>
                </c:pt>
                <c:pt idx="29">
                  <c:v>19.3</c:v>
                </c:pt>
                <c:pt idx="30">
                  <c:v>19.3</c:v>
                </c:pt>
                <c:pt idx="31">
                  <c:v>19.3</c:v>
                </c:pt>
                <c:pt idx="32">
                  <c:v>19.3</c:v>
                </c:pt>
                <c:pt idx="33">
                  <c:v>19.3</c:v>
                </c:pt>
                <c:pt idx="34">
                  <c:v>19.3</c:v>
                </c:pt>
                <c:pt idx="35">
                  <c:v>19.3</c:v>
                </c:pt>
                <c:pt idx="36">
                  <c:v>19.3</c:v>
                </c:pt>
                <c:pt idx="37">
                  <c:v>19.3</c:v>
                </c:pt>
                <c:pt idx="38">
                  <c:v>19.3</c:v>
                </c:pt>
                <c:pt idx="39">
                  <c:v>19.3</c:v>
                </c:pt>
                <c:pt idx="40">
                  <c:v>19.3</c:v>
                </c:pt>
                <c:pt idx="41">
                  <c:v>19.3</c:v>
                </c:pt>
                <c:pt idx="42">
                  <c:v>19.3</c:v>
                </c:pt>
                <c:pt idx="43">
                  <c:v>19.3</c:v>
                </c:pt>
                <c:pt idx="44">
                  <c:v>19.3</c:v>
                </c:pt>
                <c:pt idx="45">
                  <c:v>19.3</c:v>
                </c:pt>
                <c:pt idx="46">
                  <c:v>19.3</c:v>
                </c:pt>
                <c:pt idx="47">
                  <c:v>19.3</c:v>
                </c:pt>
              </c:numCache>
            </c:numRef>
          </c:val>
          <c:smooth val="0"/>
          <c:extLst>
            <c:ext xmlns:c16="http://schemas.microsoft.com/office/drawing/2014/chart" uri="{C3380CC4-5D6E-409C-BE32-E72D297353CC}">
              <c16:uniqueId val="{0000000A-3405-4BD1-903C-DA34FBD26E7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405-4BD1-903C-DA34FBD26E7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405-4BD1-903C-DA34FBD26E7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405-4BD1-903C-DA34FBD26E7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17.408709999999999</c:v>
                </c:pt>
                <c:pt idx="1">
                  <c:v>17.645379999999999</c:v>
                </c:pt>
                <c:pt idx="2">
                  <c:v>17.430890000000002</c:v>
                </c:pt>
                <c:pt idx="3">
                  <c:v>17.551649999999999</c:v>
                </c:pt>
                <c:pt idx="4">
                  <c:v>17.69633</c:v>
                </c:pt>
                <c:pt idx="5">
                  <c:v>14.051170000000001</c:v>
                </c:pt>
                <c:pt idx="6">
                  <c:v>16.297409999999999</c:v>
                </c:pt>
                <c:pt idx="7">
                  <c:v>17.295190000000002</c:v>
                </c:pt>
                <c:pt idx="8">
                  <c:v>16.082039999999999</c:v>
                </c:pt>
                <c:pt idx="9">
                  <c:v>15.98569</c:v>
                </c:pt>
                <c:pt idx="10">
                  <c:v>17.45945</c:v>
                </c:pt>
                <c:pt idx="11">
                  <c:v>17.695499999999999</c:v>
                </c:pt>
                <c:pt idx="12">
                  <c:v>17.79926</c:v>
                </c:pt>
                <c:pt idx="13">
                  <c:v>17.70035</c:v>
                </c:pt>
                <c:pt idx="14">
                  <c:v>17.305810000000001</c:v>
                </c:pt>
                <c:pt idx="15">
                  <c:v>17.974920000000001</c:v>
                </c:pt>
                <c:pt idx="16">
                  <c:v>17.434539999999998</c:v>
                </c:pt>
                <c:pt idx="17">
                  <c:v>17.520320000000002</c:v>
                </c:pt>
                <c:pt idx="18">
                  <c:v>17.620360000000002</c:v>
                </c:pt>
                <c:pt idx="19">
                  <c:v>15.961399999999999</c:v>
                </c:pt>
                <c:pt idx="20">
                  <c:v>15.3154</c:v>
                </c:pt>
                <c:pt idx="21">
                  <c:v>16.71668</c:v>
                </c:pt>
                <c:pt idx="22">
                  <c:v>17.734870000000001</c:v>
                </c:pt>
                <c:pt idx="23">
                  <c:v>17.96414</c:v>
                </c:pt>
                <c:pt idx="24">
                  <c:v>17.81589</c:v>
                </c:pt>
                <c:pt idx="25">
                  <c:v>18.23114</c:v>
                </c:pt>
                <c:pt idx="26">
                  <c:v>18.325040000000001</c:v>
                </c:pt>
                <c:pt idx="27">
                  <c:v>18.175840000000001</c:v>
                </c:pt>
                <c:pt idx="28">
                  <c:v>18.33239</c:v>
                </c:pt>
                <c:pt idx="29">
                  <c:v>18.26707</c:v>
                </c:pt>
                <c:pt idx="30">
                  <c:v>18.16273</c:v>
                </c:pt>
                <c:pt idx="31">
                  <c:v>18.494820000000001</c:v>
                </c:pt>
                <c:pt idx="32">
                  <c:v>18.574719999999999</c:v>
                </c:pt>
                <c:pt idx="33">
                  <c:v>18.306539999999998</c:v>
                </c:pt>
                <c:pt idx="34">
                  <c:v>18.265229999999999</c:v>
                </c:pt>
                <c:pt idx="35">
                  <c:v>18.551939999999998</c:v>
                </c:pt>
                <c:pt idx="36">
                  <c:v>18.43214</c:v>
                </c:pt>
                <c:pt idx="37">
                  <c:v>18.6051</c:v>
                </c:pt>
                <c:pt idx="38">
                  <c:v>18.72147</c:v>
                </c:pt>
                <c:pt idx="39">
                  <c:v>18.982749999999999</c:v>
                </c:pt>
                <c:pt idx="40">
                  <c:v>19.0242</c:v>
                </c:pt>
                <c:pt idx="41">
                  <c:v>18.8413</c:v>
                </c:pt>
                <c:pt idx="42">
                  <c:v>18.86148</c:v>
                </c:pt>
                <c:pt idx="43">
                  <c:v>18.542470000000002</c:v>
                </c:pt>
                <c:pt idx="44">
                  <c:v>18.844850000000001</c:v>
                </c:pt>
                <c:pt idx="45">
                  <c:v>18.504049999999999</c:v>
                </c:pt>
                <c:pt idx="46">
                  <c:v>17.758880000000001</c:v>
                </c:pt>
                <c:pt idx="47">
                  <c:v>17.37791</c:v>
                </c:pt>
              </c:numCache>
            </c:numRef>
          </c:val>
          <c:smooth val="0"/>
          <c:extLst>
            <c:ext xmlns:c16="http://schemas.microsoft.com/office/drawing/2014/chart" uri="{C3380CC4-5D6E-409C-BE32-E72D297353CC}">
              <c16:uniqueId val="{0000000E-3405-4BD1-903C-DA34FBD26E7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405-4BD1-903C-DA34FBD26E7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3.86178</c:v>
                </c:pt>
                <c:pt idx="1">
                  <c:v>3.79413</c:v>
                </c:pt>
                <c:pt idx="2">
                  <c:v>3.8683900000000002</c:v>
                </c:pt>
                <c:pt idx="3">
                  <c:v>3.8234900000000001</c:v>
                </c:pt>
                <c:pt idx="4">
                  <c:v>3.7898000000000001</c:v>
                </c:pt>
                <c:pt idx="5">
                  <c:v>3.8407300000000002</c:v>
                </c:pt>
                <c:pt idx="6">
                  <c:v>3.7961100000000001</c:v>
                </c:pt>
                <c:pt idx="7">
                  <c:v>3.8775300000000001</c:v>
                </c:pt>
                <c:pt idx="8">
                  <c:v>3.8159800000000001</c:v>
                </c:pt>
                <c:pt idx="9">
                  <c:v>3.77257</c:v>
                </c:pt>
                <c:pt idx="10">
                  <c:v>3.9375900000000001</c:v>
                </c:pt>
                <c:pt idx="11">
                  <c:v>4.08256</c:v>
                </c:pt>
                <c:pt idx="12">
                  <c:v>4.1751100000000001</c:v>
                </c:pt>
                <c:pt idx="13">
                  <c:v>4.7091200000000004</c:v>
                </c:pt>
                <c:pt idx="14">
                  <c:v>4.7215400000000001</c:v>
                </c:pt>
                <c:pt idx="15">
                  <c:v>4.6855200000000004</c:v>
                </c:pt>
                <c:pt idx="16">
                  <c:v>4.8538899999999998</c:v>
                </c:pt>
                <c:pt idx="17">
                  <c:v>5.0114400000000003</c:v>
                </c:pt>
                <c:pt idx="18">
                  <c:v>5.1072499999999996</c:v>
                </c:pt>
                <c:pt idx="19">
                  <c:v>5.1344399999999997</c:v>
                </c:pt>
                <c:pt idx="20">
                  <c:v>5.2445199999999996</c:v>
                </c:pt>
                <c:pt idx="21">
                  <c:v>5.19224</c:v>
                </c:pt>
                <c:pt idx="22">
                  <c:v>5.1870500000000002</c:v>
                </c:pt>
                <c:pt idx="23">
                  <c:v>5.2742500000000003</c:v>
                </c:pt>
                <c:pt idx="24">
                  <c:v>5.3882700000000003</c:v>
                </c:pt>
                <c:pt idx="25">
                  <c:v>5.5432899999999998</c:v>
                </c:pt>
                <c:pt idx="26">
                  <c:v>5.4383100000000004</c:v>
                </c:pt>
                <c:pt idx="27">
                  <c:v>5.5490199999999996</c:v>
                </c:pt>
                <c:pt idx="28">
                  <c:v>5.5056000000000003</c:v>
                </c:pt>
                <c:pt idx="29">
                  <c:v>5.4242699999999999</c:v>
                </c:pt>
                <c:pt idx="30">
                  <c:v>5.3916000000000004</c:v>
                </c:pt>
                <c:pt idx="31">
                  <c:v>5.2206900000000003</c:v>
                </c:pt>
                <c:pt idx="32">
                  <c:v>5.2741300000000004</c:v>
                </c:pt>
                <c:pt idx="33">
                  <c:v>5.3100699999999996</c:v>
                </c:pt>
                <c:pt idx="34">
                  <c:v>5.2306800000000004</c:v>
                </c:pt>
                <c:pt idx="35">
                  <c:v>5.1232600000000001</c:v>
                </c:pt>
                <c:pt idx="36">
                  <c:v>5.19224</c:v>
                </c:pt>
                <c:pt idx="37">
                  <c:v>5.0991799999999996</c:v>
                </c:pt>
                <c:pt idx="38">
                  <c:v>5.0566300000000002</c:v>
                </c:pt>
                <c:pt idx="39">
                  <c:v>5.2620699999999996</c:v>
                </c:pt>
                <c:pt idx="40">
                  <c:v>5.36388</c:v>
                </c:pt>
                <c:pt idx="41">
                  <c:v>5.4259599999999999</c:v>
                </c:pt>
                <c:pt idx="42">
                  <c:v>5.4476199999999997</c:v>
                </c:pt>
                <c:pt idx="43">
                  <c:v>5.3014999999999999</c:v>
                </c:pt>
                <c:pt idx="44">
                  <c:v>5.1227400000000003</c:v>
                </c:pt>
                <c:pt idx="45">
                  <c:v>5.2215299999999996</c:v>
                </c:pt>
                <c:pt idx="46">
                  <c:v>5.3251200000000001</c:v>
                </c:pt>
                <c:pt idx="47">
                  <c:v>5.3190499999999998</c:v>
                </c:pt>
              </c:numCache>
            </c:numRef>
          </c:val>
          <c:smooth val="0"/>
          <c:extLst>
            <c:ext xmlns:c16="http://schemas.microsoft.com/office/drawing/2014/chart" uri="{C3380CC4-5D6E-409C-BE32-E72D297353CC}">
              <c16:uniqueId val="{00000010-3405-4BD1-903C-DA34FBD26E7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405-4BD1-903C-DA34FBD26E7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6.9809999999999999</c:v>
                </c:pt>
                <c:pt idx="1">
                  <c:v>6.5209999999999999</c:v>
                </c:pt>
                <c:pt idx="2">
                  <c:v>6.9809999999999999</c:v>
                </c:pt>
                <c:pt idx="3">
                  <c:v>6.9870000000000001</c:v>
                </c:pt>
                <c:pt idx="4">
                  <c:v>6.891</c:v>
                </c:pt>
                <c:pt idx="5">
                  <c:v>6.9870000000000001</c:v>
                </c:pt>
                <c:pt idx="6">
                  <c:v>7.2130000000000001</c:v>
                </c:pt>
                <c:pt idx="7">
                  <c:v>6.9809999999999999</c:v>
                </c:pt>
                <c:pt idx="8">
                  <c:v>6.5209999999999999</c:v>
                </c:pt>
                <c:pt idx="9">
                  <c:v>6.9809999999999999</c:v>
                </c:pt>
                <c:pt idx="10">
                  <c:v>6.9870000000000001</c:v>
                </c:pt>
                <c:pt idx="11">
                  <c:v>6.891</c:v>
                </c:pt>
                <c:pt idx="12">
                  <c:v>6.9870000000000001</c:v>
                </c:pt>
                <c:pt idx="13">
                  <c:v>7.2130000000000001</c:v>
                </c:pt>
                <c:pt idx="14">
                  <c:v>6.9809999999999999</c:v>
                </c:pt>
                <c:pt idx="15">
                  <c:v>6.5209999999999999</c:v>
                </c:pt>
                <c:pt idx="16">
                  <c:v>3.6920000000000002</c:v>
                </c:pt>
                <c:pt idx="17">
                  <c:v>3.6949999999999998</c:v>
                </c:pt>
                <c:pt idx="18">
                  <c:v>3.6920000000000002</c:v>
                </c:pt>
                <c:pt idx="19">
                  <c:v>3.9889999999999999</c:v>
                </c:pt>
                <c:pt idx="20">
                  <c:v>3.9870000000000001</c:v>
                </c:pt>
                <c:pt idx="21">
                  <c:v>6.9509999999999996</c:v>
                </c:pt>
                <c:pt idx="22">
                  <c:v>6.9850000000000003</c:v>
                </c:pt>
                <c:pt idx="23">
                  <c:v>6.9509999999999996</c:v>
                </c:pt>
                <c:pt idx="24">
                  <c:v>6.9850000000000003</c:v>
                </c:pt>
                <c:pt idx="25">
                  <c:v>6.9509999999999996</c:v>
                </c:pt>
                <c:pt idx="26">
                  <c:v>6.9850000000000003</c:v>
                </c:pt>
                <c:pt idx="27">
                  <c:v>6.9509999999999996</c:v>
                </c:pt>
                <c:pt idx="28">
                  <c:v>6.9850000000000003</c:v>
                </c:pt>
                <c:pt idx="29">
                  <c:v>6.9509999999999996</c:v>
                </c:pt>
                <c:pt idx="30">
                  <c:v>6.9850000000000003</c:v>
                </c:pt>
                <c:pt idx="31">
                  <c:v>6.9509999999999996</c:v>
                </c:pt>
                <c:pt idx="32">
                  <c:v>6.9850000000000003</c:v>
                </c:pt>
                <c:pt idx="33">
                  <c:v>6.9509999999999996</c:v>
                </c:pt>
                <c:pt idx="34">
                  <c:v>6.9850000000000003</c:v>
                </c:pt>
                <c:pt idx="35">
                  <c:v>6.9509999999999996</c:v>
                </c:pt>
                <c:pt idx="36">
                  <c:v>6.9850000000000003</c:v>
                </c:pt>
                <c:pt idx="37">
                  <c:v>6.9509999999999996</c:v>
                </c:pt>
                <c:pt idx="38">
                  <c:v>6.9850000000000003</c:v>
                </c:pt>
                <c:pt idx="39">
                  <c:v>6.9509999999999996</c:v>
                </c:pt>
                <c:pt idx="40">
                  <c:v>6.9850000000000003</c:v>
                </c:pt>
                <c:pt idx="41">
                  <c:v>6.9509999999999996</c:v>
                </c:pt>
                <c:pt idx="42">
                  <c:v>6.9850000000000003</c:v>
                </c:pt>
                <c:pt idx="43">
                  <c:v>6.9509999999999996</c:v>
                </c:pt>
                <c:pt idx="44">
                  <c:v>6.9850000000000003</c:v>
                </c:pt>
                <c:pt idx="45">
                  <c:v>6.9509999999999996</c:v>
                </c:pt>
                <c:pt idx="46">
                  <c:v>6.9850000000000003</c:v>
                </c:pt>
                <c:pt idx="47">
                  <c:v>6.9509999999999996</c:v>
                </c:pt>
              </c:numCache>
            </c:numRef>
          </c:val>
          <c:smooth val="0"/>
          <c:extLst>
            <c:ext xmlns:c16="http://schemas.microsoft.com/office/drawing/2014/chart" uri="{C3380CC4-5D6E-409C-BE32-E72D297353CC}">
              <c16:uniqueId val="{00000012-3405-4BD1-903C-DA34FBD26E7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17.77</c:v>
                </c:pt>
                <c:pt idx="1">
                  <c:v>17.440000000000001</c:v>
                </c:pt>
                <c:pt idx="2">
                  <c:v>17.52</c:v>
                </c:pt>
                <c:pt idx="3">
                  <c:v>17.8</c:v>
                </c:pt>
                <c:pt idx="4">
                  <c:v>17.64</c:v>
                </c:pt>
                <c:pt idx="5">
                  <c:v>17.53</c:v>
                </c:pt>
                <c:pt idx="6">
                  <c:v>17.8</c:v>
                </c:pt>
                <c:pt idx="7">
                  <c:v>17.66</c:v>
                </c:pt>
                <c:pt idx="8">
                  <c:v>18.100000000000001</c:v>
                </c:pt>
                <c:pt idx="9">
                  <c:v>18.96</c:v>
                </c:pt>
                <c:pt idx="10">
                  <c:v>21.86</c:v>
                </c:pt>
                <c:pt idx="11">
                  <c:v>21.9</c:v>
                </c:pt>
                <c:pt idx="12">
                  <c:v>22.04</c:v>
                </c:pt>
                <c:pt idx="13">
                  <c:v>22.5</c:v>
                </c:pt>
                <c:pt idx="14">
                  <c:v>22.55</c:v>
                </c:pt>
                <c:pt idx="15">
                  <c:v>22.82</c:v>
                </c:pt>
                <c:pt idx="16">
                  <c:v>22.41</c:v>
                </c:pt>
                <c:pt idx="17">
                  <c:v>22.23</c:v>
                </c:pt>
                <c:pt idx="18">
                  <c:v>22.37</c:v>
                </c:pt>
                <c:pt idx="19">
                  <c:v>22.08</c:v>
                </c:pt>
                <c:pt idx="20">
                  <c:v>22.16</c:v>
                </c:pt>
                <c:pt idx="21">
                  <c:v>19.760000000000002</c:v>
                </c:pt>
                <c:pt idx="22">
                  <c:v>19.690000000000001</c:v>
                </c:pt>
                <c:pt idx="23">
                  <c:v>19.77</c:v>
                </c:pt>
                <c:pt idx="24">
                  <c:v>18.71</c:v>
                </c:pt>
                <c:pt idx="25">
                  <c:v>19.940000000000001</c:v>
                </c:pt>
                <c:pt idx="26">
                  <c:v>22.17</c:v>
                </c:pt>
                <c:pt idx="27">
                  <c:v>25.52</c:v>
                </c:pt>
                <c:pt idx="28">
                  <c:v>22.29</c:v>
                </c:pt>
                <c:pt idx="29">
                  <c:v>22.73</c:v>
                </c:pt>
                <c:pt idx="30">
                  <c:v>22.78</c:v>
                </c:pt>
                <c:pt idx="31">
                  <c:v>22.88</c:v>
                </c:pt>
                <c:pt idx="32">
                  <c:v>22.76</c:v>
                </c:pt>
                <c:pt idx="33">
                  <c:v>22.8</c:v>
                </c:pt>
                <c:pt idx="34">
                  <c:v>25.51</c:v>
                </c:pt>
                <c:pt idx="35">
                  <c:v>11.85</c:v>
                </c:pt>
                <c:pt idx="36">
                  <c:v>4.79</c:v>
                </c:pt>
                <c:pt idx="37">
                  <c:v>3.73</c:v>
                </c:pt>
                <c:pt idx="38">
                  <c:v>3.5</c:v>
                </c:pt>
                <c:pt idx="39">
                  <c:v>3.99</c:v>
                </c:pt>
                <c:pt idx="40">
                  <c:v>4.5599999999999996</c:v>
                </c:pt>
                <c:pt idx="41">
                  <c:v>4.45</c:v>
                </c:pt>
                <c:pt idx="42">
                  <c:v>5.85</c:v>
                </c:pt>
                <c:pt idx="43">
                  <c:v>5.3</c:v>
                </c:pt>
                <c:pt idx="44">
                  <c:v>22.04</c:v>
                </c:pt>
                <c:pt idx="45">
                  <c:v>31.84</c:v>
                </c:pt>
                <c:pt idx="46">
                  <c:v>32.979999999999997</c:v>
                </c:pt>
                <c:pt idx="47">
                  <c:v>31.52</c:v>
                </c:pt>
              </c:numCache>
            </c:numRef>
          </c:val>
          <c:smooth val="0"/>
          <c:extLst>
            <c:ext xmlns:c16="http://schemas.microsoft.com/office/drawing/2014/chart" uri="{C3380CC4-5D6E-409C-BE32-E72D297353CC}">
              <c16:uniqueId val="{00000013-3405-4BD1-903C-DA34FBD26E7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1.95</c:v>
                </c:pt>
                <c:pt idx="1">
                  <c:v>2.06</c:v>
                </c:pt>
                <c:pt idx="2">
                  <c:v>2.0499999999999998</c:v>
                </c:pt>
                <c:pt idx="3">
                  <c:v>1.99</c:v>
                </c:pt>
                <c:pt idx="4">
                  <c:v>1.97</c:v>
                </c:pt>
                <c:pt idx="5">
                  <c:v>1.86</c:v>
                </c:pt>
                <c:pt idx="6">
                  <c:v>1.81</c:v>
                </c:pt>
                <c:pt idx="7">
                  <c:v>1.87</c:v>
                </c:pt>
                <c:pt idx="8">
                  <c:v>1.82</c:v>
                </c:pt>
                <c:pt idx="9">
                  <c:v>1.79</c:v>
                </c:pt>
                <c:pt idx="10">
                  <c:v>1.67</c:v>
                </c:pt>
                <c:pt idx="11">
                  <c:v>1.67</c:v>
                </c:pt>
                <c:pt idx="12">
                  <c:v>1.65</c:v>
                </c:pt>
                <c:pt idx="13">
                  <c:v>1.98</c:v>
                </c:pt>
                <c:pt idx="14">
                  <c:v>1.93</c:v>
                </c:pt>
                <c:pt idx="15">
                  <c:v>1.94</c:v>
                </c:pt>
                <c:pt idx="16">
                  <c:v>1.88</c:v>
                </c:pt>
                <c:pt idx="17">
                  <c:v>1.5</c:v>
                </c:pt>
                <c:pt idx="18">
                  <c:v>2.04</c:v>
                </c:pt>
                <c:pt idx="19">
                  <c:v>2.0299999999999998</c:v>
                </c:pt>
                <c:pt idx="20">
                  <c:v>1.97</c:v>
                </c:pt>
                <c:pt idx="21">
                  <c:v>1.91</c:v>
                </c:pt>
                <c:pt idx="22">
                  <c:v>2.04</c:v>
                </c:pt>
                <c:pt idx="23">
                  <c:v>2</c:v>
                </c:pt>
                <c:pt idx="24">
                  <c:v>1.99</c:v>
                </c:pt>
                <c:pt idx="25">
                  <c:v>1.92</c:v>
                </c:pt>
                <c:pt idx="26">
                  <c:v>1.79</c:v>
                </c:pt>
                <c:pt idx="27">
                  <c:v>1.81</c:v>
                </c:pt>
                <c:pt idx="28">
                  <c:v>1.76</c:v>
                </c:pt>
                <c:pt idx="29">
                  <c:v>1.84</c:v>
                </c:pt>
                <c:pt idx="30">
                  <c:v>1.7</c:v>
                </c:pt>
                <c:pt idx="31">
                  <c:v>1.73</c:v>
                </c:pt>
                <c:pt idx="32">
                  <c:v>1.72</c:v>
                </c:pt>
                <c:pt idx="33">
                  <c:v>1.73</c:v>
                </c:pt>
                <c:pt idx="34">
                  <c:v>1.8</c:v>
                </c:pt>
                <c:pt idx="35">
                  <c:v>2.0699999999999998</c:v>
                </c:pt>
                <c:pt idx="36">
                  <c:v>1.96</c:v>
                </c:pt>
                <c:pt idx="37">
                  <c:v>1.85</c:v>
                </c:pt>
                <c:pt idx="38">
                  <c:v>1.94</c:v>
                </c:pt>
                <c:pt idx="39">
                  <c:v>1.87</c:v>
                </c:pt>
                <c:pt idx="40">
                  <c:v>1.96</c:v>
                </c:pt>
                <c:pt idx="41">
                  <c:v>1.97</c:v>
                </c:pt>
                <c:pt idx="42">
                  <c:v>1.91</c:v>
                </c:pt>
                <c:pt idx="43">
                  <c:v>1.93</c:v>
                </c:pt>
                <c:pt idx="44">
                  <c:v>1.95</c:v>
                </c:pt>
                <c:pt idx="45">
                  <c:v>2.11</c:v>
                </c:pt>
                <c:pt idx="46">
                  <c:v>2.0699999999999998</c:v>
                </c:pt>
                <c:pt idx="47">
                  <c:v>2.0499999999999998</c:v>
                </c:pt>
              </c:numCache>
            </c:numRef>
          </c:val>
          <c:smooth val="0"/>
          <c:extLst>
            <c:ext xmlns:c16="http://schemas.microsoft.com/office/drawing/2014/chart" uri="{C3380CC4-5D6E-409C-BE32-E72D297353CC}">
              <c16:uniqueId val="{00000014-3405-4BD1-903C-DA34FBD26E7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0-ED8E-479E-B72E-46AA9546A14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D8E-479E-B72E-46AA9546A14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5.3509900000000004</c:v>
                </c:pt>
                <c:pt idx="1">
                  <c:v>5.2625000000000002</c:v>
                </c:pt>
                <c:pt idx="2">
                  <c:v>5.2609199999999996</c:v>
                </c:pt>
                <c:pt idx="3">
                  <c:v>5.1804100000000002</c:v>
                </c:pt>
                <c:pt idx="4">
                  <c:v>5.2129000000000003</c:v>
                </c:pt>
                <c:pt idx="5">
                  <c:v>5.2479500000000003</c:v>
                </c:pt>
                <c:pt idx="6">
                  <c:v>5.2777399999999997</c:v>
                </c:pt>
                <c:pt idx="7">
                  <c:v>5.2998000000000003</c:v>
                </c:pt>
                <c:pt idx="8">
                  <c:v>5.2570899999999998</c:v>
                </c:pt>
                <c:pt idx="9">
                  <c:v>5.3270999999999997</c:v>
                </c:pt>
                <c:pt idx="10">
                  <c:v>5.1996500000000001</c:v>
                </c:pt>
                <c:pt idx="11">
                  <c:v>5.2671599999999996</c:v>
                </c:pt>
                <c:pt idx="12">
                  <c:v>5.2546999999999997</c:v>
                </c:pt>
                <c:pt idx="13">
                  <c:v>5.2200199999999999</c:v>
                </c:pt>
                <c:pt idx="14">
                  <c:v>5.3582299999999998</c:v>
                </c:pt>
                <c:pt idx="15">
                  <c:v>5.3101399999999996</c:v>
                </c:pt>
                <c:pt idx="16">
                  <c:v>5.3455899999999996</c:v>
                </c:pt>
                <c:pt idx="17">
                  <c:v>5.3318700000000003</c:v>
                </c:pt>
                <c:pt idx="18">
                  <c:v>4.8295000000000003</c:v>
                </c:pt>
                <c:pt idx="19">
                  <c:v>4.6603199999999996</c:v>
                </c:pt>
                <c:pt idx="20">
                  <c:v>4.52339</c:v>
                </c:pt>
                <c:pt idx="21">
                  <c:v>4.7799100000000001</c:v>
                </c:pt>
                <c:pt idx="22">
                  <c:v>4.7557200000000002</c:v>
                </c:pt>
                <c:pt idx="23">
                  <c:v>4.7698400000000003</c:v>
                </c:pt>
                <c:pt idx="24">
                  <c:v>4.0079599999999997</c:v>
                </c:pt>
                <c:pt idx="25">
                  <c:v>4.6349499999999999</c:v>
                </c:pt>
                <c:pt idx="26">
                  <c:v>4.7239399999999998</c:v>
                </c:pt>
                <c:pt idx="27">
                  <c:v>4.52806</c:v>
                </c:pt>
                <c:pt idx="28">
                  <c:v>3.9007999999999998</c:v>
                </c:pt>
                <c:pt idx="29">
                  <c:v>4.0732999999999997</c:v>
                </c:pt>
                <c:pt idx="30">
                  <c:v>4.0008100000000004</c:v>
                </c:pt>
                <c:pt idx="31">
                  <c:v>4.0255700000000001</c:v>
                </c:pt>
                <c:pt idx="32">
                  <c:v>4.0021500000000003</c:v>
                </c:pt>
                <c:pt idx="33">
                  <c:v>3.9880399999999998</c:v>
                </c:pt>
                <c:pt idx="34">
                  <c:v>4.2067300000000003</c:v>
                </c:pt>
                <c:pt idx="35">
                  <c:v>4.2882699999999998</c:v>
                </c:pt>
                <c:pt idx="36">
                  <c:v>4.3327200000000001</c:v>
                </c:pt>
                <c:pt idx="37">
                  <c:v>4.3041200000000002</c:v>
                </c:pt>
                <c:pt idx="38">
                  <c:v>4.3456299999999999</c:v>
                </c:pt>
                <c:pt idx="39">
                  <c:v>4.4603900000000003</c:v>
                </c:pt>
                <c:pt idx="40">
                  <c:v>4.4645900000000003</c:v>
                </c:pt>
                <c:pt idx="41">
                  <c:v>4.2799500000000004</c:v>
                </c:pt>
                <c:pt idx="42">
                  <c:v>4.4952899999999998</c:v>
                </c:pt>
                <c:pt idx="43">
                  <c:v>4.4330299999999996</c:v>
                </c:pt>
                <c:pt idx="44">
                  <c:v>4.4252099999999999</c:v>
                </c:pt>
                <c:pt idx="45">
                  <c:v>4.7490800000000002</c:v>
                </c:pt>
                <c:pt idx="46">
                  <c:v>4.7566600000000001</c:v>
                </c:pt>
                <c:pt idx="47">
                  <c:v>4.9195200000000003</c:v>
                </c:pt>
              </c:numCache>
            </c:numRef>
          </c:val>
          <c:smooth val="0"/>
          <c:extLst>
            <c:ext xmlns:c16="http://schemas.microsoft.com/office/drawing/2014/chart" uri="{C3380CC4-5D6E-409C-BE32-E72D297353CC}">
              <c16:uniqueId val="{00000002-ED8E-479E-B72E-46AA9546A14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numCache>
            </c:numRef>
          </c:val>
          <c:smooth val="0"/>
          <c:extLst>
            <c:ext xmlns:c16="http://schemas.microsoft.com/office/drawing/2014/chart" uri="{C3380CC4-5D6E-409C-BE32-E72D297353CC}">
              <c16:uniqueId val="{00000003-ED8E-479E-B72E-46AA9546A14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15.89077</c:v>
                </c:pt>
                <c:pt idx="1">
                  <c:v>15.49935</c:v>
                </c:pt>
                <c:pt idx="2">
                  <c:v>16.130849999999999</c:v>
                </c:pt>
                <c:pt idx="3">
                  <c:v>16.73809</c:v>
                </c:pt>
                <c:pt idx="4">
                  <c:v>15.5792</c:v>
                </c:pt>
                <c:pt idx="5">
                  <c:v>15.78181</c:v>
                </c:pt>
                <c:pt idx="6">
                  <c:v>16.715869999999999</c:v>
                </c:pt>
                <c:pt idx="7">
                  <c:v>16.75149</c:v>
                </c:pt>
                <c:pt idx="8">
                  <c:v>16.204730000000001</c:v>
                </c:pt>
                <c:pt idx="9">
                  <c:v>15.43951</c:v>
                </c:pt>
                <c:pt idx="10">
                  <c:v>15.64447</c:v>
                </c:pt>
                <c:pt idx="11">
                  <c:v>15.310029999999999</c:v>
                </c:pt>
                <c:pt idx="12">
                  <c:v>14.9643</c:v>
                </c:pt>
                <c:pt idx="13">
                  <c:v>13.65784</c:v>
                </c:pt>
                <c:pt idx="14">
                  <c:v>13.57011</c:v>
                </c:pt>
                <c:pt idx="15">
                  <c:v>13.82907</c:v>
                </c:pt>
                <c:pt idx="16">
                  <c:v>13.46884</c:v>
                </c:pt>
                <c:pt idx="17">
                  <c:v>13.8223</c:v>
                </c:pt>
                <c:pt idx="18">
                  <c:v>14.31087</c:v>
                </c:pt>
                <c:pt idx="19">
                  <c:v>14.413259999999999</c:v>
                </c:pt>
                <c:pt idx="20">
                  <c:v>14.054970000000001</c:v>
                </c:pt>
                <c:pt idx="21">
                  <c:v>11.557040000000001</c:v>
                </c:pt>
                <c:pt idx="22">
                  <c:v>12.61454</c:v>
                </c:pt>
                <c:pt idx="23">
                  <c:v>12.070220000000001</c:v>
                </c:pt>
                <c:pt idx="24">
                  <c:v>13.111789999999999</c:v>
                </c:pt>
                <c:pt idx="25">
                  <c:v>12.15649</c:v>
                </c:pt>
                <c:pt idx="26">
                  <c:v>13.86126</c:v>
                </c:pt>
                <c:pt idx="27">
                  <c:v>14.251670000000001</c:v>
                </c:pt>
                <c:pt idx="28">
                  <c:v>14.63167</c:v>
                </c:pt>
                <c:pt idx="29">
                  <c:v>15.85594</c:v>
                </c:pt>
                <c:pt idx="30">
                  <c:v>15.52877</c:v>
                </c:pt>
                <c:pt idx="31">
                  <c:v>15.233180000000001</c:v>
                </c:pt>
                <c:pt idx="32">
                  <c:v>15.950950000000001</c:v>
                </c:pt>
                <c:pt idx="33">
                  <c:v>15.57503</c:v>
                </c:pt>
                <c:pt idx="34">
                  <c:v>15.59375</c:v>
                </c:pt>
                <c:pt idx="35">
                  <c:v>14.9117</c:v>
                </c:pt>
                <c:pt idx="36">
                  <c:v>13.59226</c:v>
                </c:pt>
                <c:pt idx="37">
                  <c:v>11.410220000000001</c:v>
                </c:pt>
                <c:pt idx="38">
                  <c:v>11.311260000000001</c:v>
                </c:pt>
                <c:pt idx="39">
                  <c:v>11.16306</c:v>
                </c:pt>
                <c:pt idx="40">
                  <c:v>11.711639999999999</c:v>
                </c:pt>
                <c:pt idx="41">
                  <c:v>15.116529999999999</c:v>
                </c:pt>
                <c:pt idx="42">
                  <c:v>15.29045</c:v>
                </c:pt>
                <c:pt idx="43">
                  <c:v>15.889799999999999</c:v>
                </c:pt>
                <c:pt idx="44">
                  <c:v>16.293710000000001</c:v>
                </c:pt>
                <c:pt idx="45">
                  <c:v>16.359079999999999</c:v>
                </c:pt>
                <c:pt idx="46">
                  <c:v>16.493549999999999</c:v>
                </c:pt>
                <c:pt idx="47">
                  <c:v>16.711880000000001</c:v>
                </c:pt>
              </c:numCache>
            </c:numRef>
          </c:val>
          <c:smooth val="0"/>
          <c:extLst>
            <c:ext xmlns:c16="http://schemas.microsoft.com/office/drawing/2014/chart" uri="{C3380CC4-5D6E-409C-BE32-E72D297353CC}">
              <c16:uniqueId val="{00000004-ED8E-479E-B72E-46AA9546A14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D8E-479E-B72E-46AA9546A14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ED8E-479E-B72E-46AA9546A14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3.9036599999999999</c:v>
                </c:pt>
                <c:pt idx="26">
                  <c:v>4.3754099999999996</c:v>
                </c:pt>
                <c:pt idx="27">
                  <c:v>3.85894</c:v>
                </c:pt>
                <c:pt idx="28">
                  <c:v>3.6508500000000002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D8E-479E-B72E-46AA9546A14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D8E-479E-B72E-46AA9546A14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D8E-479E-B72E-46AA9546A14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ED8E-479E-B72E-46AA9546A14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24.79129</c:v>
                </c:pt>
                <c:pt idx="1">
                  <c:v>24.849499999999999</c:v>
                </c:pt>
                <c:pt idx="2">
                  <c:v>24.886130000000001</c:v>
                </c:pt>
                <c:pt idx="3">
                  <c:v>24.812799999999999</c:v>
                </c:pt>
                <c:pt idx="4">
                  <c:v>24.892610000000001</c:v>
                </c:pt>
                <c:pt idx="5">
                  <c:v>24.88476</c:v>
                </c:pt>
                <c:pt idx="6">
                  <c:v>24.815719999999999</c:v>
                </c:pt>
                <c:pt idx="7">
                  <c:v>24.797229999999999</c:v>
                </c:pt>
                <c:pt idx="8">
                  <c:v>24.851970000000001</c:v>
                </c:pt>
                <c:pt idx="9">
                  <c:v>24.83399</c:v>
                </c:pt>
                <c:pt idx="10">
                  <c:v>24.71472</c:v>
                </c:pt>
                <c:pt idx="11">
                  <c:v>24.76247</c:v>
                </c:pt>
                <c:pt idx="12">
                  <c:v>24.73038</c:v>
                </c:pt>
                <c:pt idx="13">
                  <c:v>24.708649999999999</c:v>
                </c:pt>
                <c:pt idx="14">
                  <c:v>24.853470000000002</c:v>
                </c:pt>
                <c:pt idx="15">
                  <c:v>24.82769</c:v>
                </c:pt>
                <c:pt idx="16">
                  <c:v>24.807770000000001</c:v>
                </c:pt>
                <c:pt idx="17">
                  <c:v>24.895720000000001</c:v>
                </c:pt>
                <c:pt idx="18">
                  <c:v>24.736969999999999</c:v>
                </c:pt>
                <c:pt idx="19">
                  <c:v>24.760069999999999</c:v>
                </c:pt>
                <c:pt idx="20">
                  <c:v>24.77018</c:v>
                </c:pt>
                <c:pt idx="21">
                  <c:v>24.709430000000001</c:v>
                </c:pt>
                <c:pt idx="22">
                  <c:v>24.697289999999999</c:v>
                </c:pt>
                <c:pt idx="23">
                  <c:v>24.7866</c:v>
                </c:pt>
                <c:pt idx="24">
                  <c:v>24.872050000000002</c:v>
                </c:pt>
                <c:pt idx="25">
                  <c:v>24.782620000000001</c:v>
                </c:pt>
                <c:pt idx="26">
                  <c:v>24.741230000000002</c:v>
                </c:pt>
                <c:pt idx="27">
                  <c:v>24.76397</c:v>
                </c:pt>
                <c:pt idx="28">
                  <c:v>24.00874</c:v>
                </c:pt>
                <c:pt idx="29">
                  <c:v>23.88382</c:v>
                </c:pt>
                <c:pt idx="30">
                  <c:v>24.836320000000001</c:v>
                </c:pt>
                <c:pt idx="31">
                  <c:v>24.791899999999998</c:v>
                </c:pt>
                <c:pt idx="32">
                  <c:v>24.826540000000001</c:v>
                </c:pt>
                <c:pt idx="33">
                  <c:v>24.814160000000001</c:v>
                </c:pt>
                <c:pt idx="34">
                  <c:v>24.834340000000001</c:v>
                </c:pt>
                <c:pt idx="35">
                  <c:v>4.6270300000000004</c:v>
                </c:pt>
                <c:pt idx="36">
                  <c:v>3.0435500000000002</c:v>
                </c:pt>
                <c:pt idx="37">
                  <c:v>3.0430799999999998</c:v>
                </c:pt>
                <c:pt idx="38">
                  <c:v>3.08066</c:v>
                </c:pt>
                <c:pt idx="39">
                  <c:v>3.03064</c:v>
                </c:pt>
                <c:pt idx="40">
                  <c:v>3.0776300000000001</c:v>
                </c:pt>
                <c:pt idx="41">
                  <c:v>3.4975800000000001</c:v>
                </c:pt>
                <c:pt idx="42">
                  <c:v>6.4024799999999997</c:v>
                </c:pt>
                <c:pt idx="43">
                  <c:v>9.5144000000000002</c:v>
                </c:pt>
                <c:pt idx="44">
                  <c:v>24.629840000000002</c:v>
                </c:pt>
                <c:pt idx="45">
                  <c:v>24.384869999999999</c:v>
                </c:pt>
                <c:pt idx="46">
                  <c:v>24.858470000000001</c:v>
                </c:pt>
                <c:pt idx="47">
                  <c:v>24.907689999999999</c:v>
                </c:pt>
              </c:numCache>
            </c:numRef>
          </c:val>
          <c:smooth val="0"/>
          <c:extLst>
            <c:ext xmlns:c16="http://schemas.microsoft.com/office/drawing/2014/chart" uri="{C3380CC4-5D6E-409C-BE32-E72D297353CC}">
              <c16:uniqueId val="{0000000B-ED8E-479E-B72E-46AA9546A14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ED8E-479E-B72E-46AA9546A14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0.63</c:v>
                </c:pt>
                <c:pt idx="2">
                  <c:v>0.59</c:v>
                </c:pt>
                <c:pt idx="3">
                  <c:v>0.61</c:v>
                </c:pt>
                <c:pt idx="4">
                  <c:v>0.61</c:v>
                </c:pt>
                <c:pt idx="5">
                  <c:v>0.6</c:v>
                </c:pt>
                <c:pt idx="6">
                  <c:v>0.64</c:v>
                </c:pt>
                <c:pt idx="7">
                  <c:v>0.63</c:v>
                </c:pt>
                <c:pt idx="8">
                  <c:v>0.61</c:v>
                </c:pt>
                <c:pt idx="9">
                  <c:v>0.51</c:v>
                </c:pt>
                <c:pt idx="10">
                  <c:v>0.64</c:v>
                </c:pt>
                <c:pt idx="11">
                  <c:v>0.62</c:v>
                </c:pt>
                <c:pt idx="12">
                  <c:v>0.63</c:v>
                </c:pt>
                <c:pt idx="13">
                  <c:v>0.63</c:v>
                </c:pt>
                <c:pt idx="14">
                  <c:v>0.62</c:v>
                </c:pt>
                <c:pt idx="15">
                  <c:v>0.6</c:v>
                </c:pt>
                <c:pt idx="16">
                  <c:v>0.57999999999999996</c:v>
                </c:pt>
                <c:pt idx="17">
                  <c:v>0.6</c:v>
                </c:pt>
                <c:pt idx="18">
                  <c:v>0.56000000000000005</c:v>
                </c:pt>
                <c:pt idx="19">
                  <c:v>0.6</c:v>
                </c:pt>
                <c:pt idx="20">
                  <c:v>0.51</c:v>
                </c:pt>
                <c:pt idx="21">
                  <c:v>0.56999999999999995</c:v>
                </c:pt>
                <c:pt idx="22">
                  <c:v>0.56999999999999995</c:v>
                </c:pt>
                <c:pt idx="23">
                  <c:v>0.6</c:v>
                </c:pt>
                <c:pt idx="24">
                  <c:v>0.57999999999999996</c:v>
                </c:pt>
                <c:pt idx="25">
                  <c:v>0.57999999999999996</c:v>
                </c:pt>
                <c:pt idx="26">
                  <c:v>0.56999999999999995</c:v>
                </c:pt>
                <c:pt idx="27">
                  <c:v>0.57999999999999996</c:v>
                </c:pt>
                <c:pt idx="28">
                  <c:v>0.65</c:v>
                </c:pt>
                <c:pt idx="29">
                  <c:v>0.63</c:v>
                </c:pt>
                <c:pt idx="30">
                  <c:v>0.61</c:v>
                </c:pt>
                <c:pt idx="31">
                  <c:v>0.63</c:v>
                </c:pt>
                <c:pt idx="32">
                  <c:v>0.53</c:v>
                </c:pt>
                <c:pt idx="33">
                  <c:v>0.57999999999999996</c:v>
                </c:pt>
                <c:pt idx="34">
                  <c:v>0.62</c:v>
                </c:pt>
                <c:pt idx="35">
                  <c:v>0.63</c:v>
                </c:pt>
                <c:pt idx="36">
                  <c:v>0.67</c:v>
                </c:pt>
                <c:pt idx="37">
                  <c:v>0.63</c:v>
                </c:pt>
                <c:pt idx="38">
                  <c:v>0.64</c:v>
                </c:pt>
                <c:pt idx="39">
                  <c:v>0.64</c:v>
                </c:pt>
                <c:pt idx="40">
                  <c:v>0.65</c:v>
                </c:pt>
                <c:pt idx="41">
                  <c:v>0.66</c:v>
                </c:pt>
                <c:pt idx="42">
                  <c:v>0.63</c:v>
                </c:pt>
                <c:pt idx="43">
                  <c:v>0.65</c:v>
                </c:pt>
                <c:pt idx="44">
                  <c:v>0.64</c:v>
                </c:pt>
                <c:pt idx="45">
                  <c:v>0.61</c:v>
                </c:pt>
                <c:pt idx="46">
                  <c:v>0.53</c:v>
                </c:pt>
                <c:pt idx="47">
                  <c:v>0.6</c:v>
                </c:pt>
              </c:numCache>
            </c:numRef>
          </c:val>
          <c:smooth val="0"/>
          <c:extLst>
            <c:ext xmlns:c16="http://schemas.microsoft.com/office/drawing/2014/chart" uri="{C3380CC4-5D6E-409C-BE32-E72D297353CC}">
              <c16:uniqueId val="{0000000D-ED8E-479E-B72E-46AA9546A14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25.681100000000001</c:v>
                </c:pt>
                <c:pt idx="1">
                  <c:v>24.76295</c:v>
                </c:pt>
                <c:pt idx="2">
                  <c:v>24.85493</c:v>
                </c:pt>
                <c:pt idx="3">
                  <c:v>25.115480000000002</c:v>
                </c:pt>
                <c:pt idx="4">
                  <c:v>25.51755</c:v>
                </c:pt>
                <c:pt idx="5">
                  <c:v>25.354199999999999</c:v>
                </c:pt>
                <c:pt idx="6">
                  <c:v>24.99391</c:v>
                </c:pt>
                <c:pt idx="7">
                  <c:v>24.869330000000001</c:v>
                </c:pt>
                <c:pt idx="8">
                  <c:v>24.63062</c:v>
                </c:pt>
                <c:pt idx="9">
                  <c:v>23.78726</c:v>
                </c:pt>
                <c:pt idx="10">
                  <c:v>23.84093</c:v>
                </c:pt>
                <c:pt idx="11">
                  <c:v>23.776230000000002</c:v>
                </c:pt>
                <c:pt idx="12">
                  <c:v>22.337009999999999</c:v>
                </c:pt>
                <c:pt idx="13">
                  <c:v>21.412210000000002</c:v>
                </c:pt>
                <c:pt idx="14">
                  <c:v>22.141110000000001</c:v>
                </c:pt>
                <c:pt idx="15">
                  <c:v>21.787849999999999</c:v>
                </c:pt>
                <c:pt idx="16">
                  <c:v>22.540040000000001</c:v>
                </c:pt>
                <c:pt idx="17">
                  <c:v>22.780889999999999</c:v>
                </c:pt>
                <c:pt idx="18">
                  <c:v>24.498670000000001</c:v>
                </c:pt>
                <c:pt idx="19">
                  <c:v>24.607859999999999</c:v>
                </c:pt>
                <c:pt idx="20">
                  <c:v>24.1389</c:v>
                </c:pt>
                <c:pt idx="21">
                  <c:v>25.339729999999999</c:v>
                </c:pt>
                <c:pt idx="22">
                  <c:v>25.38081</c:v>
                </c:pt>
                <c:pt idx="23">
                  <c:v>25.310600000000001</c:v>
                </c:pt>
                <c:pt idx="24">
                  <c:v>23.968119999999999</c:v>
                </c:pt>
                <c:pt idx="25">
                  <c:v>23.16215</c:v>
                </c:pt>
                <c:pt idx="26">
                  <c:v>24.381350000000001</c:v>
                </c:pt>
                <c:pt idx="27">
                  <c:v>24.519089999999998</c:v>
                </c:pt>
                <c:pt idx="28">
                  <c:v>25.57873</c:v>
                </c:pt>
                <c:pt idx="29">
                  <c:v>26.82094</c:v>
                </c:pt>
                <c:pt idx="30">
                  <c:v>27.276589999999999</c:v>
                </c:pt>
                <c:pt idx="31">
                  <c:v>26.991199999999999</c:v>
                </c:pt>
                <c:pt idx="32">
                  <c:v>26.471609999999998</c:v>
                </c:pt>
                <c:pt idx="33">
                  <c:v>24.180810000000001</c:v>
                </c:pt>
                <c:pt idx="34">
                  <c:v>22.630050000000001</c:v>
                </c:pt>
                <c:pt idx="35">
                  <c:v>21.66799</c:v>
                </c:pt>
                <c:pt idx="36">
                  <c:v>21.454329999999999</c:v>
                </c:pt>
                <c:pt idx="37">
                  <c:v>21.436889999999998</c:v>
                </c:pt>
                <c:pt idx="38">
                  <c:v>23.488389999999999</c:v>
                </c:pt>
                <c:pt idx="39">
                  <c:v>23.703320000000001</c:v>
                </c:pt>
                <c:pt idx="40">
                  <c:v>23.035299999999999</c:v>
                </c:pt>
                <c:pt idx="41">
                  <c:v>23.851189999999999</c:v>
                </c:pt>
                <c:pt idx="42">
                  <c:v>24.10435</c:v>
                </c:pt>
                <c:pt idx="43">
                  <c:v>24.60042</c:v>
                </c:pt>
                <c:pt idx="44">
                  <c:v>23.817720000000001</c:v>
                </c:pt>
                <c:pt idx="45">
                  <c:v>23.95825</c:v>
                </c:pt>
                <c:pt idx="46">
                  <c:v>24.528369999999999</c:v>
                </c:pt>
                <c:pt idx="47">
                  <c:v>24.66958</c:v>
                </c:pt>
              </c:numCache>
            </c:numRef>
          </c:val>
          <c:smooth val="0"/>
          <c:extLst>
            <c:ext xmlns:c16="http://schemas.microsoft.com/office/drawing/2014/chart" uri="{C3380CC4-5D6E-409C-BE32-E72D297353CC}">
              <c16:uniqueId val="{0000000E-ED8E-479E-B72E-46AA9546A14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458.29266999999999</c:v>
                </c:pt>
                <c:pt idx="1">
                  <c:v>464.16755000000001</c:v>
                </c:pt>
                <c:pt idx="2">
                  <c:v>460.48959000000002</c:v>
                </c:pt>
                <c:pt idx="3">
                  <c:v>461.15839999999997</c:v>
                </c:pt>
                <c:pt idx="4">
                  <c:v>462.20760999999999</c:v>
                </c:pt>
                <c:pt idx="5">
                  <c:v>466.68211000000002</c:v>
                </c:pt>
                <c:pt idx="6">
                  <c:v>470.66174000000001</c:v>
                </c:pt>
                <c:pt idx="7">
                  <c:v>464.20078999999998</c:v>
                </c:pt>
                <c:pt idx="8">
                  <c:v>473.48671000000002</c:v>
                </c:pt>
                <c:pt idx="9">
                  <c:v>473.15384</c:v>
                </c:pt>
                <c:pt idx="10">
                  <c:v>466.52535</c:v>
                </c:pt>
                <c:pt idx="11">
                  <c:v>466.41196000000002</c:v>
                </c:pt>
                <c:pt idx="12">
                  <c:v>457.99234999999999</c:v>
                </c:pt>
                <c:pt idx="13">
                  <c:v>442.45539000000002</c:v>
                </c:pt>
                <c:pt idx="14">
                  <c:v>445.34884</c:v>
                </c:pt>
                <c:pt idx="15">
                  <c:v>447.20202</c:v>
                </c:pt>
                <c:pt idx="16">
                  <c:v>440.70222999999999</c:v>
                </c:pt>
                <c:pt idx="17">
                  <c:v>436.14148</c:v>
                </c:pt>
                <c:pt idx="18">
                  <c:v>420.91116</c:v>
                </c:pt>
                <c:pt idx="19">
                  <c:v>385.22214000000002</c:v>
                </c:pt>
                <c:pt idx="20">
                  <c:v>342.36864000000003</c:v>
                </c:pt>
                <c:pt idx="21">
                  <c:v>344.59591999999998</c:v>
                </c:pt>
                <c:pt idx="22">
                  <c:v>361.65836000000002</c:v>
                </c:pt>
                <c:pt idx="23">
                  <c:v>399.27341999999999</c:v>
                </c:pt>
                <c:pt idx="24">
                  <c:v>415.33519000000001</c:v>
                </c:pt>
                <c:pt idx="25">
                  <c:v>411.89152000000001</c:v>
                </c:pt>
                <c:pt idx="26">
                  <c:v>416.89456000000001</c:v>
                </c:pt>
                <c:pt idx="27">
                  <c:v>413.39123999999998</c:v>
                </c:pt>
                <c:pt idx="28">
                  <c:v>399.83557999999999</c:v>
                </c:pt>
                <c:pt idx="29">
                  <c:v>406.57409999999999</c:v>
                </c:pt>
                <c:pt idx="30">
                  <c:v>403.75810000000001</c:v>
                </c:pt>
                <c:pt idx="31">
                  <c:v>383.62797</c:v>
                </c:pt>
                <c:pt idx="32">
                  <c:v>387.33974999999998</c:v>
                </c:pt>
                <c:pt idx="33">
                  <c:v>378.63578000000001</c:v>
                </c:pt>
                <c:pt idx="34">
                  <c:v>408.70819999999998</c:v>
                </c:pt>
                <c:pt idx="35">
                  <c:v>422.52553</c:v>
                </c:pt>
                <c:pt idx="36">
                  <c:v>425.66843</c:v>
                </c:pt>
                <c:pt idx="37">
                  <c:v>408.36817000000002</c:v>
                </c:pt>
                <c:pt idx="38">
                  <c:v>410.74986999999999</c:v>
                </c:pt>
                <c:pt idx="39">
                  <c:v>367.23739999999998</c:v>
                </c:pt>
                <c:pt idx="40">
                  <c:v>362.25948</c:v>
                </c:pt>
                <c:pt idx="41">
                  <c:v>356.93088</c:v>
                </c:pt>
                <c:pt idx="42">
                  <c:v>358.79786999999999</c:v>
                </c:pt>
                <c:pt idx="43">
                  <c:v>362.18590999999998</c:v>
                </c:pt>
                <c:pt idx="44">
                  <c:v>357.81315999999998</c:v>
                </c:pt>
                <c:pt idx="45">
                  <c:v>380.26997999999998</c:v>
                </c:pt>
                <c:pt idx="46">
                  <c:v>386.63326999999998</c:v>
                </c:pt>
                <c:pt idx="47">
                  <c:v>399.30101999999999</c:v>
                </c:pt>
              </c:numCache>
            </c:numRef>
          </c:val>
          <c:smooth val="0"/>
          <c:extLst>
            <c:ext xmlns:c16="http://schemas.microsoft.com/office/drawing/2014/chart" uri="{C3380CC4-5D6E-409C-BE32-E72D297353CC}">
              <c16:uniqueId val="{0000000F-ED8E-479E-B72E-46AA9546A14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D8E-479E-B72E-46AA9546A14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149.7268</c:v>
                </c:pt>
                <c:pt idx="1">
                  <c:v>150.16919999999999</c:v>
                </c:pt>
                <c:pt idx="2">
                  <c:v>140.1463</c:v>
                </c:pt>
                <c:pt idx="3">
                  <c:v>152.4289</c:v>
                </c:pt>
                <c:pt idx="4">
                  <c:v>148.47579999999999</c:v>
                </c:pt>
                <c:pt idx="5">
                  <c:v>150.37719999999999</c:v>
                </c:pt>
                <c:pt idx="6">
                  <c:v>154.35050000000001</c:v>
                </c:pt>
                <c:pt idx="7">
                  <c:v>150.95769999999999</c:v>
                </c:pt>
                <c:pt idx="8">
                  <c:v>148.20859999999999</c:v>
                </c:pt>
                <c:pt idx="9">
                  <c:v>146.01230000000001</c:v>
                </c:pt>
                <c:pt idx="10">
                  <c:v>148.5898</c:v>
                </c:pt>
                <c:pt idx="11">
                  <c:v>139.09559999999999</c:v>
                </c:pt>
                <c:pt idx="12">
                  <c:v>147.54349999999999</c:v>
                </c:pt>
                <c:pt idx="13">
                  <c:v>150.9374</c:v>
                </c:pt>
                <c:pt idx="14">
                  <c:v>152.9145</c:v>
                </c:pt>
                <c:pt idx="15">
                  <c:v>155.42080000000001</c:v>
                </c:pt>
                <c:pt idx="16">
                  <c:v>152.4171</c:v>
                </c:pt>
                <c:pt idx="17">
                  <c:v>155.85079999999999</c:v>
                </c:pt>
                <c:pt idx="18">
                  <c:v>141.48150000000001</c:v>
                </c:pt>
                <c:pt idx="19">
                  <c:v>151.26859999999999</c:v>
                </c:pt>
                <c:pt idx="20">
                  <c:v>150.97559999999999</c:v>
                </c:pt>
                <c:pt idx="21">
                  <c:v>149.8057</c:v>
                </c:pt>
                <c:pt idx="22">
                  <c:v>150.80590000000001</c:v>
                </c:pt>
                <c:pt idx="23">
                  <c:v>147.3913</c:v>
                </c:pt>
                <c:pt idx="24">
                  <c:v>149.84690000000001</c:v>
                </c:pt>
                <c:pt idx="25">
                  <c:v>151.20310000000001</c:v>
                </c:pt>
                <c:pt idx="26">
                  <c:v>150.02850000000001</c:v>
                </c:pt>
                <c:pt idx="27">
                  <c:v>156.5309</c:v>
                </c:pt>
                <c:pt idx="28">
                  <c:v>154.86789999999999</c:v>
                </c:pt>
                <c:pt idx="29">
                  <c:v>152.3605</c:v>
                </c:pt>
                <c:pt idx="30">
                  <c:v>151.85679999999999</c:v>
                </c:pt>
                <c:pt idx="31">
                  <c:v>148.18180000000001</c:v>
                </c:pt>
                <c:pt idx="32">
                  <c:v>150.2921</c:v>
                </c:pt>
                <c:pt idx="33">
                  <c:v>148.3681</c:v>
                </c:pt>
                <c:pt idx="34">
                  <c:v>150.273</c:v>
                </c:pt>
                <c:pt idx="35">
                  <c:v>150.49639999999999</c:v>
                </c:pt>
                <c:pt idx="36">
                  <c:v>148.52959999999999</c:v>
                </c:pt>
                <c:pt idx="37">
                  <c:v>153.37469999999999</c:v>
                </c:pt>
                <c:pt idx="38">
                  <c:v>149.80260000000001</c:v>
                </c:pt>
                <c:pt idx="39">
                  <c:v>153.4093</c:v>
                </c:pt>
                <c:pt idx="40">
                  <c:v>149.02090000000001</c:v>
                </c:pt>
                <c:pt idx="41">
                  <c:v>150.15620000000001</c:v>
                </c:pt>
                <c:pt idx="42">
                  <c:v>150.62260000000001</c:v>
                </c:pt>
                <c:pt idx="43">
                  <c:v>149.971</c:v>
                </c:pt>
                <c:pt idx="44">
                  <c:v>148.38509999999999</c:v>
                </c:pt>
                <c:pt idx="45">
                  <c:v>150.0814</c:v>
                </c:pt>
                <c:pt idx="46">
                  <c:v>147.35300000000001</c:v>
                </c:pt>
                <c:pt idx="47">
                  <c:v>149.76650000000001</c:v>
                </c:pt>
              </c:numCache>
            </c:numRef>
          </c:val>
          <c:smooth val="0"/>
          <c:extLst>
            <c:ext xmlns:c16="http://schemas.microsoft.com/office/drawing/2014/chart" uri="{C3380CC4-5D6E-409C-BE32-E72D297353CC}">
              <c16:uniqueId val="{00000011-ED8E-479E-B72E-46AA9546A14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12.342610000000001</c:v>
                </c:pt>
                <c:pt idx="1">
                  <c:v>12.388019999999999</c:v>
                </c:pt>
                <c:pt idx="2">
                  <c:v>12.5143</c:v>
                </c:pt>
                <c:pt idx="3">
                  <c:v>12.19319</c:v>
                </c:pt>
                <c:pt idx="4">
                  <c:v>12.594239999999999</c:v>
                </c:pt>
                <c:pt idx="5">
                  <c:v>11.833259999999999</c:v>
                </c:pt>
                <c:pt idx="6">
                  <c:v>12.71688</c:v>
                </c:pt>
                <c:pt idx="7">
                  <c:v>12.52702</c:v>
                </c:pt>
                <c:pt idx="8">
                  <c:v>12.67784</c:v>
                </c:pt>
                <c:pt idx="9">
                  <c:v>12.769729999999999</c:v>
                </c:pt>
                <c:pt idx="10">
                  <c:v>12.982279999999999</c:v>
                </c:pt>
                <c:pt idx="11">
                  <c:v>13.350770000000001</c:v>
                </c:pt>
                <c:pt idx="12">
                  <c:v>13.165240000000001</c:v>
                </c:pt>
                <c:pt idx="13">
                  <c:v>12.7935</c:v>
                </c:pt>
                <c:pt idx="14">
                  <c:v>13.568059999999999</c:v>
                </c:pt>
                <c:pt idx="15">
                  <c:v>15.33517</c:v>
                </c:pt>
                <c:pt idx="16">
                  <c:v>16.842490000000002</c:v>
                </c:pt>
                <c:pt idx="17">
                  <c:v>17.021540000000002</c:v>
                </c:pt>
                <c:pt idx="18">
                  <c:v>16.896609999999999</c:v>
                </c:pt>
                <c:pt idx="19">
                  <c:v>16.601520000000001</c:v>
                </c:pt>
                <c:pt idx="20">
                  <c:v>16.806999999999999</c:v>
                </c:pt>
                <c:pt idx="21">
                  <c:v>17.501280000000001</c:v>
                </c:pt>
                <c:pt idx="22">
                  <c:v>17.038239999999998</c:v>
                </c:pt>
                <c:pt idx="23">
                  <c:v>17.20204</c:v>
                </c:pt>
                <c:pt idx="24">
                  <c:v>17.496079999999999</c:v>
                </c:pt>
                <c:pt idx="25">
                  <c:v>17.379339999999999</c:v>
                </c:pt>
                <c:pt idx="26">
                  <c:v>17.200589999999998</c:v>
                </c:pt>
                <c:pt idx="27">
                  <c:v>17.46658</c:v>
                </c:pt>
                <c:pt idx="28">
                  <c:v>17.275169999999999</c:v>
                </c:pt>
                <c:pt idx="29">
                  <c:v>17.339279999999999</c:v>
                </c:pt>
                <c:pt idx="30">
                  <c:v>17.643280000000001</c:v>
                </c:pt>
                <c:pt idx="31">
                  <c:v>17.98461</c:v>
                </c:pt>
                <c:pt idx="32">
                  <c:v>17.378530000000001</c:v>
                </c:pt>
                <c:pt idx="33">
                  <c:v>17.633980000000001</c:v>
                </c:pt>
                <c:pt idx="34">
                  <c:v>16.065629999999999</c:v>
                </c:pt>
                <c:pt idx="35">
                  <c:v>16.077929999999999</c:v>
                </c:pt>
                <c:pt idx="36">
                  <c:v>15.911379999999999</c:v>
                </c:pt>
                <c:pt idx="37">
                  <c:v>15.70426</c:v>
                </c:pt>
                <c:pt idx="38">
                  <c:v>15.51661</c:v>
                </c:pt>
                <c:pt idx="39">
                  <c:v>16.118680000000001</c:v>
                </c:pt>
                <c:pt idx="40">
                  <c:v>18.064330000000002</c:v>
                </c:pt>
                <c:pt idx="41">
                  <c:v>16.80836</c:v>
                </c:pt>
                <c:pt idx="42">
                  <c:v>16.908930000000002</c:v>
                </c:pt>
                <c:pt idx="43">
                  <c:v>16.48921</c:v>
                </c:pt>
                <c:pt idx="44">
                  <c:v>17.110810000000001</c:v>
                </c:pt>
                <c:pt idx="45">
                  <c:v>17.783249999999999</c:v>
                </c:pt>
                <c:pt idx="46">
                  <c:v>18.061250000000001</c:v>
                </c:pt>
                <c:pt idx="47">
                  <c:v>18.03304</c:v>
                </c:pt>
              </c:numCache>
            </c:numRef>
          </c:val>
          <c:smooth val="0"/>
          <c:extLst>
            <c:ext xmlns:c16="http://schemas.microsoft.com/office/drawing/2014/chart" uri="{C3380CC4-5D6E-409C-BE32-E72D297353CC}">
              <c16:uniqueId val="{00000012-ED8E-479E-B72E-46AA9546A14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D8E-479E-B72E-46AA9546A14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D8E-479E-B72E-46AA9546A14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17.133400000000002</c:v>
                </c:pt>
                <c:pt idx="1">
                  <c:v>15.920999999999999</c:v>
                </c:pt>
                <c:pt idx="2">
                  <c:v>16.345600000000001</c:v>
                </c:pt>
                <c:pt idx="3">
                  <c:v>16.3523</c:v>
                </c:pt>
                <c:pt idx="4">
                  <c:v>16.479299999999999</c:v>
                </c:pt>
                <c:pt idx="5">
                  <c:v>17.325099999999999</c:v>
                </c:pt>
                <c:pt idx="6">
                  <c:v>17.784600000000001</c:v>
                </c:pt>
                <c:pt idx="7">
                  <c:v>17.127600000000001</c:v>
                </c:pt>
                <c:pt idx="8">
                  <c:v>17.073499999999999</c:v>
                </c:pt>
                <c:pt idx="9">
                  <c:v>16.9191</c:v>
                </c:pt>
                <c:pt idx="10">
                  <c:v>16.731300000000001</c:v>
                </c:pt>
                <c:pt idx="11">
                  <c:v>16.543299999999999</c:v>
                </c:pt>
                <c:pt idx="12">
                  <c:v>16.096800000000002</c:v>
                </c:pt>
                <c:pt idx="13">
                  <c:v>15.4114</c:v>
                </c:pt>
                <c:pt idx="14">
                  <c:v>15.3606</c:v>
                </c:pt>
                <c:pt idx="15">
                  <c:v>15.6576</c:v>
                </c:pt>
                <c:pt idx="16">
                  <c:v>15.3832</c:v>
                </c:pt>
                <c:pt idx="17">
                  <c:v>15.387600000000001</c:v>
                </c:pt>
                <c:pt idx="18">
                  <c:v>15.3192</c:v>
                </c:pt>
                <c:pt idx="19">
                  <c:v>15.7056</c:v>
                </c:pt>
                <c:pt idx="20">
                  <c:v>15.5275</c:v>
                </c:pt>
                <c:pt idx="21">
                  <c:v>15.7737</c:v>
                </c:pt>
                <c:pt idx="22">
                  <c:v>16.799299999999999</c:v>
                </c:pt>
                <c:pt idx="23">
                  <c:v>16.7775</c:v>
                </c:pt>
                <c:pt idx="24">
                  <c:v>17.121300000000002</c:v>
                </c:pt>
                <c:pt idx="25">
                  <c:v>17.172899999999998</c:v>
                </c:pt>
                <c:pt idx="26">
                  <c:v>17.298100000000002</c:v>
                </c:pt>
                <c:pt idx="27">
                  <c:v>17.59</c:v>
                </c:pt>
                <c:pt idx="28">
                  <c:v>17.929400000000001</c:v>
                </c:pt>
                <c:pt idx="29">
                  <c:v>17.3704</c:v>
                </c:pt>
                <c:pt idx="30">
                  <c:v>17.9285</c:v>
                </c:pt>
                <c:pt idx="31">
                  <c:v>17.9801</c:v>
                </c:pt>
                <c:pt idx="32">
                  <c:v>19.6403</c:v>
                </c:pt>
                <c:pt idx="33">
                  <c:v>19.873899999999999</c:v>
                </c:pt>
                <c:pt idx="34">
                  <c:v>19.738</c:v>
                </c:pt>
                <c:pt idx="35">
                  <c:v>19.204000000000001</c:v>
                </c:pt>
                <c:pt idx="36">
                  <c:v>18.615600000000001</c:v>
                </c:pt>
                <c:pt idx="37">
                  <c:v>18.161000000000001</c:v>
                </c:pt>
                <c:pt idx="38">
                  <c:v>17.9329</c:v>
                </c:pt>
                <c:pt idx="39">
                  <c:v>18.300899999999999</c:v>
                </c:pt>
                <c:pt idx="40">
                  <c:v>18.903099999999998</c:v>
                </c:pt>
                <c:pt idx="41">
                  <c:v>18.9528</c:v>
                </c:pt>
                <c:pt idx="42">
                  <c:v>19.4924</c:v>
                </c:pt>
                <c:pt idx="43">
                  <c:v>19.622</c:v>
                </c:pt>
                <c:pt idx="44">
                  <c:v>19.696999999999999</c:v>
                </c:pt>
                <c:pt idx="45">
                  <c:v>20.143999999999998</c:v>
                </c:pt>
                <c:pt idx="46">
                  <c:v>18.8797</c:v>
                </c:pt>
                <c:pt idx="47">
                  <c:v>19.665099999999999</c:v>
                </c:pt>
              </c:numCache>
            </c:numRef>
          </c:val>
          <c:smooth val="0"/>
          <c:extLst>
            <c:ext xmlns:c16="http://schemas.microsoft.com/office/drawing/2014/chart" uri="{C3380CC4-5D6E-409C-BE32-E72D297353CC}">
              <c16:uniqueId val="{00000015-ED8E-479E-B72E-46AA9546A14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5.4457500000000003</c:v>
                </c:pt>
                <c:pt idx="1">
                  <c:v>5.23672</c:v>
                </c:pt>
                <c:pt idx="2">
                  <c:v>5.1938199999999997</c:v>
                </c:pt>
                <c:pt idx="3">
                  <c:v>4.6933600000000002</c:v>
                </c:pt>
                <c:pt idx="4">
                  <c:v>4.7016</c:v>
                </c:pt>
                <c:pt idx="5">
                  <c:v>4.7114399999999996</c:v>
                </c:pt>
                <c:pt idx="6">
                  <c:v>4.6892500000000004</c:v>
                </c:pt>
                <c:pt idx="7">
                  <c:v>4.7224899999999996</c:v>
                </c:pt>
                <c:pt idx="8">
                  <c:v>5.0018599999999998</c:v>
                </c:pt>
                <c:pt idx="9">
                  <c:v>4.9957900000000004</c:v>
                </c:pt>
                <c:pt idx="10">
                  <c:v>4.9195700000000002</c:v>
                </c:pt>
                <c:pt idx="11">
                  <c:v>4.8729100000000001</c:v>
                </c:pt>
                <c:pt idx="12">
                  <c:v>4.7603</c:v>
                </c:pt>
                <c:pt idx="13">
                  <c:v>4.6694199999999997</c:v>
                </c:pt>
                <c:pt idx="14">
                  <c:v>4.6146200000000004</c:v>
                </c:pt>
                <c:pt idx="15">
                  <c:v>4.6027100000000001</c:v>
                </c:pt>
                <c:pt idx="16">
                  <c:v>4.4773199999999997</c:v>
                </c:pt>
                <c:pt idx="17">
                  <c:v>4.6787599999999996</c:v>
                </c:pt>
                <c:pt idx="18">
                  <c:v>4.8776900000000003</c:v>
                </c:pt>
                <c:pt idx="19">
                  <c:v>4.8815</c:v>
                </c:pt>
                <c:pt idx="20">
                  <c:v>4.8373999999999997</c:v>
                </c:pt>
                <c:pt idx="21">
                  <c:v>4.8335299999999997</c:v>
                </c:pt>
                <c:pt idx="22">
                  <c:v>4.7647899999999996</c:v>
                </c:pt>
                <c:pt idx="23">
                  <c:v>4.7436499999999997</c:v>
                </c:pt>
                <c:pt idx="24">
                  <c:v>4.6126500000000004</c:v>
                </c:pt>
                <c:pt idx="25">
                  <c:v>4.6919000000000004</c:v>
                </c:pt>
                <c:pt idx="26">
                  <c:v>4.7802499999999997</c:v>
                </c:pt>
                <c:pt idx="27">
                  <c:v>5.0764399999999998</c:v>
                </c:pt>
                <c:pt idx="28">
                  <c:v>4.9990500000000004</c:v>
                </c:pt>
                <c:pt idx="29">
                  <c:v>4.9305899999999996</c:v>
                </c:pt>
                <c:pt idx="30">
                  <c:v>4.9573900000000002</c:v>
                </c:pt>
                <c:pt idx="31">
                  <c:v>4.8698300000000003</c:v>
                </c:pt>
                <c:pt idx="32">
                  <c:v>4.8337199999999996</c:v>
                </c:pt>
                <c:pt idx="33">
                  <c:v>4.8940099999999997</c:v>
                </c:pt>
                <c:pt idx="34">
                  <c:v>4.5250599999999999</c:v>
                </c:pt>
                <c:pt idx="35">
                  <c:v>4.55525</c:v>
                </c:pt>
                <c:pt idx="36">
                  <c:v>4.6054899999999996</c:v>
                </c:pt>
                <c:pt idx="37">
                  <c:v>4.5909500000000003</c:v>
                </c:pt>
                <c:pt idx="38">
                  <c:v>4.6221199999999998</c:v>
                </c:pt>
                <c:pt idx="39">
                  <c:v>4.6364099999999997</c:v>
                </c:pt>
                <c:pt idx="40">
                  <c:v>4.7844800000000003</c:v>
                </c:pt>
                <c:pt idx="41">
                  <c:v>4.9865599999999999</c:v>
                </c:pt>
                <c:pt idx="42">
                  <c:v>5.0222100000000003</c:v>
                </c:pt>
                <c:pt idx="43">
                  <c:v>4.9501499999999998</c:v>
                </c:pt>
                <c:pt idx="44">
                  <c:v>4.9473200000000004</c:v>
                </c:pt>
                <c:pt idx="45">
                  <c:v>4.9440099999999996</c:v>
                </c:pt>
                <c:pt idx="46">
                  <c:v>5.0458100000000004</c:v>
                </c:pt>
                <c:pt idx="47">
                  <c:v>5.0033700000000003</c:v>
                </c:pt>
              </c:numCache>
            </c:numRef>
          </c:val>
          <c:smooth val="0"/>
          <c:extLst>
            <c:ext xmlns:c16="http://schemas.microsoft.com/office/drawing/2014/chart" uri="{C3380CC4-5D6E-409C-BE32-E72D297353CC}">
              <c16:uniqueId val="{00000016-ED8E-479E-B72E-46AA9546A14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D8E-479E-B72E-46AA9546A14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D8E-479E-B72E-46AA9546A14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16.982209999999998</c:v>
                </c:pt>
                <c:pt idx="1">
                  <c:v>16.62172</c:v>
                </c:pt>
                <c:pt idx="2">
                  <c:v>16.340789999999998</c:v>
                </c:pt>
                <c:pt idx="3">
                  <c:v>16.827670000000001</c:v>
                </c:pt>
                <c:pt idx="4">
                  <c:v>16.638030000000001</c:v>
                </c:pt>
                <c:pt idx="5">
                  <c:v>17.216950000000001</c:v>
                </c:pt>
                <c:pt idx="6">
                  <c:v>17.221889999999998</c:v>
                </c:pt>
                <c:pt idx="7">
                  <c:v>16.436489999999999</c:v>
                </c:pt>
                <c:pt idx="8">
                  <c:v>16.51831</c:v>
                </c:pt>
                <c:pt idx="9">
                  <c:v>16.06767</c:v>
                </c:pt>
                <c:pt idx="10">
                  <c:v>15.11675</c:v>
                </c:pt>
                <c:pt idx="11">
                  <c:v>13.10477</c:v>
                </c:pt>
                <c:pt idx="12">
                  <c:v>12.88054</c:v>
                </c:pt>
                <c:pt idx="13">
                  <c:v>12.687670000000001</c:v>
                </c:pt>
                <c:pt idx="14">
                  <c:v>12.94458</c:v>
                </c:pt>
                <c:pt idx="15">
                  <c:v>12.42564</c:v>
                </c:pt>
                <c:pt idx="16">
                  <c:v>9.7777200000000004</c:v>
                </c:pt>
                <c:pt idx="17">
                  <c:v>10.601369999999999</c:v>
                </c:pt>
                <c:pt idx="18">
                  <c:v>10.766249999999999</c:v>
                </c:pt>
                <c:pt idx="19">
                  <c:v>10.92985</c:v>
                </c:pt>
                <c:pt idx="20">
                  <c:v>11.6972</c:v>
                </c:pt>
                <c:pt idx="21">
                  <c:v>11.2507</c:v>
                </c:pt>
                <c:pt idx="22">
                  <c:v>10.99048</c:v>
                </c:pt>
                <c:pt idx="23">
                  <c:v>11.17995</c:v>
                </c:pt>
                <c:pt idx="24">
                  <c:v>10.228569999999999</c:v>
                </c:pt>
                <c:pt idx="25">
                  <c:v>10.072760000000001</c:v>
                </c:pt>
                <c:pt idx="26">
                  <c:v>13.870189999999999</c:v>
                </c:pt>
                <c:pt idx="27">
                  <c:v>16.751709999999999</c:v>
                </c:pt>
                <c:pt idx="28">
                  <c:v>17.362369999999999</c:v>
                </c:pt>
                <c:pt idx="29">
                  <c:v>16.790320000000001</c:v>
                </c:pt>
                <c:pt idx="30">
                  <c:v>16.861930000000001</c:v>
                </c:pt>
                <c:pt idx="31">
                  <c:v>16.77826</c:v>
                </c:pt>
                <c:pt idx="32">
                  <c:v>16.99691</c:v>
                </c:pt>
                <c:pt idx="33">
                  <c:v>16.460889999999999</c:v>
                </c:pt>
                <c:pt idx="34">
                  <c:v>15.857950000000001</c:v>
                </c:pt>
                <c:pt idx="35">
                  <c:v>13.838010000000001</c:v>
                </c:pt>
                <c:pt idx="36">
                  <c:v>13.792809999999999</c:v>
                </c:pt>
                <c:pt idx="37">
                  <c:v>11.50991</c:v>
                </c:pt>
                <c:pt idx="38">
                  <c:v>11.629519999999999</c:v>
                </c:pt>
                <c:pt idx="39">
                  <c:v>12.69463</c:v>
                </c:pt>
                <c:pt idx="40">
                  <c:v>14.031700000000001</c:v>
                </c:pt>
                <c:pt idx="41">
                  <c:v>14.692959999999999</c:v>
                </c:pt>
                <c:pt idx="42">
                  <c:v>14.02736</c:v>
                </c:pt>
                <c:pt idx="43">
                  <c:v>14.320040000000001</c:v>
                </c:pt>
                <c:pt idx="44">
                  <c:v>15.25591</c:v>
                </c:pt>
                <c:pt idx="45">
                  <c:v>15.39883</c:v>
                </c:pt>
                <c:pt idx="46">
                  <c:v>15.34376</c:v>
                </c:pt>
                <c:pt idx="47">
                  <c:v>15.35596</c:v>
                </c:pt>
              </c:numCache>
            </c:numRef>
          </c:val>
          <c:smooth val="0"/>
          <c:extLst>
            <c:ext xmlns:c16="http://schemas.microsoft.com/office/drawing/2014/chart" uri="{C3380CC4-5D6E-409C-BE32-E72D297353CC}">
              <c16:uniqueId val="{00000019-ED8E-479E-B72E-46AA9546A14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268.94</c:v>
                </c:pt>
                <c:pt idx="1">
                  <c:v>268.8</c:v>
                </c:pt>
                <c:pt idx="2">
                  <c:v>270.11</c:v>
                </c:pt>
                <c:pt idx="3">
                  <c:v>262.42</c:v>
                </c:pt>
                <c:pt idx="4">
                  <c:v>255.72</c:v>
                </c:pt>
                <c:pt idx="5">
                  <c:v>265.23</c:v>
                </c:pt>
                <c:pt idx="6">
                  <c:v>257.27999999999997</c:v>
                </c:pt>
                <c:pt idx="7">
                  <c:v>259.89999999999998</c:v>
                </c:pt>
                <c:pt idx="8">
                  <c:v>266.70999999999998</c:v>
                </c:pt>
                <c:pt idx="9">
                  <c:v>269.52999999999997</c:v>
                </c:pt>
                <c:pt idx="10">
                  <c:v>268.22000000000003</c:v>
                </c:pt>
                <c:pt idx="11">
                  <c:v>269.73</c:v>
                </c:pt>
                <c:pt idx="12">
                  <c:v>270.14999999999998</c:v>
                </c:pt>
                <c:pt idx="13">
                  <c:v>258.33999999999997</c:v>
                </c:pt>
                <c:pt idx="14">
                  <c:v>251.69</c:v>
                </c:pt>
                <c:pt idx="15">
                  <c:v>249.12</c:v>
                </c:pt>
                <c:pt idx="16">
                  <c:v>248.39</c:v>
                </c:pt>
                <c:pt idx="17">
                  <c:v>257.24</c:v>
                </c:pt>
                <c:pt idx="18">
                  <c:v>260.7</c:v>
                </c:pt>
                <c:pt idx="19">
                  <c:v>261.64999999999998</c:v>
                </c:pt>
                <c:pt idx="20">
                  <c:v>261.5</c:v>
                </c:pt>
                <c:pt idx="21">
                  <c:v>266.04000000000002</c:v>
                </c:pt>
                <c:pt idx="22">
                  <c:v>265.2</c:v>
                </c:pt>
                <c:pt idx="23">
                  <c:v>263.24</c:v>
                </c:pt>
                <c:pt idx="24">
                  <c:v>262.02</c:v>
                </c:pt>
                <c:pt idx="25">
                  <c:v>258.97000000000003</c:v>
                </c:pt>
                <c:pt idx="26">
                  <c:v>240.66</c:v>
                </c:pt>
                <c:pt idx="27">
                  <c:v>250.59</c:v>
                </c:pt>
                <c:pt idx="28">
                  <c:v>252.17</c:v>
                </c:pt>
                <c:pt idx="29">
                  <c:v>258.36</c:v>
                </c:pt>
                <c:pt idx="30">
                  <c:v>261.44</c:v>
                </c:pt>
                <c:pt idx="31">
                  <c:v>256.42</c:v>
                </c:pt>
                <c:pt idx="32">
                  <c:v>256.88</c:v>
                </c:pt>
                <c:pt idx="33">
                  <c:v>263.05</c:v>
                </c:pt>
                <c:pt idx="34">
                  <c:v>261.83</c:v>
                </c:pt>
                <c:pt idx="35">
                  <c:v>261.20999999999998</c:v>
                </c:pt>
                <c:pt idx="36">
                  <c:v>267.23</c:v>
                </c:pt>
                <c:pt idx="37">
                  <c:v>257.91000000000003</c:v>
                </c:pt>
                <c:pt idx="38">
                  <c:v>251.68</c:v>
                </c:pt>
                <c:pt idx="39">
                  <c:v>249.53</c:v>
                </c:pt>
                <c:pt idx="40">
                  <c:v>258.36</c:v>
                </c:pt>
                <c:pt idx="41">
                  <c:v>261.27999999999997</c:v>
                </c:pt>
                <c:pt idx="42">
                  <c:v>262.83</c:v>
                </c:pt>
                <c:pt idx="43">
                  <c:v>261.93</c:v>
                </c:pt>
                <c:pt idx="44">
                  <c:v>264.45999999999998</c:v>
                </c:pt>
                <c:pt idx="45">
                  <c:v>265.25</c:v>
                </c:pt>
                <c:pt idx="46">
                  <c:v>269.83</c:v>
                </c:pt>
                <c:pt idx="47">
                  <c:v>269.52</c:v>
                </c:pt>
              </c:numCache>
            </c:numRef>
          </c:val>
          <c:smooth val="0"/>
          <c:extLst>
            <c:ext xmlns:c16="http://schemas.microsoft.com/office/drawing/2014/chart" uri="{C3380CC4-5D6E-409C-BE32-E72D297353CC}">
              <c16:uniqueId val="{0000001A-ED8E-479E-B72E-46AA9546A14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D8E-479E-B72E-46AA9546A14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24.353000000000002</c:v>
                </c:pt>
                <c:pt idx="1">
                  <c:v>24.108000000000001</c:v>
                </c:pt>
                <c:pt idx="2">
                  <c:v>23.774999999999999</c:v>
                </c:pt>
                <c:pt idx="3">
                  <c:v>23.902000000000001</c:v>
                </c:pt>
                <c:pt idx="4">
                  <c:v>24.122</c:v>
                </c:pt>
                <c:pt idx="5">
                  <c:v>24.221</c:v>
                </c:pt>
                <c:pt idx="6">
                  <c:v>24.920999999999999</c:v>
                </c:pt>
                <c:pt idx="7">
                  <c:v>25.01</c:v>
                </c:pt>
                <c:pt idx="8">
                  <c:v>25.137</c:v>
                </c:pt>
                <c:pt idx="9">
                  <c:v>25.943999999999999</c:v>
                </c:pt>
                <c:pt idx="10">
                  <c:v>25.547000000000001</c:v>
                </c:pt>
                <c:pt idx="11">
                  <c:v>25.501999999999999</c:v>
                </c:pt>
                <c:pt idx="12">
                  <c:v>25.466999999999999</c:v>
                </c:pt>
                <c:pt idx="13">
                  <c:v>25.379000000000001</c:v>
                </c:pt>
                <c:pt idx="14">
                  <c:v>24.445</c:v>
                </c:pt>
                <c:pt idx="15">
                  <c:v>25.053999999999998</c:v>
                </c:pt>
                <c:pt idx="16">
                  <c:v>25.282</c:v>
                </c:pt>
                <c:pt idx="17">
                  <c:v>25.475000000000001</c:v>
                </c:pt>
                <c:pt idx="18">
                  <c:v>25.678000000000001</c:v>
                </c:pt>
                <c:pt idx="19">
                  <c:v>25.260999999999999</c:v>
                </c:pt>
                <c:pt idx="20">
                  <c:v>25.411000000000001</c:v>
                </c:pt>
                <c:pt idx="21">
                  <c:v>25.273</c:v>
                </c:pt>
                <c:pt idx="22">
                  <c:v>25.385999999999999</c:v>
                </c:pt>
                <c:pt idx="23">
                  <c:v>22.824000000000002</c:v>
                </c:pt>
                <c:pt idx="24">
                  <c:v>22.678000000000001</c:v>
                </c:pt>
                <c:pt idx="25">
                  <c:v>25.06</c:v>
                </c:pt>
                <c:pt idx="26">
                  <c:v>25.533000000000001</c:v>
                </c:pt>
                <c:pt idx="27">
                  <c:v>25.814</c:v>
                </c:pt>
                <c:pt idx="28">
                  <c:v>25.78</c:v>
                </c:pt>
                <c:pt idx="29">
                  <c:v>25.54</c:v>
                </c:pt>
                <c:pt idx="30">
                  <c:v>25.442</c:v>
                </c:pt>
                <c:pt idx="31">
                  <c:v>26.295999999999999</c:v>
                </c:pt>
                <c:pt idx="32">
                  <c:v>24.911999999999999</c:v>
                </c:pt>
                <c:pt idx="33">
                  <c:v>26.126000000000001</c:v>
                </c:pt>
                <c:pt idx="34">
                  <c:v>26.347999999999999</c:v>
                </c:pt>
                <c:pt idx="35">
                  <c:v>26.314</c:v>
                </c:pt>
                <c:pt idx="36">
                  <c:v>26.48</c:v>
                </c:pt>
                <c:pt idx="37">
                  <c:v>26.335999999999999</c:v>
                </c:pt>
                <c:pt idx="38">
                  <c:v>26.08</c:v>
                </c:pt>
                <c:pt idx="39">
                  <c:v>26.454000000000001</c:v>
                </c:pt>
                <c:pt idx="40">
                  <c:v>26.425999999999998</c:v>
                </c:pt>
                <c:pt idx="41">
                  <c:v>26.768000000000001</c:v>
                </c:pt>
                <c:pt idx="42">
                  <c:v>26.821999999999999</c:v>
                </c:pt>
                <c:pt idx="43">
                  <c:v>26.913</c:v>
                </c:pt>
                <c:pt idx="44">
                  <c:v>26.571999999999999</c:v>
                </c:pt>
                <c:pt idx="45">
                  <c:v>26.215</c:v>
                </c:pt>
                <c:pt idx="46">
                  <c:v>26.867999999999999</c:v>
                </c:pt>
                <c:pt idx="47">
                  <c:v>27.088000000000001</c:v>
                </c:pt>
              </c:numCache>
            </c:numRef>
          </c:val>
          <c:smooth val="0"/>
          <c:extLst>
            <c:ext xmlns:c16="http://schemas.microsoft.com/office/drawing/2014/chart" uri="{C3380CC4-5D6E-409C-BE32-E72D297353CC}">
              <c16:uniqueId val="{0000001C-ED8E-479E-B72E-46AA9546A14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D8E-479E-B72E-46AA9546A14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23.367000000000001</c:v>
                </c:pt>
                <c:pt idx="1">
                  <c:v>23.140999999999998</c:v>
                </c:pt>
                <c:pt idx="2">
                  <c:v>23.068000000000001</c:v>
                </c:pt>
                <c:pt idx="3">
                  <c:v>23.367000000000001</c:v>
                </c:pt>
                <c:pt idx="4">
                  <c:v>23.408000000000001</c:v>
                </c:pt>
                <c:pt idx="5">
                  <c:v>23.469000000000001</c:v>
                </c:pt>
                <c:pt idx="6">
                  <c:v>23.427</c:v>
                </c:pt>
                <c:pt idx="7">
                  <c:v>23.827000000000002</c:v>
                </c:pt>
                <c:pt idx="8">
                  <c:v>23.664000000000001</c:v>
                </c:pt>
                <c:pt idx="9">
                  <c:v>23.343</c:v>
                </c:pt>
                <c:pt idx="10">
                  <c:v>19.274000000000001</c:v>
                </c:pt>
                <c:pt idx="11">
                  <c:v>22.853999999999999</c:v>
                </c:pt>
                <c:pt idx="12">
                  <c:v>23.856999999999999</c:v>
                </c:pt>
                <c:pt idx="13">
                  <c:v>22.838000000000001</c:v>
                </c:pt>
                <c:pt idx="14">
                  <c:v>22.356000000000002</c:v>
                </c:pt>
                <c:pt idx="15">
                  <c:v>18.428999999999998</c:v>
                </c:pt>
                <c:pt idx="16">
                  <c:v>15.023999999999999</c:v>
                </c:pt>
                <c:pt idx="17">
                  <c:v>13.019</c:v>
                </c:pt>
                <c:pt idx="18">
                  <c:v>16.405000000000001</c:v>
                </c:pt>
                <c:pt idx="19">
                  <c:v>19.428000000000001</c:v>
                </c:pt>
                <c:pt idx="20">
                  <c:v>10.148999999999999</c:v>
                </c:pt>
                <c:pt idx="21">
                  <c:v>10.068</c:v>
                </c:pt>
                <c:pt idx="22">
                  <c:v>8.7200000000000006</c:v>
                </c:pt>
                <c:pt idx="23">
                  <c:v>7.0110000000000001</c:v>
                </c:pt>
                <c:pt idx="24">
                  <c:v>6.9260000000000002</c:v>
                </c:pt>
                <c:pt idx="25">
                  <c:v>3.1309999999999998</c:v>
                </c:pt>
                <c:pt idx="26">
                  <c:v>0.46400000000000002</c:v>
                </c:pt>
                <c:pt idx="27">
                  <c:v>7.1999999999999995E-2</c:v>
                </c:pt>
                <c:pt idx="28">
                  <c:v>3.6999999999999998E-2</c:v>
                </c:pt>
                <c:pt idx="29">
                  <c:v>0.10299999999999999</c:v>
                </c:pt>
                <c:pt idx="30">
                  <c:v>1.4059999999999999</c:v>
                </c:pt>
                <c:pt idx="31">
                  <c:v>7.0990000000000002</c:v>
                </c:pt>
                <c:pt idx="32">
                  <c:v>13.343</c:v>
                </c:pt>
                <c:pt idx="33">
                  <c:v>17.831</c:v>
                </c:pt>
                <c:pt idx="34">
                  <c:v>20.334</c:v>
                </c:pt>
                <c:pt idx="35">
                  <c:v>18.119</c:v>
                </c:pt>
                <c:pt idx="36">
                  <c:v>17.88</c:v>
                </c:pt>
                <c:pt idx="37">
                  <c:v>18.279</c:v>
                </c:pt>
                <c:pt idx="38">
                  <c:v>18.387</c:v>
                </c:pt>
                <c:pt idx="39">
                  <c:v>18.443000000000001</c:v>
                </c:pt>
                <c:pt idx="40">
                  <c:v>18.411000000000001</c:v>
                </c:pt>
                <c:pt idx="41">
                  <c:v>18.349</c:v>
                </c:pt>
                <c:pt idx="42">
                  <c:v>18.481999999999999</c:v>
                </c:pt>
                <c:pt idx="43">
                  <c:v>18.585999999999999</c:v>
                </c:pt>
                <c:pt idx="44">
                  <c:v>18.556000000000001</c:v>
                </c:pt>
                <c:pt idx="45">
                  <c:v>18.565999999999999</c:v>
                </c:pt>
                <c:pt idx="46">
                  <c:v>18.702000000000002</c:v>
                </c:pt>
                <c:pt idx="47">
                  <c:v>19.34</c:v>
                </c:pt>
              </c:numCache>
            </c:numRef>
          </c:val>
          <c:smooth val="0"/>
          <c:extLst>
            <c:ext xmlns:c16="http://schemas.microsoft.com/office/drawing/2014/chart" uri="{C3380CC4-5D6E-409C-BE32-E72D297353CC}">
              <c16:uniqueId val="{0000001E-ED8E-479E-B72E-46AA9546A14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868.9</c:v>
                </c:pt>
                <c:pt idx="1">
                  <c:v>861.4</c:v>
                </c:pt>
                <c:pt idx="2">
                  <c:v>857.1</c:v>
                </c:pt>
                <c:pt idx="3">
                  <c:v>866.4</c:v>
                </c:pt>
                <c:pt idx="4">
                  <c:v>838.7</c:v>
                </c:pt>
                <c:pt idx="5">
                  <c:v>842.9</c:v>
                </c:pt>
                <c:pt idx="6">
                  <c:v>858.1</c:v>
                </c:pt>
                <c:pt idx="7">
                  <c:v>844</c:v>
                </c:pt>
                <c:pt idx="8">
                  <c:v>839</c:v>
                </c:pt>
                <c:pt idx="9">
                  <c:v>810.7</c:v>
                </c:pt>
                <c:pt idx="10">
                  <c:v>822.3</c:v>
                </c:pt>
                <c:pt idx="11">
                  <c:v>875.5</c:v>
                </c:pt>
                <c:pt idx="12">
                  <c:v>865.3</c:v>
                </c:pt>
                <c:pt idx="13">
                  <c:v>868</c:v>
                </c:pt>
                <c:pt idx="14">
                  <c:v>858.3</c:v>
                </c:pt>
                <c:pt idx="15">
                  <c:v>870.5</c:v>
                </c:pt>
                <c:pt idx="16">
                  <c:v>880.6</c:v>
                </c:pt>
                <c:pt idx="17">
                  <c:v>877.8</c:v>
                </c:pt>
                <c:pt idx="18">
                  <c:v>874.5</c:v>
                </c:pt>
                <c:pt idx="19">
                  <c:v>884.6</c:v>
                </c:pt>
                <c:pt idx="20">
                  <c:v>880.2</c:v>
                </c:pt>
                <c:pt idx="21">
                  <c:v>872.5</c:v>
                </c:pt>
                <c:pt idx="22">
                  <c:v>885.4</c:v>
                </c:pt>
                <c:pt idx="23">
                  <c:v>877.2</c:v>
                </c:pt>
                <c:pt idx="24">
                  <c:v>966.9</c:v>
                </c:pt>
                <c:pt idx="25">
                  <c:v>977.7</c:v>
                </c:pt>
                <c:pt idx="26">
                  <c:v>962.8</c:v>
                </c:pt>
                <c:pt idx="27">
                  <c:v>915.9</c:v>
                </c:pt>
                <c:pt idx="28">
                  <c:v>964.8</c:v>
                </c:pt>
                <c:pt idx="29">
                  <c:v>936</c:v>
                </c:pt>
                <c:pt idx="30">
                  <c:v>880</c:v>
                </c:pt>
                <c:pt idx="31">
                  <c:v>891.7</c:v>
                </c:pt>
                <c:pt idx="32">
                  <c:v>883.9</c:v>
                </c:pt>
                <c:pt idx="33">
                  <c:v>894.2</c:v>
                </c:pt>
                <c:pt idx="34">
                  <c:v>881.4</c:v>
                </c:pt>
                <c:pt idx="35">
                  <c:v>887.3</c:v>
                </c:pt>
                <c:pt idx="36">
                  <c:v>894.7</c:v>
                </c:pt>
                <c:pt idx="37">
                  <c:v>918.1</c:v>
                </c:pt>
                <c:pt idx="38">
                  <c:v>922.7</c:v>
                </c:pt>
                <c:pt idx="39">
                  <c:v>923.7</c:v>
                </c:pt>
                <c:pt idx="40">
                  <c:v>913.3</c:v>
                </c:pt>
                <c:pt idx="41">
                  <c:v>934.7</c:v>
                </c:pt>
                <c:pt idx="42">
                  <c:v>919.6</c:v>
                </c:pt>
                <c:pt idx="43">
                  <c:v>925.76</c:v>
                </c:pt>
                <c:pt idx="44">
                  <c:v>916.26</c:v>
                </c:pt>
                <c:pt idx="45">
                  <c:v>923.42</c:v>
                </c:pt>
                <c:pt idx="46">
                  <c:v>903</c:v>
                </c:pt>
                <c:pt idx="47">
                  <c:v>911.44</c:v>
                </c:pt>
              </c:numCache>
            </c:numRef>
          </c:val>
          <c:extLst>
            <c:ext xmlns:c16="http://schemas.microsoft.com/office/drawing/2014/chart" uri="{C3380CC4-5D6E-409C-BE32-E72D297353CC}">
              <c16:uniqueId val="{00000000-AA37-49C7-B76E-59D34F348CB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1985.1</c:v>
                </c:pt>
                <c:pt idx="1">
                  <c:v>1937.2</c:v>
                </c:pt>
                <c:pt idx="2">
                  <c:v>1893</c:v>
                </c:pt>
                <c:pt idx="3">
                  <c:v>1954.8</c:v>
                </c:pt>
                <c:pt idx="4">
                  <c:v>1834.1</c:v>
                </c:pt>
                <c:pt idx="5">
                  <c:v>1802.9</c:v>
                </c:pt>
                <c:pt idx="6">
                  <c:v>1786.4</c:v>
                </c:pt>
                <c:pt idx="7">
                  <c:v>1761</c:v>
                </c:pt>
                <c:pt idx="8">
                  <c:v>1722.5</c:v>
                </c:pt>
                <c:pt idx="9">
                  <c:v>1767.7</c:v>
                </c:pt>
                <c:pt idx="10">
                  <c:v>1904.1</c:v>
                </c:pt>
                <c:pt idx="11">
                  <c:v>2103.8000000000002</c:v>
                </c:pt>
                <c:pt idx="12">
                  <c:v>2095</c:v>
                </c:pt>
                <c:pt idx="13">
                  <c:v>1833.4</c:v>
                </c:pt>
                <c:pt idx="14">
                  <c:v>1758.9</c:v>
                </c:pt>
                <c:pt idx="15">
                  <c:v>1877.6</c:v>
                </c:pt>
                <c:pt idx="16">
                  <c:v>1889.7</c:v>
                </c:pt>
                <c:pt idx="17">
                  <c:v>1929.8</c:v>
                </c:pt>
                <c:pt idx="18">
                  <c:v>1978</c:v>
                </c:pt>
                <c:pt idx="19">
                  <c:v>2061.1999999999998</c:v>
                </c:pt>
                <c:pt idx="20">
                  <c:v>2030.4</c:v>
                </c:pt>
                <c:pt idx="21">
                  <c:v>1959.7</c:v>
                </c:pt>
                <c:pt idx="22">
                  <c:v>2121.8000000000002</c:v>
                </c:pt>
                <c:pt idx="23">
                  <c:v>1985.4</c:v>
                </c:pt>
                <c:pt idx="24">
                  <c:v>2014.4</c:v>
                </c:pt>
                <c:pt idx="25">
                  <c:v>1934.4</c:v>
                </c:pt>
                <c:pt idx="26">
                  <c:v>1918.7</c:v>
                </c:pt>
                <c:pt idx="27">
                  <c:v>1587.3</c:v>
                </c:pt>
                <c:pt idx="28">
                  <c:v>1714.8</c:v>
                </c:pt>
                <c:pt idx="29">
                  <c:v>1653.9</c:v>
                </c:pt>
                <c:pt idx="30">
                  <c:v>1744.5</c:v>
                </c:pt>
                <c:pt idx="31">
                  <c:v>1770.3</c:v>
                </c:pt>
                <c:pt idx="32">
                  <c:v>2041.8</c:v>
                </c:pt>
                <c:pt idx="33">
                  <c:v>2308.6</c:v>
                </c:pt>
                <c:pt idx="34">
                  <c:v>2412</c:v>
                </c:pt>
                <c:pt idx="35">
                  <c:v>2354.5</c:v>
                </c:pt>
                <c:pt idx="36">
                  <c:v>2617.8000000000002</c:v>
                </c:pt>
                <c:pt idx="37">
                  <c:v>2449.5</c:v>
                </c:pt>
                <c:pt idx="38">
                  <c:v>2560.5</c:v>
                </c:pt>
                <c:pt idx="39">
                  <c:v>2627.3</c:v>
                </c:pt>
                <c:pt idx="40">
                  <c:v>2710.2</c:v>
                </c:pt>
                <c:pt idx="41">
                  <c:v>2691.8</c:v>
                </c:pt>
                <c:pt idx="42">
                  <c:v>2656.1</c:v>
                </c:pt>
                <c:pt idx="43">
                  <c:v>2637.3</c:v>
                </c:pt>
                <c:pt idx="44">
                  <c:v>2616.6999999999998</c:v>
                </c:pt>
                <c:pt idx="45">
                  <c:v>2446.6</c:v>
                </c:pt>
                <c:pt idx="46">
                  <c:v>2291.1</c:v>
                </c:pt>
                <c:pt idx="47">
                  <c:v>2224.1</c:v>
                </c:pt>
              </c:numCache>
            </c:numRef>
          </c:val>
          <c:extLst>
            <c:ext xmlns:c16="http://schemas.microsoft.com/office/drawing/2014/chart" uri="{C3380CC4-5D6E-409C-BE32-E72D297353CC}">
              <c16:uniqueId val="{00000001-AA37-49C7-B76E-59D34F348CB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2180.5</c:v>
                </c:pt>
                <c:pt idx="1">
                  <c:v>2183.1999999999998</c:v>
                </c:pt>
                <c:pt idx="2">
                  <c:v>2077.8000000000002</c:v>
                </c:pt>
                <c:pt idx="3">
                  <c:v>2118.3000000000002</c:v>
                </c:pt>
                <c:pt idx="4">
                  <c:v>2193.1999999999998</c:v>
                </c:pt>
                <c:pt idx="5">
                  <c:v>2245.6</c:v>
                </c:pt>
                <c:pt idx="6">
                  <c:v>2244.4</c:v>
                </c:pt>
                <c:pt idx="7">
                  <c:v>2249.5</c:v>
                </c:pt>
                <c:pt idx="8">
                  <c:v>2480.8000000000002</c:v>
                </c:pt>
                <c:pt idx="9">
                  <c:v>2544.1999999999998</c:v>
                </c:pt>
                <c:pt idx="10">
                  <c:v>2598.8000000000002</c:v>
                </c:pt>
                <c:pt idx="11">
                  <c:v>2759.9</c:v>
                </c:pt>
                <c:pt idx="12">
                  <c:v>3002.8</c:v>
                </c:pt>
                <c:pt idx="13">
                  <c:v>3058.2</c:v>
                </c:pt>
                <c:pt idx="14">
                  <c:v>3055.8</c:v>
                </c:pt>
                <c:pt idx="15">
                  <c:v>2896.9</c:v>
                </c:pt>
                <c:pt idx="16">
                  <c:v>3030.8</c:v>
                </c:pt>
                <c:pt idx="17">
                  <c:v>3038.4</c:v>
                </c:pt>
                <c:pt idx="18">
                  <c:v>2954.2</c:v>
                </c:pt>
                <c:pt idx="19">
                  <c:v>3019.6</c:v>
                </c:pt>
                <c:pt idx="20">
                  <c:v>3044.9</c:v>
                </c:pt>
                <c:pt idx="21">
                  <c:v>3039.8</c:v>
                </c:pt>
                <c:pt idx="22">
                  <c:v>3057.3</c:v>
                </c:pt>
                <c:pt idx="23">
                  <c:v>3062.2</c:v>
                </c:pt>
                <c:pt idx="24">
                  <c:v>3053.3</c:v>
                </c:pt>
                <c:pt idx="25">
                  <c:v>3050.4</c:v>
                </c:pt>
                <c:pt idx="26">
                  <c:v>3073.6</c:v>
                </c:pt>
                <c:pt idx="27">
                  <c:v>3241.2</c:v>
                </c:pt>
                <c:pt idx="28">
                  <c:v>3228</c:v>
                </c:pt>
                <c:pt idx="29">
                  <c:v>3223.3</c:v>
                </c:pt>
                <c:pt idx="30">
                  <c:v>3016.9</c:v>
                </c:pt>
                <c:pt idx="31">
                  <c:v>3021.7</c:v>
                </c:pt>
                <c:pt idx="32">
                  <c:v>2888.4</c:v>
                </c:pt>
                <c:pt idx="33">
                  <c:v>2894.9</c:v>
                </c:pt>
                <c:pt idx="34">
                  <c:v>2899.6</c:v>
                </c:pt>
                <c:pt idx="35">
                  <c:v>2900.1</c:v>
                </c:pt>
                <c:pt idx="36">
                  <c:v>2915.5</c:v>
                </c:pt>
                <c:pt idx="37">
                  <c:v>3142.7</c:v>
                </c:pt>
                <c:pt idx="38">
                  <c:v>3129.2</c:v>
                </c:pt>
                <c:pt idx="39">
                  <c:v>3060.8</c:v>
                </c:pt>
                <c:pt idx="40">
                  <c:v>3075.7</c:v>
                </c:pt>
                <c:pt idx="41">
                  <c:v>3083.5</c:v>
                </c:pt>
                <c:pt idx="42">
                  <c:v>3094.5</c:v>
                </c:pt>
                <c:pt idx="43">
                  <c:v>3095.5</c:v>
                </c:pt>
                <c:pt idx="44">
                  <c:v>3091.2</c:v>
                </c:pt>
                <c:pt idx="45">
                  <c:v>3078.2</c:v>
                </c:pt>
                <c:pt idx="46">
                  <c:v>3080.4</c:v>
                </c:pt>
                <c:pt idx="47">
                  <c:v>3057.1</c:v>
                </c:pt>
              </c:numCache>
            </c:numRef>
          </c:val>
          <c:extLst>
            <c:ext xmlns:c16="http://schemas.microsoft.com/office/drawing/2014/chart" uri="{C3380CC4-5D6E-409C-BE32-E72D297353CC}">
              <c16:uniqueId val="{00000002-AA37-49C7-B76E-59D34F348CB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46.3</c:v>
                </c:pt>
                <c:pt idx="15">
                  <c:v>46.3</c:v>
                </c:pt>
                <c:pt idx="16">
                  <c:v>47</c:v>
                </c:pt>
                <c:pt idx="17">
                  <c:v>46.9</c:v>
                </c:pt>
                <c:pt idx="18">
                  <c:v>46.6</c:v>
                </c:pt>
                <c:pt idx="19">
                  <c:v>46.6</c:v>
                </c:pt>
                <c:pt idx="20">
                  <c:v>46.1</c:v>
                </c:pt>
                <c:pt idx="21">
                  <c:v>45.6</c:v>
                </c:pt>
                <c:pt idx="22">
                  <c:v>45.5</c:v>
                </c:pt>
                <c:pt idx="23">
                  <c:v>44.6</c:v>
                </c:pt>
                <c:pt idx="24">
                  <c:v>44.5</c:v>
                </c:pt>
                <c:pt idx="25">
                  <c:v>45.1</c:v>
                </c:pt>
                <c:pt idx="26">
                  <c:v>45.2</c:v>
                </c:pt>
                <c:pt idx="27">
                  <c:v>45.4</c:v>
                </c:pt>
                <c:pt idx="28">
                  <c:v>46</c:v>
                </c:pt>
                <c:pt idx="29">
                  <c:v>45.6</c:v>
                </c:pt>
                <c:pt idx="30">
                  <c:v>45.8</c:v>
                </c:pt>
                <c:pt idx="31">
                  <c:v>45.8</c:v>
                </c:pt>
                <c:pt idx="32">
                  <c:v>45.6</c:v>
                </c:pt>
                <c:pt idx="33">
                  <c:v>46.4</c:v>
                </c:pt>
                <c:pt idx="34">
                  <c:v>46.5</c:v>
                </c:pt>
                <c:pt idx="35">
                  <c:v>46.6</c:v>
                </c:pt>
                <c:pt idx="36">
                  <c:v>47.7</c:v>
                </c:pt>
                <c:pt idx="37">
                  <c:v>47.6</c:v>
                </c:pt>
                <c:pt idx="38">
                  <c:v>47.7</c:v>
                </c:pt>
                <c:pt idx="39">
                  <c:v>47.6</c:v>
                </c:pt>
                <c:pt idx="40">
                  <c:v>46.9</c:v>
                </c:pt>
                <c:pt idx="41">
                  <c:v>47.3</c:v>
                </c:pt>
                <c:pt idx="42">
                  <c:v>47.8</c:v>
                </c:pt>
                <c:pt idx="43">
                  <c:v>47.7</c:v>
                </c:pt>
                <c:pt idx="44">
                  <c:v>47.7</c:v>
                </c:pt>
                <c:pt idx="45">
                  <c:v>47.7</c:v>
                </c:pt>
                <c:pt idx="46">
                  <c:v>48</c:v>
                </c:pt>
                <c:pt idx="47">
                  <c:v>34.700000000000003</c:v>
                </c:pt>
              </c:numCache>
            </c:numRef>
          </c:val>
          <c:extLst>
            <c:ext xmlns:c16="http://schemas.microsoft.com/office/drawing/2014/chart" uri="{C3380CC4-5D6E-409C-BE32-E72D297353CC}">
              <c16:uniqueId val="{00000003-AA37-49C7-B76E-59D34F348CBE}"/>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56.51</c:v>
                </c:pt>
                <c:pt idx="1">
                  <c:v>56.76</c:v>
                </c:pt>
                <c:pt idx="2">
                  <c:v>58.77</c:v>
                </c:pt>
                <c:pt idx="3">
                  <c:v>56.24</c:v>
                </c:pt>
                <c:pt idx="4">
                  <c:v>58.93</c:v>
                </c:pt>
                <c:pt idx="5">
                  <c:v>57.08</c:v>
                </c:pt>
                <c:pt idx="6">
                  <c:v>56.42</c:v>
                </c:pt>
                <c:pt idx="7">
                  <c:v>57.29</c:v>
                </c:pt>
                <c:pt idx="8">
                  <c:v>59.15</c:v>
                </c:pt>
                <c:pt idx="9">
                  <c:v>58.14</c:v>
                </c:pt>
                <c:pt idx="10">
                  <c:v>59.24</c:v>
                </c:pt>
                <c:pt idx="11">
                  <c:v>57.81</c:v>
                </c:pt>
                <c:pt idx="12">
                  <c:v>53.3</c:v>
                </c:pt>
                <c:pt idx="13">
                  <c:v>56.87</c:v>
                </c:pt>
                <c:pt idx="14">
                  <c:v>57.37</c:v>
                </c:pt>
                <c:pt idx="15">
                  <c:v>57.12</c:v>
                </c:pt>
                <c:pt idx="16">
                  <c:v>57.28</c:v>
                </c:pt>
                <c:pt idx="17">
                  <c:v>56.75</c:v>
                </c:pt>
                <c:pt idx="18">
                  <c:v>56.46</c:v>
                </c:pt>
                <c:pt idx="19">
                  <c:v>56.69</c:v>
                </c:pt>
                <c:pt idx="20">
                  <c:v>54.9</c:v>
                </c:pt>
                <c:pt idx="21">
                  <c:v>55.6</c:v>
                </c:pt>
                <c:pt idx="22">
                  <c:v>49.94</c:v>
                </c:pt>
                <c:pt idx="23">
                  <c:v>49.8</c:v>
                </c:pt>
                <c:pt idx="24">
                  <c:v>49.21</c:v>
                </c:pt>
                <c:pt idx="25">
                  <c:v>49.15</c:v>
                </c:pt>
                <c:pt idx="26">
                  <c:v>49.7</c:v>
                </c:pt>
                <c:pt idx="27">
                  <c:v>49.82</c:v>
                </c:pt>
                <c:pt idx="28">
                  <c:v>49.49</c:v>
                </c:pt>
                <c:pt idx="29">
                  <c:v>49.52</c:v>
                </c:pt>
                <c:pt idx="30">
                  <c:v>49.38</c:v>
                </c:pt>
                <c:pt idx="31">
                  <c:v>54.56</c:v>
                </c:pt>
                <c:pt idx="32">
                  <c:v>50.41</c:v>
                </c:pt>
                <c:pt idx="33">
                  <c:v>57.96</c:v>
                </c:pt>
                <c:pt idx="34">
                  <c:v>58.6</c:v>
                </c:pt>
                <c:pt idx="35">
                  <c:v>55.6</c:v>
                </c:pt>
                <c:pt idx="36">
                  <c:v>56.89</c:v>
                </c:pt>
                <c:pt idx="37">
                  <c:v>61.08</c:v>
                </c:pt>
                <c:pt idx="38">
                  <c:v>60.49</c:v>
                </c:pt>
                <c:pt idx="39">
                  <c:v>61.11</c:v>
                </c:pt>
                <c:pt idx="40">
                  <c:v>59.94</c:v>
                </c:pt>
                <c:pt idx="41">
                  <c:v>59.72</c:v>
                </c:pt>
                <c:pt idx="42">
                  <c:v>59.45</c:v>
                </c:pt>
                <c:pt idx="43">
                  <c:v>60.58</c:v>
                </c:pt>
                <c:pt idx="44">
                  <c:v>62.04</c:v>
                </c:pt>
                <c:pt idx="45">
                  <c:v>62.15</c:v>
                </c:pt>
                <c:pt idx="46">
                  <c:v>62.2</c:v>
                </c:pt>
                <c:pt idx="47">
                  <c:v>61.79</c:v>
                </c:pt>
              </c:numCache>
            </c:numRef>
          </c:val>
          <c:extLst>
            <c:ext xmlns:c16="http://schemas.microsoft.com/office/drawing/2014/chart" uri="{C3380CC4-5D6E-409C-BE32-E72D297353CC}">
              <c16:uniqueId val="{00000004-AA37-49C7-B76E-59D34F348CBE}"/>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9.8000000000000007</c:v>
                </c:pt>
                <c:pt idx="1">
                  <c:v>9.8000000000000007</c:v>
                </c:pt>
                <c:pt idx="2">
                  <c:v>9.8000000000000007</c:v>
                </c:pt>
                <c:pt idx="3">
                  <c:v>9.8000000000000007</c:v>
                </c:pt>
                <c:pt idx="4">
                  <c:v>9.8000000000000007</c:v>
                </c:pt>
                <c:pt idx="5">
                  <c:v>9.8000000000000007</c:v>
                </c:pt>
                <c:pt idx="6">
                  <c:v>9.8000000000000007</c:v>
                </c:pt>
                <c:pt idx="7">
                  <c:v>9.8000000000000007</c:v>
                </c:pt>
                <c:pt idx="8">
                  <c:v>9.8000000000000007</c:v>
                </c:pt>
                <c:pt idx="9">
                  <c:v>9.9</c:v>
                </c:pt>
                <c:pt idx="10">
                  <c:v>9.8000000000000007</c:v>
                </c:pt>
                <c:pt idx="11">
                  <c:v>9.8000000000000007</c:v>
                </c:pt>
                <c:pt idx="12">
                  <c:v>9.8000000000000007</c:v>
                </c:pt>
                <c:pt idx="13">
                  <c:v>9.8000000000000007</c:v>
                </c:pt>
                <c:pt idx="14">
                  <c:v>9.8000000000000007</c:v>
                </c:pt>
                <c:pt idx="15">
                  <c:v>9.8000000000000007</c:v>
                </c:pt>
                <c:pt idx="16">
                  <c:v>9.8000000000000007</c:v>
                </c:pt>
                <c:pt idx="17">
                  <c:v>9.8000000000000007</c:v>
                </c:pt>
                <c:pt idx="18">
                  <c:v>9.8000000000000007</c:v>
                </c:pt>
                <c:pt idx="19">
                  <c:v>9.8000000000000007</c:v>
                </c:pt>
                <c:pt idx="20">
                  <c:v>9.8000000000000007</c:v>
                </c:pt>
                <c:pt idx="21">
                  <c:v>9.8000000000000007</c:v>
                </c:pt>
                <c:pt idx="22">
                  <c:v>9.8000000000000007</c:v>
                </c:pt>
                <c:pt idx="23">
                  <c:v>9.8000000000000007</c:v>
                </c:pt>
                <c:pt idx="24">
                  <c:v>9.8000000000000007</c:v>
                </c:pt>
                <c:pt idx="25">
                  <c:v>9.8000000000000007</c:v>
                </c:pt>
                <c:pt idx="26">
                  <c:v>9.8000000000000007</c:v>
                </c:pt>
                <c:pt idx="27">
                  <c:v>9.8000000000000007</c:v>
                </c:pt>
                <c:pt idx="28">
                  <c:v>9.8000000000000007</c:v>
                </c:pt>
                <c:pt idx="29">
                  <c:v>9.8000000000000007</c:v>
                </c:pt>
                <c:pt idx="30">
                  <c:v>9.8000000000000007</c:v>
                </c:pt>
                <c:pt idx="31">
                  <c:v>9.8000000000000007</c:v>
                </c:pt>
                <c:pt idx="32">
                  <c:v>9.8000000000000007</c:v>
                </c:pt>
                <c:pt idx="33">
                  <c:v>9.8000000000000007</c:v>
                </c:pt>
                <c:pt idx="34">
                  <c:v>9.8000000000000007</c:v>
                </c:pt>
                <c:pt idx="35">
                  <c:v>9.8000000000000007</c:v>
                </c:pt>
                <c:pt idx="36">
                  <c:v>9.9</c:v>
                </c:pt>
                <c:pt idx="37">
                  <c:v>9.8000000000000007</c:v>
                </c:pt>
                <c:pt idx="38">
                  <c:v>9.8000000000000007</c:v>
                </c:pt>
                <c:pt idx="39">
                  <c:v>9.8000000000000007</c:v>
                </c:pt>
                <c:pt idx="40">
                  <c:v>9.8000000000000007</c:v>
                </c:pt>
                <c:pt idx="41">
                  <c:v>9.8000000000000007</c:v>
                </c:pt>
                <c:pt idx="42">
                  <c:v>9.8000000000000007</c:v>
                </c:pt>
                <c:pt idx="43">
                  <c:v>9.8000000000000007</c:v>
                </c:pt>
                <c:pt idx="44">
                  <c:v>9.8000000000000007</c:v>
                </c:pt>
                <c:pt idx="45">
                  <c:v>9.8000000000000007</c:v>
                </c:pt>
                <c:pt idx="46">
                  <c:v>9.8000000000000007</c:v>
                </c:pt>
                <c:pt idx="47">
                  <c:v>9.8000000000000007</c:v>
                </c:pt>
              </c:numCache>
            </c:numRef>
          </c:val>
          <c:extLst>
            <c:ext xmlns:c16="http://schemas.microsoft.com/office/drawing/2014/chart" uri="{C3380CC4-5D6E-409C-BE32-E72D297353CC}">
              <c16:uniqueId val="{00000005-AA37-49C7-B76E-59D34F348CBE}"/>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3.2</c:v>
                </c:pt>
                <c:pt idx="12">
                  <c:v>90.4</c:v>
                </c:pt>
                <c:pt idx="13">
                  <c:v>327.7</c:v>
                </c:pt>
                <c:pt idx="14">
                  <c:v>540.4</c:v>
                </c:pt>
                <c:pt idx="15">
                  <c:v>627.70000000000005</c:v>
                </c:pt>
                <c:pt idx="16">
                  <c:v>649.70000000000005</c:v>
                </c:pt>
                <c:pt idx="17">
                  <c:v>662.9</c:v>
                </c:pt>
                <c:pt idx="18">
                  <c:v>673.3</c:v>
                </c:pt>
                <c:pt idx="19">
                  <c:v>680.7</c:v>
                </c:pt>
                <c:pt idx="20">
                  <c:v>683.8</c:v>
                </c:pt>
                <c:pt idx="21">
                  <c:v>683.6</c:v>
                </c:pt>
                <c:pt idx="22">
                  <c:v>687.5</c:v>
                </c:pt>
                <c:pt idx="23">
                  <c:v>693.1</c:v>
                </c:pt>
                <c:pt idx="24">
                  <c:v>695.9</c:v>
                </c:pt>
                <c:pt idx="25">
                  <c:v>697.4</c:v>
                </c:pt>
                <c:pt idx="26">
                  <c:v>697.3</c:v>
                </c:pt>
                <c:pt idx="27">
                  <c:v>694.9</c:v>
                </c:pt>
                <c:pt idx="28">
                  <c:v>689.5</c:v>
                </c:pt>
                <c:pt idx="29">
                  <c:v>678.3</c:v>
                </c:pt>
                <c:pt idx="30">
                  <c:v>653.5</c:v>
                </c:pt>
                <c:pt idx="31">
                  <c:v>596.1</c:v>
                </c:pt>
                <c:pt idx="32">
                  <c:v>403.9</c:v>
                </c:pt>
                <c:pt idx="33">
                  <c:v>159.19999999999999</c:v>
                </c:pt>
                <c:pt idx="34">
                  <c:v>11.5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AA37-49C7-B76E-59D34F348CB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21364.59</c:v>
                </c:pt>
                <c:pt idx="1">
                  <c:v>49978.85</c:v>
                </c:pt>
                <c:pt idx="2">
                  <c:v>68766.399999999994</c:v>
                </c:pt>
                <c:pt idx="3">
                  <c:v>784.2</c:v>
                </c:pt>
                <c:pt idx="4">
                  <c:v>0</c:v>
                </c:pt>
                <c:pt idx="5">
                  <c:v>0</c:v>
                </c:pt>
                <c:pt idx="6">
                  <c:v>0</c:v>
                </c:pt>
                <c:pt idx="7">
                  <c:v>1397.8500000000004</c:v>
                </c:pt>
                <c:pt idx="8">
                  <c:v>1352.63</c:v>
                </c:pt>
                <c:pt idx="9">
                  <c:v>235.3</c:v>
                </c:pt>
                <c:pt idx="10">
                  <c:v>6490.75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FEA-4F46-8720-2323609999E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353.05</c:v>
                </c:pt>
                <c:pt idx="1">
                  <c:v>439.15</c:v>
                </c:pt>
                <c:pt idx="2">
                  <c:v>149.71</c:v>
                </c:pt>
                <c:pt idx="3">
                  <c:v>184.77</c:v>
                </c:pt>
                <c:pt idx="4">
                  <c:v>327.7</c:v>
                </c:pt>
                <c:pt idx="5">
                  <c:v>27.35</c:v>
                </c:pt>
                <c:pt idx="6">
                  <c:v>3.95</c:v>
                </c:pt>
                <c:pt idx="7">
                  <c:v>225.95</c:v>
                </c:pt>
                <c:pt idx="8">
                  <c:v>9.0500000000000007</c:v>
                </c:pt>
                <c:pt idx="9">
                  <c:v>129.65</c:v>
                </c:pt>
                <c:pt idx="10">
                  <c:v>0</c:v>
                </c:pt>
                <c:pt idx="11">
                  <c:v>110.7</c:v>
                </c:pt>
                <c:pt idx="12">
                  <c:v>150.44999999999999</c:v>
                </c:pt>
                <c:pt idx="13">
                  <c:v>65.400000000000006</c:v>
                </c:pt>
                <c:pt idx="14">
                  <c:v>58.05</c:v>
                </c:pt>
                <c:pt idx="15">
                  <c:v>111.4</c:v>
                </c:pt>
                <c:pt idx="16">
                  <c:v>239.8</c:v>
                </c:pt>
                <c:pt idx="17">
                  <c:v>366.45</c:v>
                </c:pt>
                <c:pt idx="18">
                  <c:v>97.5</c:v>
                </c:pt>
                <c:pt idx="19">
                  <c:v>82.1</c:v>
                </c:pt>
                <c:pt idx="20">
                  <c:v>521.04999999999995</c:v>
                </c:pt>
                <c:pt idx="21">
                  <c:v>961.3</c:v>
                </c:pt>
                <c:pt idx="22">
                  <c:v>2356.6999999999998</c:v>
                </c:pt>
                <c:pt idx="23">
                  <c:v>316.89999999999998</c:v>
                </c:pt>
                <c:pt idx="24">
                  <c:v>1746.55</c:v>
                </c:pt>
                <c:pt idx="25">
                  <c:v>2115.4</c:v>
                </c:pt>
                <c:pt idx="26">
                  <c:v>252.3</c:v>
                </c:pt>
                <c:pt idx="27">
                  <c:v>147.19999999999999</c:v>
                </c:pt>
                <c:pt idx="28">
                  <c:v>180.95</c:v>
                </c:pt>
                <c:pt idx="29">
                  <c:v>56.45</c:v>
                </c:pt>
                <c:pt idx="30">
                  <c:v>181.63</c:v>
                </c:pt>
                <c:pt idx="31">
                  <c:v>194.97</c:v>
                </c:pt>
                <c:pt idx="32">
                  <c:v>188.89</c:v>
                </c:pt>
                <c:pt idx="33">
                  <c:v>181.25</c:v>
                </c:pt>
                <c:pt idx="34">
                  <c:v>741.1</c:v>
                </c:pt>
                <c:pt idx="35">
                  <c:v>325.10000000000002</c:v>
                </c:pt>
                <c:pt idx="36">
                  <c:v>382.65</c:v>
                </c:pt>
                <c:pt idx="37">
                  <c:v>46.15</c:v>
                </c:pt>
                <c:pt idx="38">
                  <c:v>430.7</c:v>
                </c:pt>
                <c:pt idx="39">
                  <c:v>0</c:v>
                </c:pt>
                <c:pt idx="40">
                  <c:v>2415.25</c:v>
                </c:pt>
                <c:pt idx="41">
                  <c:v>0.35</c:v>
                </c:pt>
                <c:pt idx="42">
                  <c:v>43.2</c:v>
                </c:pt>
                <c:pt idx="43">
                  <c:v>133</c:v>
                </c:pt>
                <c:pt idx="44">
                  <c:v>146.65</c:v>
                </c:pt>
                <c:pt idx="45">
                  <c:v>25.1</c:v>
                </c:pt>
                <c:pt idx="46">
                  <c:v>176.55</c:v>
                </c:pt>
                <c:pt idx="47">
                  <c:v>1537.75</c:v>
                </c:pt>
                <c:pt idx="48">
                  <c:v>1315.8</c:v>
                </c:pt>
                <c:pt idx="49">
                  <c:v>1375.65</c:v>
                </c:pt>
                <c:pt idx="50">
                  <c:v>969.15</c:v>
                </c:pt>
                <c:pt idx="51">
                  <c:v>14.4</c:v>
                </c:pt>
                <c:pt idx="52">
                  <c:v>175.1</c:v>
                </c:pt>
                <c:pt idx="53">
                  <c:v>578.85</c:v>
                </c:pt>
                <c:pt idx="54">
                  <c:v>1754.35</c:v>
                </c:pt>
                <c:pt idx="55">
                  <c:v>126.45</c:v>
                </c:pt>
                <c:pt idx="56">
                  <c:v>105.7</c:v>
                </c:pt>
                <c:pt idx="57">
                  <c:v>72</c:v>
                </c:pt>
                <c:pt idx="58">
                  <c:v>28.8</c:v>
                </c:pt>
                <c:pt idx="59">
                  <c:v>28.8</c:v>
                </c:pt>
                <c:pt idx="60">
                  <c:v>136.05000000000001</c:v>
                </c:pt>
                <c:pt idx="61">
                  <c:v>14.55</c:v>
                </c:pt>
                <c:pt idx="62">
                  <c:v>450.6</c:v>
                </c:pt>
                <c:pt idx="63">
                  <c:v>182.65</c:v>
                </c:pt>
                <c:pt idx="64">
                  <c:v>132.35</c:v>
                </c:pt>
                <c:pt idx="65">
                  <c:v>121.65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E9E-4F1C-BC47-7114AF56911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26520.17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1587.93</c:v>
                </c:pt>
                <c:pt idx="1">
                  <c:v>4386.6400000000003</c:v>
                </c:pt>
                <c:pt idx="2">
                  <c:v>6490.75</c:v>
                </c:pt>
                <c:pt idx="3">
                  <c:v>14054.85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C27-43FF-80B7-2852649EFBE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14.8</c:v>
                </c:pt>
                <c:pt idx="1">
                  <c:v>14.7</c:v>
                </c:pt>
                <c:pt idx="2">
                  <c:v>14.9</c:v>
                </c:pt>
                <c:pt idx="3">
                  <c:v>14.7</c:v>
                </c:pt>
                <c:pt idx="4">
                  <c:v>14.7</c:v>
                </c:pt>
                <c:pt idx="5">
                  <c:v>14.7</c:v>
                </c:pt>
                <c:pt idx="6">
                  <c:v>14.4</c:v>
                </c:pt>
                <c:pt idx="7">
                  <c:v>14.8</c:v>
                </c:pt>
                <c:pt idx="8">
                  <c:v>14.7</c:v>
                </c:pt>
                <c:pt idx="9">
                  <c:v>14.7</c:v>
                </c:pt>
                <c:pt idx="10">
                  <c:v>14.8</c:v>
                </c:pt>
                <c:pt idx="11">
                  <c:v>14.8</c:v>
                </c:pt>
                <c:pt idx="12">
                  <c:v>14.9</c:v>
                </c:pt>
                <c:pt idx="13">
                  <c:v>14.5</c:v>
                </c:pt>
                <c:pt idx="14">
                  <c:v>14.9</c:v>
                </c:pt>
                <c:pt idx="15">
                  <c:v>14.9</c:v>
                </c:pt>
                <c:pt idx="16">
                  <c:v>15</c:v>
                </c:pt>
                <c:pt idx="17">
                  <c:v>14.8</c:v>
                </c:pt>
                <c:pt idx="18">
                  <c:v>14.9</c:v>
                </c:pt>
                <c:pt idx="19">
                  <c:v>14.8</c:v>
                </c:pt>
                <c:pt idx="20">
                  <c:v>14.5</c:v>
                </c:pt>
                <c:pt idx="21">
                  <c:v>14.5</c:v>
                </c:pt>
                <c:pt idx="22">
                  <c:v>15.2</c:v>
                </c:pt>
                <c:pt idx="23">
                  <c:v>15</c:v>
                </c:pt>
                <c:pt idx="24">
                  <c:v>14.7</c:v>
                </c:pt>
                <c:pt idx="25">
                  <c:v>14.5</c:v>
                </c:pt>
                <c:pt idx="26">
                  <c:v>14.8</c:v>
                </c:pt>
                <c:pt idx="27">
                  <c:v>14.7</c:v>
                </c:pt>
                <c:pt idx="28">
                  <c:v>14.8</c:v>
                </c:pt>
                <c:pt idx="29">
                  <c:v>14.4</c:v>
                </c:pt>
                <c:pt idx="30">
                  <c:v>14.4</c:v>
                </c:pt>
                <c:pt idx="31">
                  <c:v>14.4</c:v>
                </c:pt>
                <c:pt idx="32">
                  <c:v>14.4</c:v>
                </c:pt>
                <c:pt idx="33">
                  <c:v>15</c:v>
                </c:pt>
                <c:pt idx="34">
                  <c:v>14.9</c:v>
                </c:pt>
                <c:pt idx="35">
                  <c:v>14.4</c:v>
                </c:pt>
                <c:pt idx="36">
                  <c:v>14.9</c:v>
                </c:pt>
                <c:pt idx="37">
                  <c:v>15.2</c:v>
                </c:pt>
                <c:pt idx="38">
                  <c:v>14.8</c:v>
                </c:pt>
                <c:pt idx="39">
                  <c:v>14.8</c:v>
                </c:pt>
                <c:pt idx="40">
                  <c:v>14</c:v>
                </c:pt>
                <c:pt idx="41">
                  <c:v>14.4</c:v>
                </c:pt>
                <c:pt idx="42">
                  <c:v>14.4</c:v>
                </c:pt>
                <c:pt idx="43">
                  <c:v>14.7</c:v>
                </c:pt>
                <c:pt idx="44">
                  <c:v>14.7</c:v>
                </c:pt>
                <c:pt idx="45">
                  <c:v>14.7</c:v>
                </c:pt>
                <c:pt idx="46">
                  <c:v>14.8</c:v>
                </c:pt>
                <c:pt idx="47">
                  <c:v>14.7</c:v>
                </c:pt>
              </c:numCache>
            </c:numRef>
          </c:val>
          <c:extLst>
            <c:ext xmlns:c16="http://schemas.microsoft.com/office/drawing/2014/chart" uri="{C3380CC4-5D6E-409C-BE32-E72D297353CC}">
              <c16:uniqueId val="{00000000-F5F7-4819-AF64-BCFDFF34255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c:v>
                </c:pt>
                <c:pt idx="2">
                  <c:v>18.3</c:v>
                </c:pt>
                <c:pt idx="3">
                  <c:v>18.3</c:v>
                </c:pt>
                <c:pt idx="4">
                  <c:v>18.3</c:v>
                </c:pt>
                <c:pt idx="5">
                  <c:v>18.3</c:v>
                </c:pt>
                <c:pt idx="6">
                  <c:v>18.3</c:v>
                </c:pt>
                <c:pt idx="7">
                  <c:v>18.3</c:v>
                </c:pt>
                <c:pt idx="8">
                  <c:v>18.3</c:v>
                </c:pt>
                <c:pt idx="9">
                  <c:v>18.3</c:v>
                </c:pt>
                <c:pt idx="10">
                  <c:v>18.3</c:v>
                </c:pt>
                <c:pt idx="11">
                  <c:v>18.3</c:v>
                </c:pt>
                <c:pt idx="12">
                  <c:v>18.3</c:v>
                </c:pt>
                <c:pt idx="13">
                  <c:v>18.3</c:v>
                </c:pt>
                <c:pt idx="14">
                  <c:v>18.3</c:v>
                </c:pt>
                <c:pt idx="15">
                  <c:v>18.3</c:v>
                </c:pt>
                <c:pt idx="16">
                  <c:v>18.3</c:v>
                </c:pt>
                <c:pt idx="17">
                  <c:v>18.3</c:v>
                </c:pt>
                <c:pt idx="18">
                  <c:v>18.3</c:v>
                </c:pt>
                <c:pt idx="19">
                  <c:v>18.3</c:v>
                </c:pt>
                <c:pt idx="20">
                  <c:v>18.3</c:v>
                </c:pt>
                <c:pt idx="21">
                  <c:v>18.3</c:v>
                </c:pt>
                <c:pt idx="22">
                  <c:v>18.3</c:v>
                </c:pt>
                <c:pt idx="23">
                  <c:v>18.3</c:v>
                </c:pt>
                <c:pt idx="24">
                  <c:v>18.3</c:v>
                </c:pt>
                <c:pt idx="25">
                  <c:v>18.3</c:v>
                </c:pt>
                <c:pt idx="26">
                  <c:v>18.3</c:v>
                </c:pt>
                <c:pt idx="27">
                  <c:v>18.3</c:v>
                </c:pt>
                <c:pt idx="28">
                  <c:v>18.3</c:v>
                </c:pt>
                <c:pt idx="29">
                  <c:v>18.3</c:v>
                </c:pt>
                <c:pt idx="30">
                  <c:v>18.3</c:v>
                </c:pt>
                <c:pt idx="31">
                  <c:v>18.3</c:v>
                </c:pt>
                <c:pt idx="32">
                  <c:v>18.3</c:v>
                </c:pt>
                <c:pt idx="33">
                  <c:v>18.3</c:v>
                </c:pt>
                <c:pt idx="34">
                  <c:v>18.3</c:v>
                </c:pt>
                <c:pt idx="35">
                  <c:v>18.3</c:v>
                </c:pt>
                <c:pt idx="36">
                  <c:v>18.3</c:v>
                </c:pt>
                <c:pt idx="37">
                  <c:v>18.3</c:v>
                </c:pt>
                <c:pt idx="38">
                  <c:v>18.3</c:v>
                </c:pt>
                <c:pt idx="39">
                  <c:v>18.3</c:v>
                </c:pt>
                <c:pt idx="40">
                  <c:v>18.3</c:v>
                </c:pt>
                <c:pt idx="41">
                  <c:v>18.3</c:v>
                </c:pt>
                <c:pt idx="42">
                  <c:v>18.3</c:v>
                </c:pt>
                <c:pt idx="43">
                  <c:v>18.3</c:v>
                </c:pt>
                <c:pt idx="44">
                  <c:v>18.2</c:v>
                </c:pt>
                <c:pt idx="45">
                  <c:v>18.3</c:v>
                </c:pt>
                <c:pt idx="46">
                  <c:v>18.3</c:v>
                </c:pt>
                <c:pt idx="47">
                  <c:v>18.3</c:v>
                </c:pt>
              </c:numCache>
            </c:numRef>
          </c:val>
          <c:extLst>
            <c:ext xmlns:c16="http://schemas.microsoft.com/office/drawing/2014/chart" uri="{C3380CC4-5D6E-409C-BE32-E72D297353CC}">
              <c16:uniqueId val="{00000001-F5F7-4819-AF64-BCFDFF34255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7.04</c:v>
                </c:pt>
                <c:pt idx="1">
                  <c:v>7.26</c:v>
                </c:pt>
                <c:pt idx="2">
                  <c:v>9.11</c:v>
                </c:pt>
                <c:pt idx="3">
                  <c:v>6.48</c:v>
                </c:pt>
                <c:pt idx="4">
                  <c:v>9.2799999999999994</c:v>
                </c:pt>
                <c:pt idx="5">
                  <c:v>7.33</c:v>
                </c:pt>
                <c:pt idx="6">
                  <c:v>7.33</c:v>
                </c:pt>
                <c:pt idx="7">
                  <c:v>7.72</c:v>
                </c:pt>
                <c:pt idx="8">
                  <c:v>9.6</c:v>
                </c:pt>
                <c:pt idx="9">
                  <c:v>8.81</c:v>
                </c:pt>
                <c:pt idx="10">
                  <c:v>9.6300000000000008</c:v>
                </c:pt>
                <c:pt idx="11">
                  <c:v>8.11</c:v>
                </c:pt>
                <c:pt idx="12">
                  <c:v>6.98</c:v>
                </c:pt>
                <c:pt idx="13">
                  <c:v>8.1300000000000008</c:v>
                </c:pt>
                <c:pt idx="14">
                  <c:v>7.53</c:v>
                </c:pt>
                <c:pt idx="15">
                  <c:v>7.69</c:v>
                </c:pt>
                <c:pt idx="16">
                  <c:v>7.74</c:v>
                </c:pt>
                <c:pt idx="17">
                  <c:v>7.4</c:v>
                </c:pt>
                <c:pt idx="18">
                  <c:v>7.15</c:v>
                </c:pt>
                <c:pt idx="19">
                  <c:v>7.12</c:v>
                </c:pt>
                <c:pt idx="20">
                  <c:v>5.64</c:v>
                </c:pt>
                <c:pt idx="21">
                  <c:v>6.42</c:v>
                </c:pt>
                <c:pt idx="31">
                  <c:v>5.17</c:v>
                </c:pt>
                <c:pt idx="32">
                  <c:v>8.2100000000000009</c:v>
                </c:pt>
                <c:pt idx="33">
                  <c:v>9.06</c:v>
                </c:pt>
                <c:pt idx="34">
                  <c:v>9.41</c:v>
                </c:pt>
                <c:pt idx="35">
                  <c:v>7.41</c:v>
                </c:pt>
                <c:pt idx="36">
                  <c:v>7.17</c:v>
                </c:pt>
                <c:pt idx="37">
                  <c:v>6.98</c:v>
                </c:pt>
                <c:pt idx="38">
                  <c:v>6.75</c:v>
                </c:pt>
                <c:pt idx="39">
                  <c:v>7.12</c:v>
                </c:pt>
                <c:pt idx="40">
                  <c:v>6.77</c:v>
                </c:pt>
                <c:pt idx="41">
                  <c:v>6.99</c:v>
                </c:pt>
                <c:pt idx="42">
                  <c:v>6.99</c:v>
                </c:pt>
                <c:pt idx="43">
                  <c:v>6.92</c:v>
                </c:pt>
                <c:pt idx="44">
                  <c:v>8.77</c:v>
                </c:pt>
                <c:pt idx="45">
                  <c:v>8.5</c:v>
                </c:pt>
                <c:pt idx="46">
                  <c:v>8.93</c:v>
                </c:pt>
                <c:pt idx="47">
                  <c:v>8.77</c:v>
                </c:pt>
              </c:numCache>
            </c:numRef>
          </c:val>
          <c:extLst>
            <c:ext xmlns:c16="http://schemas.microsoft.com/office/drawing/2014/chart" uri="{C3380CC4-5D6E-409C-BE32-E72D297353CC}">
              <c16:uniqueId val="{00000002-F5F7-4819-AF64-BCFDFF34255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7.17</c:v>
                </c:pt>
                <c:pt idx="1">
                  <c:v>7.2</c:v>
                </c:pt>
                <c:pt idx="2">
                  <c:v>7.16</c:v>
                </c:pt>
                <c:pt idx="3">
                  <c:v>7.16</c:v>
                </c:pt>
                <c:pt idx="4">
                  <c:v>7.15</c:v>
                </c:pt>
                <c:pt idx="5">
                  <c:v>7.15</c:v>
                </c:pt>
                <c:pt idx="6">
                  <c:v>7.19</c:v>
                </c:pt>
                <c:pt idx="7">
                  <c:v>7.17</c:v>
                </c:pt>
                <c:pt idx="8">
                  <c:v>7.15</c:v>
                </c:pt>
                <c:pt idx="9">
                  <c:v>7.13</c:v>
                </c:pt>
                <c:pt idx="10">
                  <c:v>7.11</c:v>
                </c:pt>
                <c:pt idx="11">
                  <c:v>7</c:v>
                </c:pt>
                <c:pt idx="12">
                  <c:v>3.62</c:v>
                </c:pt>
                <c:pt idx="13">
                  <c:v>7.14</c:v>
                </c:pt>
                <c:pt idx="14">
                  <c:v>7.14</c:v>
                </c:pt>
                <c:pt idx="15">
                  <c:v>6.93</c:v>
                </c:pt>
                <c:pt idx="16">
                  <c:v>7.14</c:v>
                </c:pt>
                <c:pt idx="17">
                  <c:v>6.85</c:v>
                </c:pt>
                <c:pt idx="18">
                  <c:v>6.81</c:v>
                </c:pt>
                <c:pt idx="19">
                  <c:v>6.87</c:v>
                </c:pt>
                <c:pt idx="20">
                  <c:v>7.16</c:v>
                </c:pt>
                <c:pt idx="21">
                  <c:v>7.08</c:v>
                </c:pt>
                <c:pt idx="22">
                  <c:v>7.14</c:v>
                </c:pt>
                <c:pt idx="23">
                  <c:v>7.2</c:v>
                </c:pt>
                <c:pt idx="24">
                  <c:v>7.11</c:v>
                </c:pt>
                <c:pt idx="25">
                  <c:v>7.15</c:v>
                </c:pt>
                <c:pt idx="26">
                  <c:v>7.1</c:v>
                </c:pt>
                <c:pt idx="27">
                  <c:v>7.22</c:v>
                </c:pt>
                <c:pt idx="28">
                  <c:v>7.19</c:v>
                </c:pt>
                <c:pt idx="29">
                  <c:v>7.22</c:v>
                </c:pt>
                <c:pt idx="30">
                  <c:v>7.28</c:v>
                </c:pt>
                <c:pt idx="31">
                  <c:v>7.29</c:v>
                </c:pt>
                <c:pt idx="33">
                  <c:v>6</c:v>
                </c:pt>
                <c:pt idx="34">
                  <c:v>6.49</c:v>
                </c:pt>
                <c:pt idx="35">
                  <c:v>6.49</c:v>
                </c:pt>
                <c:pt idx="36">
                  <c:v>7.12</c:v>
                </c:pt>
                <c:pt idx="37">
                  <c:v>11.2</c:v>
                </c:pt>
                <c:pt idx="38">
                  <c:v>10.64</c:v>
                </c:pt>
                <c:pt idx="39">
                  <c:v>10.49</c:v>
                </c:pt>
                <c:pt idx="40">
                  <c:v>10.97</c:v>
                </c:pt>
                <c:pt idx="41">
                  <c:v>10.93</c:v>
                </c:pt>
                <c:pt idx="42">
                  <c:v>10.96</c:v>
                </c:pt>
                <c:pt idx="43">
                  <c:v>10.96</c:v>
                </c:pt>
                <c:pt idx="44">
                  <c:v>10.97</c:v>
                </c:pt>
                <c:pt idx="45">
                  <c:v>10.95</c:v>
                </c:pt>
                <c:pt idx="46">
                  <c:v>10.57</c:v>
                </c:pt>
                <c:pt idx="47">
                  <c:v>10.42</c:v>
                </c:pt>
              </c:numCache>
            </c:numRef>
          </c:val>
          <c:extLst>
            <c:ext xmlns:c16="http://schemas.microsoft.com/office/drawing/2014/chart" uri="{C3380CC4-5D6E-409C-BE32-E72D297353CC}">
              <c16:uniqueId val="{00000003-F5F7-4819-AF64-BCFDFF34255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9.3000000000000007</c:v>
                </c:pt>
                <c:pt idx="2">
                  <c:v>9.3000000000000007</c:v>
                </c:pt>
                <c:pt idx="3">
                  <c:v>9.6</c:v>
                </c:pt>
                <c:pt idx="4">
                  <c:v>9.5</c:v>
                </c:pt>
                <c:pt idx="5">
                  <c:v>9.6</c:v>
                </c:pt>
                <c:pt idx="6">
                  <c:v>9.1999999999999993</c:v>
                </c:pt>
                <c:pt idx="7">
                  <c:v>9.3000000000000007</c:v>
                </c:pt>
                <c:pt idx="8">
                  <c:v>9.4</c:v>
                </c:pt>
                <c:pt idx="9">
                  <c:v>9.1999999999999993</c:v>
                </c:pt>
                <c:pt idx="10">
                  <c:v>9.4</c:v>
                </c:pt>
                <c:pt idx="11">
                  <c:v>9.6</c:v>
                </c:pt>
                <c:pt idx="12">
                  <c:v>9.5</c:v>
                </c:pt>
                <c:pt idx="13">
                  <c:v>8.8000000000000007</c:v>
                </c:pt>
                <c:pt idx="14">
                  <c:v>9.5</c:v>
                </c:pt>
                <c:pt idx="15">
                  <c:v>9.3000000000000007</c:v>
                </c:pt>
                <c:pt idx="16">
                  <c:v>9.1</c:v>
                </c:pt>
                <c:pt idx="17">
                  <c:v>9.4</c:v>
                </c:pt>
                <c:pt idx="18">
                  <c:v>9.3000000000000007</c:v>
                </c:pt>
                <c:pt idx="19">
                  <c:v>9.6</c:v>
                </c:pt>
                <c:pt idx="20">
                  <c:v>9.3000000000000007</c:v>
                </c:pt>
                <c:pt idx="21">
                  <c:v>9.3000000000000007</c:v>
                </c:pt>
                <c:pt idx="22">
                  <c:v>9.3000000000000007</c:v>
                </c:pt>
                <c:pt idx="23">
                  <c:v>9.3000000000000007</c:v>
                </c:pt>
                <c:pt idx="24">
                  <c:v>9.1</c:v>
                </c:pt>
                <c:pt idx="25">
                  <c:v>9.1999999999999993</c:v>
                </c:pt>
                <c:pt idx="26">
                  <c:v>9.5</c:v>
                </c:pt>
                <c:pt idx="27">
                  <c:v>9.6</c:v>
                </c:pt>
                <c:pt idx="28">
                  <c:v>9.1999999999999993</c:v>
                </c:pt>
                <c:pt idx="29">
                  <c:v>9.6</c:v>
                </c:pt>
                <c:pt idx="30">
                  <c:v>9.4</c:v>
                </c:pt>
                <c:pt idx="31">
                  <c:v>9.4</c:v>
                </c:pt>
                <c:pt idx="32">
                  <c:v>9.5</c:v>
                </c:pt>
                <c:pt idx="33">
                  <c:v>9.6</c:v>
                </c:pt>
                <c:pt idx="34">
                  <c:v>9.5</c:v>
                </c:pt>
                <c:pt idx="35">
                  <c:v>9</c:v>
                </c:pt>
                <c:pt idx="36">
                  <c:v>9.4</c:v>
                </c:pt>
                <c:pt idx="37">
                  <c:v>9.4</c:v>
                </c:pt>
                <c:pt idx="38">
                  <c:v>10</c:v>
                </c:pt>
                <c:pt idx="39">
                  <c:v>10.4</c:v>
                </c:pt>
                <c:pt idx="40">
                  <c:v>9.9</c:v>
                </c:pt>
                <c:pt idx="41">
                  <c:v>9.1</c:v>
                </c:pt>
                <c:pt idx="42">
                  <c:v>8.8000000000000007</c:v>
                </c:pt>
                <c:pt idx="43">
                  <c:v>9.6999999999999993</c:v>
                </c:pt>
                <c:pt idx="44">
                  <c:v>9.4</c:v>
                </c:pt>
                <c:pt idx="45">
                  <c:v>9.6999999999999993</c:v>
                </c:pt>
                <c:pt idx="46">
                  <c:v>9.6</c:v>
                </c:pt>
                <c:pt idx="47">
                  <c:v>9.6</c:v>
                </c:pt>
              </c:numCache>
            </c:numRef>
          </c:val>
          <c:extLst>
            <c:ext xmlns:c16="http://schemas.microsoft.com/office/drawing/2014/chart" uri="{C3380CC4-5D6E-409C-BE32-E72D297353CC}">
              <c16:uniqueId val="{00000004-F5F7-4819-AF64-BCFDFF34255D}"/>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60.1</c:v>
                </c:pt>
                <c:pt idx="1">
                  <c:v>58.9</c:v>
                </c:pt>
                <c:pt idx="2">
                  <c:v>58.7</c:v>
                </c:pt>
                <c:pt idx="3">
                  <c:v>58.5</c:v>
                </c:pt>
                <c:pt idx="4">
                  <c:v>58.3</c:v>
                </c:pt>
                <c:pt idx="5">
                  <c:v>57.9</c:v>
                </c:pt>
                <c:pt idx="6">
                  <c:v>57.9</c:v>
                </c:pt>
                <c:pt idx="7">
                  <c:v>57.5</c:v>
                </c:pt>
                <c:pt idx="8">
                  <c:v>57.6</c:v>
                </c:pt>
                <c:pt idx="9">
                  <c:v>57.2</c:v>
                </c:pt>
                <c:pt idx="10">
                  <c:v>57.7</c:v>
                </c:pt>
                <c:pt idx="11">
                  <c:v>57.3</c:v>
                </c:pt>
                <c:pt idx="12">
                  <c:v>60.7</c:v>
                </c:pt>
                <c:pt idx="13">
                  <c:v>61.1</c:v>
                </c:pt>
                <c:pt idx="14">
                  <c:v>60.9</c:v>
                </c:pt>
                <c:pt idx="15">
                  <c:v>60.9</c:v>
                </c:pt>
                <c:pt idx="16">
                  <c:v>61.1</c:v>
                </c:pt>
                <c:pt idx="17">
                  <c:v>61.3</c:v>
                </c:pt>
                <c:pt idx="18">
                  <c:v>56.8</c:v>
                </c:pt>
                <c:pt idx="19">
                  <c:v>56.6</c:v>
                </c:pt>
                <c:pt idx="20">
                  <c:v>56.7</c:v>
                </c:pt>
                <c:pt idx="21">
                  <c:v>56.8</c:v>
                </c:pt>
                <c:pt idx="22">
                  <c:v>55.9</c:v>
                </c:pt>
                <c:pt idx="23">
                  <c:v>56.2</c:v>
                </c:pt>
                <c:pt idx="24">
                  <c:v>56.5</c:v>
                </c:pt>
                <c:pt idx="25">
                  <c:v>56.7</c:v>
                </c:pt>
                <c:pt idx="26">
                  <c:v>55.9</c:v>
                </c:pt>
                <c:pt idx="27">
                  <c:v>55.9</c:v>
                </c:pt>
                <c:pt idx="28">
                  <c:v>55.8</c:v>
                </c:pt>
                <c:pt idx="29">
                  <c:v>57.1</c:v>
                </c:pt>
                <c:pt idx="30">
                  <c:v>58.4</c:v>
                </c:pt>
                <c:pt idx="31">
                  <c:v>59.4</c:v>
                </c:pt>
                <c:pt idx="32">
                  <c:v>59.2</c:v>
                </c:pt>
                <c:pt idx="33">
                  <c:v>58.7</c:v>
                </c:pt>
                <c:pt idx="34">
                  <c:v>58.7</c:v>
                </c:pt>
                <c:pt idx="35">
                  <c:v>58.4</c:v>
                </c:pt>
                <c:pt idx="36">
                  <c:v>58.5</c:v>
                </c:pt>
                <c:pt idx="37">
                  <c:v>58.4</c:v>
                </c:pt>
                <c:pt idx="38">
                  <c:v>58.5</c:v>
                </c:pt>
                <c:pt idx="39">
                  <c:v>58.2</c:v>
                </c:pt>
                <c:pt idx="40">
                  <c:v>58.6</c:v>
                </c:pt>
                <c:pt idx="41">
                  <c:v>59.4</c:v>
                </c:pt>
                <c:pt idx="42">
                  <c:v>58.8</c:v>
                </c:pt>
                <c:pt idx="43">
                  <c:v>59</c:v>
                </c:pt>
                <c:pt idx="44">
                  <c:v>58.6</c:v>
                </c:pt>
                <c:pt idx="45">
                  <c:v>57.9</c:v>
                </c:pt>
                <c:pt idx="46">
                  <c:v>57.5</c:v>
                </c:pt>
                <c:pt idx="47">
                  <c:v>59</c:v>
                </c:pt>
              </c:numCache>
            </c:numRef>
          </c:val>
          <c:extLst>
            <c:ext xmlns:c16="http://schemas.microsoft.com/office/drawing/2014/chart" uri="{C3380CC4-5D6E-409C-BE32-E72D297353CC}">
              <c16:uniqueId val="{00000005-F5F7-4819-AF64-BCFDFF34255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ENGIE</c:v>
                </c:pt>
                <c:pt idx="2">
                  <c:v>ORYGEN PERU S.A.A.</c:v>
                </c:pt>
                <c:pt idx="3">
                  <c:v>ELECTROPERU</c:v>
                </c:pt>
                <c:pt idx="4">
                  <c:v>FENIX POWER PERÚ</c:v>
                </c:pt>
                <c:pt idx="5">
                  <c:v>STATKRAFT S.A</c:v>
                </c:pt>
                <c:pt idx="6">
                  <c:v>TERMOCHILCA S.A.C.</c:v>
                </c:pt>
                <c:pt idx="7">
                  <c:v>EGEMSA</c:v>
                </c:pt>
                <c:pt idx="8">
                  <c:v>EMPRESA DE GENERACION HUALLAGA</c:v>
                </c:pt>
                <c:pt idx="9">
                  <c:v>ORAZUL ENERGY PERÚ</c:v>
                </c:pt>
                <c:pt idx="10">
                  <c:v>EGASA</c:v>
                </c:pt>
                <c:pt idx="11">
                  <c:v>CELEPSA</c:v>
                </c:pt>
                <c:pt idx="12">
                  <c:v>JOYA SOLAR S.A.C.</c:v>
                </c:pt>
                <c:pt idx="13">
                  <c:v>HYDRO GLOBAL PERÚ S.A.C.</c:v>
                </c:pt>
                <c:pt idx="14">
                  <c:v>CHINANGO S.A.C.</c:v>
                </c:pt>
                <c:pt idx="15">
                  <c:v>SAN GABAN</c:v>
                </c:pt>
                <c:pt idx="16">
                  <c:v>ENERGIA RENOVABLE DEL SUR S.A.</c:v>
                </c:pt>
                <c:pt idx="17">
                  <c:v>INLAND ENERGY SAC</c:v>
                </c:pt>
                <c:pt idx="18">
                  <c:v>EMPRESA DE GENERACION HUANZA</c:v>
                </c:pt>
                <c:pt idx="19">
                  <c:v>ENERGÍA EÓLICA S.A.</c:v>
                </c:pt>
                <c:pt idx="20">
                  <c:v>PARQUE EOLICO TRES HERMANAS S.A.C.</c:v>
                </c:pt>
                <c:pt idx="21">
                  <c:v>LA VIRGEN</c:v>
                </c:pt>
                <c:pt idx="22">
                  <c:v>ENEL GENERACION PIURA S.A.</c:v>
                </c:pt>
                <c:pt idx="23">
                  <c:v>SINERSA</c:v>
                </c:pt>
                <c:pt idx="24">
                  <c:v>GR CORTARRAMA SOCIEDAD ANONIMA CERRADA</c:v>
                </c:pt>
                <c:pt idx="25">
                  <c:v>GENERADORA DE ENERGÍA DEL PERÚ</c:v>
                </c:pt>
                <c:pt idx="26">
                  <c:v>EMPRESA DE GENERACION ELECTRICA SANTA ANA S.A.C.</c:v>
                </c:pt>
                <c:pt idx="27">
                  <c:v>HIDROELECTRICA HUANCHOR S.A.C.</c:v>
                </c:pt>
                <c:pt idx="28">
                  <c:v>HUAURA POWER GROUP S.A.</c:v>
                </c:pt>
                <c:pt idx="29">
                  <c:v>PARQUE EOLICO MARCONA S.A.C.</c:v>
                </c:pt>
                <c:pt idx="30">
                  <c:v>EGESUR</c:v>
                </c:pt>
                <c:pt idx="31">
                  <c:v>AGROAURORA S.A.C.</c:v>
                </c:pt>
                <c:pt idx="32">
                  <c:v>EGEJUNIN</c:v>
                </c:pt>
                <c:pt idx="33">
                  <c:v>AGRO INDUSTRIAL PARAMONGA S.A.</c:v>
                </c:pt>
                <c:pt idx="34">
                  <c:v>GM OPERACIONES S.A.C.</c:v>
                </c:pt>
                <c:pt idx="35">
                  <c:v>CELEPSA RENOVABLES S.R.L.</c:v>
                </c:pt>
                <c:pt idx="36">
                  <c:v>ANDEAN POWER S.A.C.</c:v>
                </c:pt>
                <c:pt idx="37">
                  <c:v>GR TARUCA SOCIEDAD ANONIMA CERRADA</c:v>
                </c:pt>
                <c:pt idx="38">
                  <c:v>GENERACIÓN ANDINA S.A.C.</c:v>
                </c:pt>
                <c:pt idx="39">
                  <c:v>TERMOSELVA</c:v>
                </c:pt>
                <c:pt idx="40">
                  <c:v>EMPRESA DE GENERACION ELECTRICA RIO BAÑOS S.A.C.</c:v>
                </c:pt>
                <c:pt idx="41">
                  <c:v>PETRAMAS</c:v>
                </c:pt>
                <c:pt idx="42">
                  <c:v>GR PAINO SOCIEDAD ANONIMA CERRADA</c:v>
                </c:pt>
                <c:pt idx="43">
                  <c:v>BIOENERGIA DEL CHIRA S.A.</c:v>
                </c:pt>
                <c:pt idx="44">
                  <c:v>AGROINDUSTRIAS SAN JACINTO S.A.A.</c:v>
                </c:pt>
                <c:pt idx="45">
                  <c:v>PERUANA DE INVERSIONES EN ENERGIAS RENOVABLES S.A.</c:v>
                </c:pt>
                <c:pt idx="46">
                  <c:v>PANAMERICANA  SOLAR SAC.</c:v>
                </c:pt>
                <c:pt idx="47">
                  <c:v>EMPRESA ELECTRICA AGUA AZUL</c:v>
                </c:pt>
                <c:pt idx="48">
                  <c:v>REPARTICIÓN ARCUS S.A.C.</c:v>
                </c:pt>
                <c:pt idx="49">
                  <c:v>MOQUEGUA FV S.A.C.</c:v>
                </c:pt>
                <c:pt idx="50">
                  <c:v>MAJES ARCUS S.A.C.</c:v>
                </c:pt>
                <c:pt idx="51">
                  <c:v>TACNA SOLAR SAC.</c:v>
                </c:pt>
                <c:pt idx="52">
                  <c:v>EMPRESA ELECTRICA RIO DOBLE</c:v>
                </c:pt>
                <c:pt idx="53">
                  <c:v>PLANTA DE RESERVA FRIA DE GENERACION  DE ETEN S.A.</c:v>
                </c:pt>
                <c:pt idx="54">
                  <c:v>HIDROCAÑETE S.A.</c:v>
                </c:pt>
                <c:pt idx="55">
                  <c:v>AGROLMOS SOCIEDAD ANONIMA - AGROLMOS S.A.</c:v>
                </c:pt>
                <c:pt idx="56">
                  <c:v>VARI ENERGIA S.A.C.</c:v>
                </c:pt>
                <c:pt idx="57">
                  <c:v>EMPRESA DE GENERACION ELECTRICA CANCHAYLLO SAC</c:v>
                </c:pt>
                <c:pt idx="58">
                  <c:v>MAJA ENERGIA S.A.C.</c:v>
                </c:pt>
                <c:pt idx="59">
                  <c:v>ELECTRICA YANAPAMPA SAC</c:v>
                </c:pt>
                <c:pt idx="60">
                  <c:v>INVERSIONES SHAQSHA S.A.C.</c:v>
                </c:pt>
                <c:pt idx="61">
                  <c:v>ASOCIACIÓN SANTA LUCIA DE CHACAS</c:v>
                </c:pt>
                <c:pt idx="62">
                  <c:v>INFRAESTRUCTURAS Y ENERGIAS DEL PERU S.A.C.</c:v>
                </c:pt>
                <c:pt idx="63">
                  <c:v>COLCA SOLAR S.A.C.</c:v>
                </c:pt>
                <c:pt idx="64">
                  <c:v>SHOUGESA</c:v>
                </c:pt>
                <c:pt idx="65">
                  <c:v>ATRIA ENERGIA S.A.C.</c:v>
                </c:pt>
                <c:pt idx="66">
                  <c:v>KONDU SAC</c:v>
                </c:pt>
              </c:strCache>
            </c:strRef>
          </c:cat>
          <c:val>
            <c:numRef>
              <c:f>EVO_PRO_ENE!$J$191:$J$257</c:f>
              <c:numCache>
                <c:formatCode>General</c:formatCode>
                <c:ptCount val="67"/>
                <c:pt idx="0">
                  <c:v>859336.5</c:v>
                </c:pt>
                <c:pt idx="1">
                  <c:v>643663.65</c:v>
                </c:pt>
                <c:pt idx="2">
                  <c:v>639912</c:v>
                </c:pt>
                <c:pt idx="3">
                  <c:v>490363</c:v>
                </c:pt>
                <c:pt idx="4">
                  <c:v>296134.09000000003</c:v>
                </c:pt>
                <c:pt idx="5">
                  <c:v>125866.95</c:v>
                </c:pt>
                <c:pt idx="6">
                  <c:v>101205.65</c:v>
                </c:pt>
                <c:pt idx="7">
                  <c:v>73253.05</c:v>
                </c:pt>
                <c:pt idx="8">
                  <c:v>64493.817080000001</c:v>
                </c:pt>
                <c:pt idx="9">
                  <c:v>59699.55</c:v>
                </c:pt>
                <c:pt idx="10">
                  <c:v>58283.030500000001</c:v>
                </c:pt>
                <c:pt idx="11">
                  <c:v>53788.05</c:v>
                </c:pt>
                <c:pt idx="12">
                  <c:v>53194.75</c:v>
                </c:pt>
                <c:pt idx="13">
                  <c:v>48854.35</c:v>
                </c:pt>
                <c:pt idx="14">
                  <c:v>43461.1</c:v>
                </c:pt>
                <c:pt idx="15">
                  <c:v>42206</c:v>
                </c:pt>
                <c:pt idx="16">
                  <c:v>40743.75</c:v>
                </c:pt>
                <c:pt idx="17">
                  <c:v>38512.199999999997</c:v>
                </c:pt>
                <c:pt idx="18">
                  <c:v>30738.3</c:v>
                </c:pt>
                <c:pt idx="19">
                  <c:v>30293.4</c:v>
                </c:pt>
                <c:pt idx="20">
                  <c:v>28987.75</c:v>
                </c:pt>
                <c:pt idx="21">
                  <c:v>18404.9735</c:v>
                </c:pt>
                <c:pt idx="22">
                  <c:v>17485.7</c:v>
                </c:pt>
                <c:pt idx="23">
                  <c:v>16204.004535</c:v>
                </c:pt>
                <c:pt idx="24">
                  <c:v>15850.15</c:v>
                </c:pt>
                <c:pt idx="25">
                  <c:v>11636.24</c:v>
                </c:pt>
                <c:pt idx="26">
                  <c:v>11101.5</c:v>
                </c:pt>
                <c:pt idx="27">
                  <c:v>10994.2873</c:v>
                </c:pt>
                <c:pt idx="28">
                  <c:v>10288.950000000001</c:v>
                </c:pt>
                <c:pt idx="29">
                  <c:v>10252.049999999999</c:v>
                </c:pt>
                <c:pt idx="30">
                  <c:v>10078.299999999999</c:v>
                </c:pt>
                <c:pt idx="31">
                  <c:v>9947.1849999999995</c:v>
                </c:pt>
                <c:pt idx="32">
                  <c:v>9837.1</c:v>
                </c:pt>
                <c:pt idx="33">
                  <c:v>8075.6</c:v>
                </c:pt>
                <c:pt idx="34">
                  <c:v>7568.125</c:v>
                </c:pt>
                <c:pt idx="35">
                  <c:v>7261.85</c:v>
                </c:pt>
                <c:pt idx="36">
                  <c:v>7062.45</c:v>
                </c:pt>
                <c:pt idx="37">
                  <c:v>6711.49</c:v>
                </c:pt>
                <c:pt idx="38">
                  <c:v>6226.45</c:v>
                </c:pt>
                <c:pt idx="39">
                  <c:v>6014.5</c:v>
                </c:pt>
                <c:pt idx="40">
                  <c:v>5926.15</c:v>
                </c:pt>
                <c:pt idx="41">
                  <c:v>5844.25</c:v>
                </c:pt>
                <c:pt idx="42">
                  <c:v>5375.55</c:v>
                </c:pt>
                <c:pt idx="43">
                  <c:v>5305.6</c:v>
                </c:pt>
                <c:pt idx="44">
                  <c:v>3752.605</c:v>
                </c:pt>
                <c:pt idx="45">
                  <c:v>3706.75</c:v>
                </c:pt>
                <c:pt idx="46">
                  <c:v>3596.75</c:v>
                </c:pt>
                <c:pt idx="47">
                  <c:v>3585.1</c:v>
                </c:pt>
                <c:pt idx="48">
                  <c:v>3135.4</c:v>
                </c:pt>
                <c:pt idx="49">
                  <c:v>2962.95</c:v>
                </c:pt>
                <c:pt idx="50">
                  <c:v>2943.05</c:v>
                </c:pt>
                <c:pt idx="51">
                  <c:v>2917.55</c:v>
                </c:pt>
                <c:pt idx="52">
                  <c:v>2425.4</c:v>
                </c:pt>
                <c:pt idx="53">
                  <c:v>2365.35</c:v>
                </c:pt>
                <c:pt idx="54">
                  <c:v>1969.75</c:v>
                </c:pt>
                <c:pt idx="55">
                  <c:v>1720.365</c:v>
                </c:pt>
                <c:pt idx="56">
                  <c:v>1572.15</c:v>
                </c:pt>
                <c:pt idx="57">
                  <c:v>1417.3</c:v>
                </c:pt>
                <c:pt idx="58">
                  <c:v>957.9</c:v>
                </c:pt>
                <c:pt idx="59">
                  <c:v>925.15</c:v>
                </c:pt>
                <c:pt idx="60">
                  <c:v>703.15</c:v>
                </c:pt>
                <c:pt idx="61">
                  <c:v>654.79999999999995</c:v>
                </c:pt>
                <c:pt idx="62">
                  <c:v>345.3</c:v>
                </c:pt>
                <c:pt idx="63">
                  <c:v>218.5</c:v>
                </c:pt>
                <c:pt idx="64">
                  <c:v>124</c:v>
                </c:pt>
                <c:pt idx="65">
                  <c:v>64.599999999999994</c:v>
                </c:pt>
                <c:pt idx="66">
                  <c:v>58.5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91F-49D6-BA96-560E965BF55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284.20999999999998</c:v>
                </c:pt>
                <c:pt idx="1">
                  <c:v>279.16000000000003</c:v>
                </c:pt>
                <c:pt idx="2">
                  <c:v>293.57</c:v>
                </c:pt>
                <c:pt idx="3">
                  <c:v>287.54000000000002</c:v>
                </c:pt>
                <c:pt idx="4">
                  <c:v>276.83</c:v>
                </c:pt>
                <c:pt idx="5">
                  <c:v>276.98</c:v>
                </c:pt>
                <c:pt idx="6">
                  <c:v>274.42</c:v>
                </c:pt>
                <c:pt idx="7">
                  <c:v>282.58999999999997</c:v>
                </c:pt>
                <c:pt idx="8">
                  <c:v>280.35000000000002</c:v>
                </c:pt>
                <c:pt idx="9">
                  <c:v>280.54000000000002</c:v>
                </c:pt>
                <c:pt idx="10">
                  <c:v>283.24</c:v>
                </c:pt>
                <c:pt idx="11">
                  <c:v>287.51</c:v>
                </c:pt>
                <c:pt idx="12">
                  <c:v>293.10000000000002</c:v>
                </c:pt>
                <c:pt idx="13">
                  <c:v>304.47000000000003</c:v>
                </c:pt>
                <c:pt idx="14">
                  <c:v>349.77</c:v>
                </c:pt>
                <c:pt idx="15">
                  <c:v>354.42</c:v>
                </c:pt>
                <c:pt idx="16">
                  <c:v>361.48</c:v>
                </c:pt>
                <c:pt idx="17">
                  <c:v>374.55</c:v>
                </c:pt>
                <c:pt idx="18">
                  <c:v>371.86</c:v>
                </c:pt>
                <c:pt idx="19">
                  <c:v>380.09</c:v>
                </c:pt>
                <c:pt idx="20">
                  <c:v>378.2</c:v>
                </c:pt>
                <c:pt idx="21">
                  <c:v>395.8</c:v>
                </c:pt>
                <c:pt idx="22">
                  <c:v>399.54</c:v>
                </c:pt>
                <c:pt idx="23">
                  <c:v>393.8</c:v>
                </c:pt>
                <c:pt idx="24">
                  <c:v>493.51</c:v>
                </c:pt>
                <c:pt idx="25">
                  <c:v>536.45000000000005</c:v>
                </c:pt>
                <c:pt idx="26">
                  <c:v>526.79999999999995</c:v>
                </c:pt>
                <c:pt idx="27">
                  <c:v>476.72</c:v>
                </c:pt>
                <c:pt idx="28">
                  <c:v>515.89</c:v>
                </c:pt>
                <c:pt idx="29">
                  <c:v>466.02</c:v>
                </c:pt>
                <c:pt idx="30">
                  <c:v>405.88</c:v>
                </c:pt>
                <c:pt idx="31">
                  <c:v>420.86</c:v>
                </c:pt>
                <c:pt idx="32">
                  <c:v>416.51</c:v>
                </c:pt>
                <c:pt idx="33">
                  <c:v>418.96</c:v>
                </c:pt>
                <c:pt idx="34">
                  <c:v>420.9</c:v>
                </c:pt>
                <c:pt idx="35">
                  <c:v>410.1</c:v>
                </c:pt>
                <c:pt idx="36">
                  <c:v>421.69</c:v>
                </c:pt>
                <c:pt idx="37">
                  <c:v>429.58</c:v>
                </c:pt>
                <c:pt idx="38">
                  <c:v>442.19</c:v>
                </c:pt>
                <c:pt idx="39">
                  <c:v>430.31</c:v>
                </c:pt>
                <c:pt idx="40">
                  <c:v>409.54</c:v>
                </c:pt>
                <c:pt idx="41">
                  <c:v>408.32</c:v>
                </c:pt>
                <c:pt idx="42">
                  <c:v>414.85</c:v>
                </c:pt>
                <c:pt idx="43">
                  <c:v>412.08</c:v>
                </c:pt>
                <c:pt idx="44">
                  <c:v>388.24</c:v>
                </c:pt>
                <c:pt idx="45">
                  <c:v>385.35</c:v>
                </c:pt>
                <c:pt idx="46">
                  <c:v>365</c:v>
                </c:pt>
                <c:pt idx="47">
                  <c:v>350.09</c:v>
                </c:pt>
              </c:numCache>
            </c:numRef>
          </c:val>
          <c:extLst>
            <c:ext xmlns:c16="http://schemas.microsoft.com/office/drawing/2014/chart" uri="{C3380CC4-5D6E-409C-BE32-E72D297353CC}">
              <c16:uniqueId val="{00000000-C3F9-4201-99DF-73736F85CE5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5154.2</c:v>
                </c:pt>
                <c:pt idx="1">
                  <c:v>5134.3</c:v>
                </c:pt>
                <c:pt idx="2">
                  <c:v>4982.8999999999996</c:v>
                </c:pt>
                <c:pt idx="3">
                  <c:v>5059.8</c:v>
                </c:pt>
                <c:pt idx="4">
                  <c:v>5023.8999999999996</c:v>
                </c:pt>
                <c:pt idx="5">
                  <c:v>5040.8999999999996</c:v>
                </c:pt>
                <c:pt idx="6">
                  <c:v>5031.3999999999996</c:v>
                </c:pt>
                <c:pt idx="7">
                  <c:v>4973.5</c:v>
                </c:pt>
                <c:pt idx="8">
                  <c:v>5137.2</c:v>
                </c:pt>
                <c:pt idx="9">
                  <c:v>5137.6000000000004</c:v>
                </c:pt>
                <c:pt idx="10">
                  <c:v>5200.5</c:v>
                </c:pt>
                <c:pt idx="11">
                  <c:v>5573</c:v>
                </c:pt>
                <c:pt idx="12">
                  <c:v>5695.9</c:v>
                </c:pt>
                <c:pt idx="13">
                  <c:v>5469</c:v>
                </c:pt>
                <c:pt idx="14">
                  <c:v>5370.7</c:v>
                </c:pt>
                <c:pt idx="15">
                  <c:v>5329.7</c:v>
                </c:pt>
                <c:pt idx="16">
                  <c:v>5523.6</c:v>
                </c:pt>
                <c:pt idx="17">
                  <c:v>5599.9</c:v>
                </c:pt>
                <c:pt idx="18">
                  <c:v>5566.4</c:v>
                </c:pt>
                <c:pt idx="19">
                  <c:v>5743.6</c:v>
                </c:pt>
                <c:pt idx="20">
                  <c:v>5748.5</c:v>
                </c:pt>
                <c:pt idx="21">
                  <c:v>5675.3</c:v>
                </c:pt>
                <c:pt idx="22">
                  <c:v>5862.5</c:v>
                </c:pt>
                <c:pt idx="23">
                  <c:v>5744.3</c:v>
                </c:pt>
                <c:pt idx="24">
                  <c:v>5742.6</c:v>
                </c:pt>
                <c:pt idx="25">
                  <c:v>5633.3</c:v>
                </c:pt>
                <c:pt idx="26">
                  <c:v>5635.6</c:v>
                </c:pt>
                <c:pt idx="27">
                  <c:v>5511.9</c:v>
                </c:pt>
                <c:pt idx="28">
                  <c:v>5716</c:v>
                </c:pt>
                <c:pt idx="29">
                  <c:v>5730.5</c:v>
                </c:pt>
                <c:pt idx="30">
                  <c:v>5662.3</c:v>
                </c:pt>
                <c:pt idx="31">
                  <c:v>5724.5</c:v>
                </c:pt>
                <c:pt idx="32">
                  <c:v>5880.3</c:v>
                </c:pt>
                <c:pt idx="33">
                  <c:v>6137.1</c:v>
                </c:pt>
                <c:pt idx="34">
                  <c:v>6215.3</c:v>
                </c:pt>
                <c:pt idx="35">
                  <c:v>6133.6</c:v>
                </c:pt>
                <c:pt idx="36">
                  <c:v>6373.3</c:v>
                </c:pt>
                <c:pt idx="37">
                  <c:v>6364.6</c:v>
                </c:pt>
                <c:pt idx="38">
                  <c:v>6385.6</c:v>
                </c:pt>
                <c:pt idx="39">
                  <c:v>6314.6</c:v>
                </c:pt>
                <c:pt idx="40">
                  <c:v>6333.2</c:v>
                </c:pt>
                <c:pt idx="41">
                  <c:v>6262.3</c:v>
                </c:pt>
                <c:pt idx="42">
                  <c:v>6197.6</c:v>
                </c:pt>
                <c:pt idx="43">
                  <c:v>6181</c:v>
                </c:pt>
                <c:pt idx="44">
                  <c:v>6166.9</c:v>
                </c:pt>
                <c:pt idx="45">
                  <c:v>6026.3</c:v>
                </c:pt>
                <c:pt idx="46">
                  <c:v>5870.3</c:v>
                </c:pt>
                <c:pt idx="47">
                  <c:v>5755.9</c:v>
                </c:pt>
              </c:numCache>
            </c:numRef>
          </c:val>
          <c:extLst>
            <c:ext xmlns:c16="http://schemas.microsoft.com/office/drawing/2014/chart" uri="{C3380CC4-5D6E-409C-BE32-E72D297353CC}">
              <c16:uniqueId val="{00000001-C3F9-4201-99DF-73736F85CE5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548.20000000000005</c:v>
                </c:pt>
                <c:pt idx="1">
                  <c:v>518.70000000000005</c:v>
                </c:pt>
                <c:pt idx="2">
                  <c:v>502</c:v>
                </c:pt>
                <c:pt idx="3">
                  <c:v>510</c:v>
                </c:pt>
                <c:pt idx="4">
                  <c:v>468.4</c:v>
                </c:pt>
                <c:pt idx="5">
                  <c:v>471.9</c:v>
                </c:pt>
                <c:pt idx="6">
                  <c:v>472</c:v>
                </c:pt>
                <c:pt idx="7">
                  <c:v>471.9</c:v>
                </c:pt>
                <c:pt idx="8">
                  <c:v>441.7</c:v>
                </c:pt>
                <c:pt idx="9">
                  <c:v>431.4</c:v>
                </c:pt>
                <c:pt idx="10">
                  <c:v>508.4</c:v>
                </c:pt>
                <c:pt idx="11">
                  <c:v>491.1</c:v>
                </c:pt>
                <c:pt idx="12">
                  <c:v>570.5</c:v>
                </c:pt>
                <c:pt idx="13">
                  <c:v>813.9</c:v>
                </c:pt>
                <c:pt idx="14">
                  <c:v>1017.7</c:v>
                </c:pt>
                <c:pt idx="15">
                  <c:v>1105.4000000000001</c:v>
                </c:pt>
                <c:pt idx="16">
                  <c:v>1135</c:v>
                </c:pt>
                <c:pt idx="17">
                  <c:v>1143</c:v>
                </c:pt>
                <c:pt idx="18">
                  <c:v>1157</c:v>
                </c:pt>
                <c:pt idx="19">
                  <c:v>1166.8</c:v>
                </c:pt>
                <c:pt idx="20">
                  <c:v>1167.7</c:v>
                </c:pt>
                <c:pt idx="21">
                  <c:v>1160.5999999999999</c:v>
                </c:pt>
                <c:pt idx="22">
                  <c:v>1175.4000000000001</c:v>
                </c:pt>
                <c:pt idx="23">
                  <c:v>1174.3</c:v>
                </c:pt>
                <c:pt idx="24">
                  <c:v>1211.5</c:v>
                </c:pt>
                <c:pt idx="25">
                  <c:v>1215.0999999999999</c:v>
                </c:pt>
                <c:pt idx="26">
                  <c:v>1204.4000000000001</c:v>
                </c:pt>
                <c:pt idx="27">
                  <c:v>1199.5</c:v>
                </c:pt>
                <c:pt idx="28">
                  <c:v>1198.3</c:v>
                </c:pt>
                <c:pt idx="29">
                  <c:v>1185.9000000000001</c:v>
                </c:pt>
                <c:pt idx="30">
                  <c:v>1165.5999999999999</c:v>
                </c:pt>
                <c:pt idx="31">
                  <c:v>1117.9000000000001</c:v>
                </c:pt>
                <c:pt idx="32">
                  <c:v>914.8</c:v>
                </c:pt>
                <c:pt idx="33">
                  <c:v>678.8</c:v>
                </c:pt>
                <c:pt idx="34">
                  <c:v>532.29999999999995</c:v>
                </c:pt>
                <c:pt idx="35">
                  <c:v>537.70000000000005</c:v>
                </c:pt>
                <c:pt idx="36">
                  <c:v>541.20000000000005</c:v>
                </c:pt>
                <c:pt idx="37">
                  <c:v>601.29999999999995</c:v>
                </c:pt>
                <c:pt idx="38">
                  <c:v>602.29999999999995</c:v>
                </c:pt>
                <c:pt idx="39">
                  <c:v>617.20000000000005</c:v>
                </c:pt>
                <c:pt idx="40">
                  <c:v>629.5</c:v>
                </c:pt>
                <c:pt idx="41">
                  <c:v>642.4</c:v>
                </c:pt>
                <c:pt idx="42">
                  <c:v>641.20000000000005</c:v>
                </c:pt>
                <c:pt idx="43">
                  <c:v>634.36</c:v>
                </c:pt>
                <c:pt idx="44">
                  <c:v>630.05999999999995</c:v>
                </c:pt>
                <c:pt idx="45">
                  <c:v>582.41999999999996</c:v>
                </c:pt>
                <c:pt idx="46">
                  <c:v>549.6</c:v>
                </c:pt>
                <c:pt idx="47">
                  <c:v>551.44000000000005</c:v>
                </c:pt>
              </c:numCache>
            </c:numRef>
          </c:val>
          <c:extLst>
            <c:ext xmlns:c16="http://schemas.microsoft.com/office/drawing/2014/chart" uri="{C3380CC4-5D6E-409C-BE32-E72D297353CC}">
              <c16:uniqueId val="{00000002-C3F9-4201-99DF-73736F85CE5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2854</c:v>
                </c:pt>
                <c:pt idx="1">
                  <c:v>2798.6</c:v>
                </c:pt>
                <c:pt idx="2">
                  <c:v>2750.1</c:v>
                </c:pt>
                <c:pt idx="3">
                  <c:v>2821.2</c:v>
                </c:pt>
                <c:pt idx="4">
                  <c:v>2672.8</c:v>
                </c:pt>
                <c:pt idx="5">
                  <c:v>2645.8</c:v>
                </c:pt>
                <c:pt idx="6">
                  <c:v>2644.5</c:v>
                </c:pt>
                <c:pt idx="7">
                  <c:v>2605</c:v>
                </c:pt>
                <c:pt idx="8">
                  <c:v>2561.5</c:v>
                </c:pt>
                <c:pt idx="9">
                  <c:v>2578.4</c:v>
                </c:pt>
                <c:pt idx="10">
                  <c:v>2726.4</c:v>
                </c:pt>
                <c:pt idx="11">
                  <c:v>2979.3</c:v>
                </c:pt>
                <c:pt idx="12">
                  <c:v>2960.3</c:v>
                </c:pt>
                <c:pt idx="13">
                  <c:v>2701.4</c:v>
                </c:pt>
                <c:pt idx="14">
                  <c:v>2617.1999999999998</c:v>
                </c:pt>
                <c:pt idx="15">
                  <c:v>2748.1</c:v>
                </c:pt>
                <c:pt idx="16">
                  <c:v>2770.3</c:v>
                </c:pt>
                <c:pt idx="17">
                  <c:v>2807.6</c:v>
                </c:pt>
                <c:pt idx="18">
                  <c:v>2852.5</c:v>
                </c:pt>
                <c:pt idx="19">
                  <c:v>2945.8</c:v>
                </c:pt>
                <c:pt idx="20">
                  <c:v>2910.6</c:v>
                </c:pt>
                <c:pt idx="21">
                  <c:v>2832.2</c:v>
                </c:pt>
                <c:pt idx="22">
                  <c:v>3007.2</c:v>
                </c:pt>
                <c:pt idx="23">
                  <c:v>2862.6</c:v>
                </c:pt>
                <c:pt idx="24">
                  <c:v>2981.3</c:v>
                </c:pt>
                <c:pt idx="25">
                  <c:v>2912.1</c:v>
                </c:pt>
                <c:pt idx="26">
                  <c:v>2881.5</c:v>
                </c:pt>
                <c:pt idx="27">
                  <c:v>2503.1999999999998</c:v>
                </c:pt>
                <c:pt idx="28">
                  <c:v>2679.6</c:v>
                </c:pt>
                <c:pt idx="29">
                  <c:v>2589.9</c:v>
                </c:pt>
                <c:pt idx="30">
                  <c:v>2624.5</c:v>
                </c:pt>
                <c:pt idx="31">
                  <c:v>2662</c:v>
                </c:pt>
                <c:pt idx="32">
                  <c:v>2925.7</c:v>
                </c:pt>
                <c:pt idx="33">
                  <c:v>3202.8</c:v>
                </c:pt>
                <c:pt idx="34">
                  <c:v>3293.4</c:v>
                </c:pt>
                <c:pt idx="35">
                  <c:v>3241.8</c:v>
                </c:pt>
                <c:pt idx="36">
                  <c:v>3512.5</c:v>
                </c:pt>
                <c:pt idx="37">
                  <c:v>3367.6</c:v>
                </c:pt>
                <c:pt idx="38">
                  <c:v>3483.2</c:v>
                </c:pt>
                <c:pt idx="39">
                  <c:v>3551</c:v>
                </c:pt>
                <c:pt idx="40">
                  <c:v>3623.5</c:v>
                </c:pt>
                <c:pt idx="41">
                  <c:v>3626.5</c:v>
                </c:pt>
                <c:pt idx="42">
                  <c:v>3575.7</c:v>
                </c:pt>
                <c:pt idx="43">
                  <c:v>3563.06</c:v>
                </c:pt>
                <c:pt idx="44">
                  <c:v>3532.96</c:v>
                </c:pt>
                <c:pt idx="45">
                  <c:v>3370.02</c:v>
                </c:pt>
                <c:pt idx="46">
                  <c:v>3194.1</c:v>
                </c:pt>
                <c:pt idx="47">
                  <c:v>3135.54</c:v>
                </c:pt>
              </c:numCache>
            </c:numRef>
          </c:val>
          <c:extLst>
            <c:ext xmlns:c16="http://schemas.microsoft.com/office/drawing/2014/chart" uri="{C3380CC4-5D6E-409C-BE32-E72D297353CC}">
              <c16:uniqueId val="{00000000-DA6C-476B-991D-750D3C371E5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2306.91</c:v>
                </c:pt>
                <c:pt idx="1">
                  <c:v>2308.66</c:v>
                </c:pt>
                <c:pt idx="2">
                  <c:v>2205.0700000000002</c:v>
                </c:pt>
                <c:pt idx="3">
                  <c:v>2242.84</c:v>
                </c:pt>
                <c:pt idx="4">
                  <c:v>2320.23</c:v>
                </c:pt>
                <c:pt idx="5">
                  <c:v>2370.38</c:v>
                </c:pt>
                <c:pt idx="6">
                  <c:v>2368.52</c:v>
                </c:pt>
                <c:pt idx="7">
                  <c:v>2374.09</c:v>
                </c:pt>
                <c:pt idx="8">
                  <c:v>2607.35</c:v>
                </c:pt>
                <c:pt idx="9">
                  <c:v>2669.44</c:v>
                </c:pt>
                <c:pt idx="10">
                  <c:v>2725.54</c:v>
                </c:pt>
                <c:pt idx="11">
                  <c:v>2884.81</c:v>
                </c:pt>
                <c:pt idx="12">
                  <c:v>3126.6</c:v>
                </c:pt>
                <c:pt idx="13">
                  <c:v>3185.97</c:v>
                </c:pt>
                <c:pt idx="14">
                  <c:v>3230.17</c:v>
                </c:pt>
                <c:pt idx="15">
                  <c:v>3071.02</c:v>
                </c:pt>
                <c:pt idx="16">
                  <c:v>3205.98</c:v>
                </c:pt>
                <c:pt idx="17">
                  <c:v>3213.15</c:v>
                </c:pt>
                <c:pt idx="18">
                  <c:v>3123.86</c:v>
                </c:pt>
                <c:pt idx="19">
                  <c:v>3189.29</c:v>
                </c:pt>
                <c:pt idx="20">
                  <c:v>3212.4</c:v>
                </c:pt>
                <c:pt idx="21">
                  <c:v>3207.6</c:v>
                </c:pt>
                <c:pt idx="22">
                  <c:v>3218.44</c:v>
                </c:pt>
                <c:pt idx="23">
                  <c:v>3222.6</c:v>
                </c:pt>
                <c:pt idx="24">
                  <c:v>3213.31</c:v>
                </c:pt>
                <c:pt idx="25">
                  <c:v>3211.15</c:v>
                </c:pt>
                <c:pt idx="26">
                  <c:v>3234.2</c:v>
                </c:pt>
                <c:pt idx="27">
                  <c:v>3402.12</c:v>
                </c:pt>
                <c:pt idx="28">
                  <c:v>3389.09</c:v>
                </c:pt>
                <c:pt idx="29">
                  <c:v>3385.32</c:v>
                </c:pt>
                <c:pt idx="30">
                  <c:v>3180.28</c:v>
                </c:pt>
                <c:pt idx="31">
                  <c:v>3191.26</c:v>
                </c:pt>
                <c:pt idx="32">
                  <c:v>3053.41</c:v>
                </c:pt>
                <c:pt idx="33">
                  <c:v>3067.76</c:v>
                </c:pt>
                <c:pt idx="34">
                  <c:v>3073.2</c:v>
                </c:pt>
                <c:pt idx="35">
                  <c:v>3070.5</c:v>
                </c:pt>
                <c:pt idx="36">
                  <c:v>3088.49</c:v>
                </c:pt>
                <c:pt idx="37">
                  <c:v>3319.58</c:v>
                </c:pt>
                <c:pt idx="38">
                  <c:v>3305.69</c:v>
                </c:pt>
                <c:pt idx="39">
                  <c:v>3237.51</c:v>
                </c:pt>
                <c:pt idx="40">
                  <c:v>3250.94</c:v>
                </c:pt>
                <c:pt idx="41">
                  <c:v>3259.72</c:v>
                </c:pt>
                <c:pt idx="42">
                  <c:v>3270.35</c:v>
                </c:pt>
                <c:pt idx="43">
                  <c:v>3272.58</c:v>
                </c:pt>
                <c:pt idx="44">
                  <c:v>3269.34</c:v>
                </c:pt>
                <c:pt idx="45">
                  <c:v>3255.75</c:v>
                </c:pt>
                <c:pt idx="46">
                  <c:v>3257.9</c:v>
                </c:pt>
                <c:pt idx="47">
                  <c:v>3222.39</c:v>
                </c:pt>
              </c:numCache>
            </c:numRef>
          </c:val>
          <c:extLst>
            <c:ext xmlns:c16="http://schemas.microsoft.com/office/drawing/2014/chart" uri="{C3380CC4-5D6E-409C-BE32-E72D297353CC}">
              <c16:uniqueId val="{00000001-DA6C-476B-991D-750D3C371E5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3.2</c:v>
                </c:pt>
                <c:pt idx="12">
                  <c:v>90.4</c:v>
                </c:pt>
                <c:pt idx="13">
                  <c:v>327.7</c:v>
                </c:pt>
                <c:pt idx="14">
                  <c:v>540.4</c:v>
                </c:pt>
                <c:pt idx="15">
                  <c:v>627.70000000000005</c:v>
                </c:pt>
                <c:pt idx="16">
                  <c:v>649.70000000000005</c:v>
                </c:pt>
                <c:pt idx="17">
                  <c:v>662.9</c:v>
                </c:pt>
                <c:pt idx="18">
                  <c:v>673.3</c:v>
                </c:pt>
                <c:pt idx="19">
                  <c:v>680.7</c:v>
                </c:pt>
                <c:pt idx="20">
                  <c:v>683.8</c:v>
                </c:pt>
                <c:pt idx="21">
                  <c:v>683.6</c:v>
                </c:pt>
                <c:pt idx="22">
                  <c:v>687.5</c:v>
                </c:pt>
                <c:pt idx="23">
                  <c:v>693.1</c:v>
                </c:pt>
                <c:pt idx="24">
                  <c:v>695.9</c:v>
                </c:pt>
                <c:pt idx="25">
                  <c:v>697.4</c:v>
                </c:pt>
                <c:pt idx="26">
                  <c:v>697.3</c:v>
                </c:pt>
                <c:pt idx="27">
                  <c:v>694.9</c:v>
                </c:pt>
                <c:pt idx="28">
                  <c:v>689.5</c:v>
                </c:pt>
                <c:pt idx="29">
                  <c:v>678.3</c:v>
                </c:pt>
                <c:pt idx="30">
                  <c:v>653.5</c:v>
                </c:pt>
                <c:pt idx="31">
                  <c:v>596.1</c:v>
                </c:pt>
                <c:pt idx="32">
                  <c:v>403.9</c:v>
                </c:pt>
                <c:pt idx="33">
                  <c:v>159.19999999999999</c:v>
                </c:pt>
                <c:pt idx="34">
                  <c:v>11.5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A6C-476B-991D-750D3C371E5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825.7</c:v>
                </c:pt>
                <c:pt idx="1">
                  <c:v>824.9</c:v>
                </c:pt>
                <c:pt idx="2">
                  <c:v>823.3</c:v>
                </c:pt>
                <c:pt idx="3">
                  <c:v>793.3</c:v>
                </c:pt>
                <c:pt idx="4">
                  <c:v>776.1</c:v>
                </c:pt>
                <c:pt idx="5">
                  <c:v>773.6</c:v>
                </c:pt>
                <c:pt idx="6">
                  <c:v>764.8</c:v>
                </c:pt>
                <c:pt idx="7">
                  <c:v>748.9</c:v>
                </c:pt>
                <c:pt idx="8">
                  <c:v>690.4</c:v>
                </c:pt>
                <c:pt idx="9">
                  <c:v>601.70000000000005</c:v>
                </c:pt>
                <c:pt idx="10">
                  <c:v>540.20000000000005</c:v>
                </c:pt>
                <c:pt idx="11">
                  <c:v>484.3</c:v>
                </c:pt>
                <c:pt idx="12">
                  <c:v>382.2</c:v>
                </c:pt>
                <c:pt idx="13">
                  <c:v>372.3</c:v>
                </c:pt>
                <c:pt idx="14">
                  <c:v>350.4</c:v>
                </c:pt>
                <c:pt idx="15">
                  <c:v>342.7</c:v>
                </c:pt>
                <c:pt idx="16">
                  <c:v>394.1</c:v>
                </c:pt>
                <c:pt idx="17">
                  <c:v>433.8</c:v>
                </c:pt>
                <c:pt idx="18">
                  <c:v>445.6</c:v>
                </c:pt>
                <c:pt idx="19">
                  <c:v>474.7</c:v>
                </c:pt>
                <c:pt idx="20">
                  <c:v>487.6</c:v>
                </c:pt>
                <c:pt idx="21">
                  <c:v>508.3</c:v>
                </c:pt>
                <c:pt idx="22">
                  <c:v>524.29999999999995</c:v>
                </c:pt>
                <c:pt idx="23">
                  <c:v>534.1</c:v>
                </c:pt>
                <c:pt idx="24">
                  <c:v>557.1</c:v>
                </c:pt>
                <c:pt idx="25">
                  <c:v>564.20000000000005</c:v>
                </c:pt>
                <c:pt idx="26">
                  <c:v>553.79999999999995</c:v>
                </c:pt>
                <c:pt idx="27">
                  <c:v>587.9</c:v>
                </c:pt>
                <c:pt idx="28">
                  <c:v>672</c:v>
                </c:pt>
                <c:pt idx="29">
                  <c:v>728.9</c:v>
                </c:pt>
                <c:pt idx="30">
                  <c:v>775.5</c:v>
                </c:pt>
                <c:pt idx="31">
                  <c:v>813.9</c:v>
                </c:pt>
                <c:pt idx="32">
                  <c:v>828.6</c:v>
                </c:pt>
                <c:pt idx="33">
                  <c:v>805.1</c:v>
                </c:pt>
                <c:pt idx="34">
                  <c:v>790.4</c:v>
                </c:pt>
                <c:pt idx="35">
                  <c:v>769.1</c:v>
                </c:pt>
                <c:pt idx="36">
                  <c:v>735.2</c:v>
                </c:pt>
                <c:pt idx="37">
                  <c:v>708.3</c:v>
                </c:pt>
                <c:pt idx="38">
                  <c:v>641.20000000000005</c:v>
                </c:pt>
                <c:pt idx="39">
                  <c:v>573.6</c:v>
                </c:pt>
                <c:pt idx="40">
                  <c:v>497.8</c:v>
                </c:pt>
                <c:pt idx="41">
                  <c:v>426.8</c:v>
                </c:pt>
                <c:pt idx="42">
                  <c:v>407.6</c:v>
                </c:pt>
                <c:pt idx="43">
                  <c:v>391.8</c:v>
                </c:pt>
                <c:pt idx="44">
                  <c:v>382.9</c:v>
                </c:pt>
                <c:pt idx="45">
                  <c:v>368.3</c:v>
                </c:pt>
                <c:pt idx="46">
                  <c:v>332.9</c:v>
                </c:pt>
                <c:pt idx="47">
                  <c:v>299.5</c:v>
                </c:pt>
              </c:numCache>
            </c:numRef>
          </c:val>
          <c:extLst>
            <c:ext xmlns:c16="http://schemas.microsoft.com/office/drawing/2014/chart" uri="{C3380CC4-5D6E-409C-BE32-E72D297353CC}">
              <c16:uniqueId val="{00000003-DA6C-476B-991D-750D3C371E5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173.1</c:v>
                </c:pt>
                <c:pt idx="1">
                  <c:v>166.3</c:v>
                </c:pt>
                <c:pt idx="2">
                  <c:v>165.9</c:v>
                </c:pt>
                <c:pt idx="3">
                  <c:v>165.4</c:v>
                </c:pt>
                <c:pt idx="4">
                  <c:v>161.69999999999999</c:v>
                </c:pt>
                <c:pt idx="5">
                  <c:v>162.1</c:v>
                </c:pt>
                <c:pt idx="6">
                  <c:v>162.5</c:v>
                </c:pt>
                <c:pt idx="7">
                  <c:v>161.9</c:v>
                </c:pt>
                <c:pt idx="8">
                  <c:v>163.6</c:v>
                </c:pt>
                <c:pt idx="9">
                  <c:v>164.1</c:v>
                </c:pt>
                <c:pt idx="10">
                  <c:v>169.2</c:v>
                </c:pt>
                <c:pt idx="11">
                  <c:v>172.5</c:v>
                </c:pt>
                <c:pt idx="12">
                  <c:v>170.2</c:v>
                </c:pt>
                <c:pt idx="13">
                  <c:v>175.1</c:v>
                </c:pt>
                <c:pt idx="14">
                  <c:v>177.6</c:v>
                </c:pt>
                <c:pt idx="15">
                  <c:v>174</c:v>
                </c:pt>
                <c:pt idx="16">
                  <c:v>176.2</c:v>
                </c:pt>
                <c:pt idx="17">
                  <c:v>177.3</c:v>
                </c:pt>
                <c:pt idx="18">
                  <c:v>177.9</c:v>
                </c:pt>
                <c:pt idx="19">
                  <c:v>178.8</c:v>
                </c:pt>
                <c:pt idx="20">
                  <c:v>178.4</c:v>
                </c:pt>
                <c:pt idx="21">
                  <c:v>186.3</c:v>
                </c:pt>
                <c:pt idx="22">
                  <c:v>185.8</c:v>
                </c:pt>
                <c:pt idx="23">
                  <c:v>186.3</c:v>
                </c:pt>
                <c:pt idx="24">
                  <c:v>186.4</c:v>
                </c:pt>
                <c:pt idx="25">
                  <c:v>181</c:v>
                </c:pt>
                <c:pt idx="26">
                  <c:v>177.2</c:v>
                </c:pt>
                <c:pt idx="27">
                  <c:v>176</c:v>
                </c:pt>
                <c:pt idx="28">
                  <c:v>176.4</c:v>
                </c:pt>
                <c:pt idx="29">
                  <c:v>180</c:v>
                </c:pt>
                <c:pt idx="30">
                  <c:v>182.9</c:v>
                </c:pt>
                <c:pt idx="31">
                  <c:v>185.7</c:v>
                </c:pt>
                <c:pt idx="32">
                  <c:v>185.4</c:v>
                </c:pt>
                <c:pt idx="33">
                  <c:v>187.6</c:v>
                </c:pt>
                <c:pt idx="34">
                  <c:v>190.3</c:v>
                </c:pt>
                <c:pt idx="35">
                  <c:v>192.3</c:v>
                </c:pt>
                <c:pt idx="36">
                  <c:v>196.3</c:v>
                </c:pt>
                <c:pt idx="37">
                  <c:v>199.8</c:v>
                </c:pt>
                <c:pt idx="38">
                  <c:v>202.4</c:v>
                </c:pt>
                <c:pt idx="39">
                  <c:v>205.7</c:v>
                </c:pt>
                <c:pt idx="40">
                  <c:v>204.6</c:v>
                </c:pt>
                <c:pt idx="41">
                  <c:v>204.6</c:v>
                </c:pt>
                <c:pt idx="42">
                  <c:v>203.5</c:v>
                </c:pt>
                <c:pt idx="43">
                  <c:v>204.06</c:v>
                </c:pt>
                <c:pt idx="44">
                  <c:v>205.26</c:v>
                </c:pt>
                <c:pt idx="45">
                  <c:v>204.02</c:v>
                </c:pt>
                <c:pt idx="46">
                  <c:v>204.8</c:v>
                </c:pt>
                <c:pt idx="47">
                  <c:v>204.84</c:v>
                </c:pt>
              </c:numCache>
            </c:numRef>
          </c:val>
          <c:extLst>
            <c:ext xmlns:c16="http://schemas.microsoft.com/office/drawing/2014/chart" uri="{C3380CC4-5D6E-409C-BE32-E72D297353CC}">
              <c16:uniqueId val="{00000000-8420-4825-AEF9-EBFFFC6DB7D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66.31</c:v>
                </c:pt>
                <c:pt idx="1">
                  <c:v>66.56</c:v>
                </c:pt>
                <c:pt idx="2">
                  <c:v>68.569999999999993</c:v>
                </c:pt>
                <c:pt idx="3">
                  <c:v>66.040000000000006</c:v>
                </c:pt>
                <c:pt idx="4">
                  <c:v>68.73</c:v>
                </c:pt>
                <c:pt idx="5">
                  <c:v>66.88</c:v>
                </c:pt>
                <c:pt idx="6">
                  <c:v>66.22</c:v>
                </c:pt>
                <c:pt idx="7">
                  <c:v>67.09</c:v>
                </c:pt>
                <c:pt idx="8">
                  <c:v>68.95</c:v>
                </c:pt>
                <c:pt idx="9">
                  <c:v>68.040000000000006</c:v>
                </c:pt>
                <c:pt idx="10">
                  <c:v>69.040000000000006</c:v>
                </c:pt>
                <c:pt idx="11">
                  <c:v>67.61</c:v>
                </c:pt>
                <c:pt idx="12">
                  <c:v>63.1</c:v>
                </c:pt>
                <c:pt idx="13">
                  <c:v>66.67</c:v>
                </c:pt>
                <c:pt idx="14">
                  <c:v>67.17</c:v>
                </c:pt>
                <c:pt idx="15">
                  <c:v>66.92</c:v>
                </c:pt>
                <c:pt idx="16">
                  <c:v>67.08</c:v>
                </c:pt>
                <c:pt idx="17">
                  <c:v>66.55</c:v>
                </c:pt>
                <c:pt idx="18">
                  <c:v>66.260000000000005</c:v>
                </c:pt>
                <c:pt idx="19">
                  <c:v>66.489999999999995</c:v>
                </c:pt>
                <c:pt idx="20">
                  <c:v>64.7</c:v>
                </c:pt>
                <c:pt idx="21">
                  <c:v>65.400000000000006</c:v>
                </c:pt>
                <c:pt idx="22">
                  <c:v>59.74</c:v>
                </c:pt>
                <c:pt idx="23">
                  <c:v>59.6</c:v>
                </c:pt>
                <c:pt idx="24">
                  <c:v>59.01</c:v>
                </c:pt>
                <c:pt idx="25">
                  <c:v>58.95</c:v>
                </c:pt>
                <c:pt idx="26">
                  <c:v>59.5</c:v>
                </c:pt>
                <c:pt idx="27">
                  <c:v>59.62</c:v>
                </c:pt>
                <c:pt idx="28">
                  <c:v>59.29</c:v>
                </c:pt>
                <c:pt idx="29">
                  <c:v>59.32</c:v>
                </c:pt>
                <c:pt idx="30">
                  <c:v>59.18</c:v>
                </c:pt>
                <c:pt idx="31">
                  <c:v>64.36</c:v>
                </c:pt>
                <c:pt idx="32">
                  <c:v>60.21</c:v>
                </c:pt>
                <c:pt idx="33">
                  <c:v>67.760000000000005</c:v>
                </c:pt>
                <c:pt idx="34">
                  <c:v>68.400000000000006</c:v>
                </c:pt>
                <c:pt idx="35">
                  <c:v>65.400000000000006</c:v>
                </c:pt>
                <c:pt idx="36">
                  <c:v>66.790000000000006</c:v>
                </c:pt>
                <c:pt idx="37">
                  <c:v>70.88</c:v>
                </c:pt>
                <c:pt idx="38">
                  <c:v>70.290000000000006</c:v>
                </c:pt>
                <c:pt idx="39">
                  <c:v>70.91</c:v>
                </c:pt>
                <c:pt idx="40">
                  <c:v>69.739999999999995</c:v>
                </c:pt>
                <c:pt idx="41">
                  <c:v>69.52</c:v>
                </c:pt>
                <c:pt idx="42">
                  <c:v>69.25</c:v>
                </c:pt>
                <c:pt idx="43">
                  <c:v>70.38</c:v>
                </c:pt>
                <c:pt idx="44">
                  <c:v>71.84</c:v>
                </c:pt>
                <c:pt idx="45">
                  <c:v>71.95</c:v>
                </c:pt>
                <c:pt idx="46">
                  <c:v>72</c:v>
                </c:pt>
                <c:pt idx="47">
                  <c:v>71.59</c:v>
                </c:pt>
              </c:numCache>
            </c:numRef>
          </c:val>
          <c:extLst>
            <c:ext xmlns:c16="http://schemas.microsoft.com/office/drawing/2014/chart" uri="{C3380CC4-5D6E-409C-BE32-E72D297353CC}">
              <c16:uniqueId val="{00000001-8420-4825-AEF9-EBFFFC6DB7D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3.2</c:v>
                </c:pt>
                <c:pt idx="12">
                  <c:v>90.4</c:v>
                </c:pt>
                <c:pt idx="13">
                  <c:v>327.7</c:v>
                </c:pt>
                <c:pt idx="14">
                  <c:v>540.4</c:v>
                </c:pt>
                <c:pt idx="15">
                  <c:v>627.70000000000005</c:v>
                </c:pt>
                <c:pt idx="16">
                  <c:v>649.70000000000005</c:v>
                </c:pt>
                <c:pt idx="17">
                  <c:v>662.9</c:v>
                </c:pt>
                <c:pt idx="18">
                  <c:v>673.3</c:v>
                </c:pt>
                <c:pt idx="19">
                  <c:v>680.7</c:v>
                </c:pt>
                <c:pt idx="20">
                  <c:v>683.8</c:v>
                </c:pt>
                <c:pt idx="21">
                  <c:v>683.6</c:v>
                </c:pt>
                <c:pt idx="22">
                  <c:v>687.5</c:v>
                </c:pt>
                <c:pt idx="23">
                  <c:v>693.1</c:v>
                </c:pt>
                <c:pt idx="24">
                  <c:v>695.9</c:v>
                </c:pt>
                <c:pt idx="25">
                  <c:v>697.4</c:v>
                </c:pt>
                <c:pt idx="26">
                  <c:v>697.3</c:v>
                </c:pt>
                <c:pt idx="27">
                  <c:v>694.9</c:v>
                </c:pt>
                <c:pt idx="28">
                  <c:v>689.5</c:v>
                </c:pt>
                <c:pt idx="29">
                  <c:v>678.3</c:v>
                </c:pt>
                <c:pt idx="30">
                  <c:v>653.5</c:v>
                </c:pt>
                <c:pt idx="31">
                  <c:v>596.1</c:v>
                </c:pt>
                <c:pt idx="32">
                  <c:v>403.9</c:v>
                </c:pt>
                <c:pt idx="33">
                  <c:v>159.19999999999999</c:v>
                </c:pt>
                <c:pt idx="34">
                  <c:v>11.5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420-4825-AEF9-EBFFFC6DB7D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825.7</c:v>
                </c:pt>
                <c:pt idx="1">
                  <c:v>824.9</c:v>
                </c:pt>
                <c:pt idx="2">
                  <c:v>823.3</c:v>
                </c:pt>
                <c:pt idx="3">
                  <c:v>793.3</c:v>
                </c:pt>
                <c:pt idx="4">
                  <c:v>776.1</c:v>
                </c:pt>
                <c:pt idx="5">
                  <c:v>773.6</c:v>
                </c:pt>
                <c:pt idx="6">
                  <c:v>764.8</c:v>
                </c:pt>
                <c:pt idx="7">
                  <c:v>748.9</c:v>
                </c:pt>
                <c:pt idx="8">
                  <c:v>690.4</c:v>
                </c:pt>
                <c:pt idx="9">
                  <c:v>601.70000000000005</c:v>
                </c:pt>
                <c:pt idx="10">
                  <c:v>540.20000000000005</c:v>
                </c:pt>
                <c:pt idx="11">
                  <c:v>484.3</c:v>
                </c:pt>
                <c:pt idx="12">
                  <c:v>382.2</c:v>
                </c:pt>
                <c:pt idx="13">
                  <c:v>372.3</c:v>
                </c:pt>
                <c:pt idx="14">
                  <c:v>350.4</c:v>
                </c:pt>
                <c:pt idx="15">
                  <c:v>342.7</c:v>
                </c:pt>
                <c:pt idx="16">
                  <c:v>394.1</c:v>
                </c:pt>
                <c:pt idx="17">
                  <c:v>433.8</c:v>
                </c:pt>
                <c:pt idx="18">
                  <c:v>445.6</c:v>
                </c:pt>
                <c:pt idx="19">
                  <c:v>474.7</c:v>
                </c:pt>
                <c:pt idx="20">
                  <c:v>487.6</c:v>
                </c:pt>
                <c:pt idx="21">
                  <c:v>508.3</c:v>
                </c:pt>
                <c:pt idx="22">
                  <c:v>524.29999999999995</c:v>
                </c:pt>
                <c:pt idx="23">
                  <c:v>534.1</c:v>
                </c:pt>
                <c:pt idx="24">
                  <c:v>557.1</c:v>
                </c:pt>
                <c:pt idx="25">
                  <c:v>564.20000000000005</c:v>
                </c:pt>
                <c:pt idx="26">
                  <c:v>553.79999999999995</c:v>
                </c:pt>
                <c:pt idx="27">
                  <c:v>587.9</c:v>
                </c:pt>
                <c:pt idx="28">
                  <c:v>672</c:v>
                </c:pt>
                <c:pt idx="29">
                  <c:v>728.9</c:v>
                </c:pt>
                <c:pt idx="30">
                  <c:v>775.5</c:v>
                </c:pt>
                <c:pt idx="31">
                  <c:v>813.9</c:v>
                </c:pt>
                <c:pt idx="32">
                  <c:v>828.6</c:v>
                </c:pt>
                <c:pt idx="33">
                  <c:v>805.1</c:v>
                </c:pt>
                <c:pt idx="34">
                  <c:v>790.4</c:v>
                </c:pt>
                <c:pt idx="35">
                  <c:v>769.1</c:v>
                </c:pt>
                <c:pt idx="36">
                  <c:v>735.2</c:v>
                </c:pt>
                <c:pt idx="37">
                  <c:v>708.3</c:v>
                </c:pt>
                <c:pt idx="38">
                  <c:v>641.20000000000005</c:v>
                </c:pt>
                <c:pt idx="39">
                  <c:v>573.6</c:v>
                </c:pt>
                <c:pt idx="40">
                  <c:v>497.8</c:v>
                </c:pt>
                <c:pt idx="41">
                  <c:v>426.8</c:v>
                </c:pt>
                <c:pt idx="42">
                  <c:v>407.6</c:v>
                </c:pt>
                <c:pt idx="43">
                  <c:v>391.8</c:v>
                </c:pt>
                <c:pt idx="44">
                  <c:v>382.9</c:v>
                </c:pt>
                <c:pt idx="45">
                  <c:v>368.3</c:v>
                </c:pt>
                <c:pt idx="46">
                  <c:v>332.9</c:v>
                </c:pt>
                <c:pt idx="47">
                  <c:v>299.5</c:v>
                </c:pt>
              </c:numCache>
            </c:numRef>
          </c:val>
          <c:extLst>
            <c:ext xmlns:c16="http://schemas.microsoft.com/office/drawing/2014/chart" uri="{C3380CC4-5D6E-409C-BE32-E72D297353CC}">
              <c16:uniqueId val="{00000003-8420-4825-AEF9-EBFFFC6DB7D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39.61</c:v>
                </c:pt>
                <c:pt idx="1">
                  <c:v>38.19</c:v>
                </c:pt>
                <c:pt idx="2">
                  <c:v>36.99</c:v>
                </c:pt>
                <c:pt idx="3">
                  <c:v>39.82</c:v>
                </c:pt>
                <c:pt idx="4">
                  <c:v>35.85</c:v>
                </c:pt>
                <c:pt idx="5">
                  <c:v>40.07</c:v>
                </c:pt>
                <c:pt idx="6">
                  <c:v>39.380000000000003</c:v>
                </c:pt>
                <c:pt idx="7">
                  <c:v>34.46</c:v>
                </c:pt>
                <c:pt idx="8">
                  <c:v>36.76</c:v>
                </c:pt>
                <c:pt idx="9">
                  <c:v>34.369999999999997</c:v>
                </c:pt>
                <c:pt idx="10">
                  <c:v>38.380000000000003</c:v>
                </c:pt>
                <c:pt idx="11">
                  <c:v>56.94</c:v>
                </c:pt>
                <c:pt idx="12">
                  <c:v>58.84</c:v>
                </c:pt>
                <c:pt idx="13">
                  <c:v>57.91</c:v>
                </c:pt>
                <c:pt idx="14">
                  <c:v>55.03</c:v>
                </c:pt>
                <c:pt idx="15">
                  <c:v>57.63</c:v>
                </c:pt>
                <c:pt idx="16">
                  <c:v>59.82</c:v>
                </c:pt>
                <c:pt idx="17">
                  <c:v>57.06</c:v>
                </c:pt>
                <c:pt idx="18">
                  <c:v>54.48</c:v>
                </c:pt>
                <c:pt idx="19">
                  <c:v>58.92</c:v>
                </c:pt>
                <c:pt idx="20">
                  <c:v>56.5</c:v>
                </c:pt>
                <c:pt idx="21">
                  <c:v>58.63</c:v>
                </c:pt>
                <c:pt idx="22">
                  <c:v>61.29</c:v>
                </c:pt>
                <c:pt idx="23">
                  <c:v>56.99</c:v>
                </c:pt>
                <c:pt idx="24">
                  <c:v>60.34</c:v>
                </c:pt>
                <c:pt idx="25">
                  <c:v>54.68</c:v>
                </c:pt>
                <c:pt idx="26">
                  <c:v>54.763750000000002</c:v>
                </c:pt>
                <c:pt idx="27">
                  <c:v>54.847499999999997</c:v>
                </c:pt>
                <c:pt idx="28">
                  <c:v>54.931249999999999</c:v>
                </c:pt>
                <c:pt idx="29">
                  <c:v>55.015000000000001</c:v>
                </c:pt>
                <c:pt idx="30">
                  <c:v>55.098750000000003</c:v>
                </c:pt>
                <c:pt idx="31">
                  <c:v>55.182499999999997</c:v>
                </c:pt>
                <c:pt idx="32">
                  <c:v>55.266249999999999</c:v>
                </c:pt>
                <c:pt idx="33">
                  <c:v>55.35</c:v>
                </c:pt>
                <c:pt idx="34">
                  <c:v>52.5</c:v>
                </c:pt>
                <c:pt idx="35">
                  <c:v>50.97</c:v>
                </c:pt>
                <c:pt idx="36">
                  <c:v>62.73</c:v>
                </c:pt>
                <c:pt idx="37">
                  <c:v>64.23</c:v>
                </c:pt>
                <c:pt idx="38">
                  <c:v>64.42</c:v>
                </c:pt>
                <c:pt idx="39">
                  <c:v>64.97</c:v>
                </c:pt>
                <c:pt idx="40">
                  <c:v>68.7</c:v>
                </c:pt>
                <c:pt idx="41">
                  <c:v>63.53</c:v>
                </c:pt>
                <c:pt idx="42">
                  <c:v>62.29</c:v>
                </c:pt>
                <c:pt idx="43">
                  <c:v>62.2</c:v>
                </c:pt>
                <c:pt idx="44">
                  <c:v>56.79</c:v>
                </c:pt>
                <c:pt idx="45">
                  <c:v>55.86</c:v>
                </c:pt>
                <c:pt idx="46">
                  <c:v>55.05</c:v>
                </c:pt>
                <c:pt idx="47">
                  <c:v>52.99</c:v>
                </c:pt>
              </c:numCache>
            </c:numRef>
          </c:val>
          <c:extLst>
            <c:ext xmlns:c16="http://schemas.microsoft.com/office/drawing/2014/chart" uri="{C3380CC4-5D6E-409C-BE32-E72D297353CC}">
              <c16:uniqueId val="{00000000-8F22-4A4B-8C75-419D035DE26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39.39</c:v>
                </c:pt>
                <c:pt idx="1">
                  <c:v>37.950000000000003</c:v>
                </c:pt>
                <c:pt idx="2">
                  <c:v>37</c:v>
                </c:pt>
                <c:pt idx="3">
                  <c:v>40.520000000000003</c:v>
                </c:pt>
                <c:pt idx="4">
                  <c:v>35.93</c:v>
                </c:pt>
                <c:pt idx="5">
                  <c:v>40.229999999999997</c:v>
                </c:pt>
                <c:pt idx="6">
                  <c:v>40.11</c:v>
                </c:pt>
                <c:pt idx="7">
                  <c:v>34.270000000000003</c:v>
                </c:pt>
                <c:pt idx="8">
                  <c:v>37.369999999999997</c:v>
                </c:pt>
                <c:pt idx="9">
                  <c:v>34.47</c:v>
                </c:pt>
                <c:pt idx="10">
                  <c:v>38.53</c:v>
                </c:pt>
                <c:pt idx="11">
                  <c:v>57.5</c:v>
                </c:pt>
                <c:pt idx="12">
                  <c:v>58.91</c:v>
                </c:pt>
                <c:pt idx="13">
                  <c:v>58.29</c:v>
                </c:pt>
                <c:pt idx="14">
                  <c:v>55.25</c:v>
                </c:pt>
                <c:pt idx="15">
                  <c:v>58.05</c:v>
                </c:pt>
                <c:pt idx="16">
                  <c:v>61.32</c:v>
                </c:pt>
                <c:pt idx="17">
                  <c:v>57.24</c:v>
                </c:pt>
                <c:pt idx="18">
                  <c:v>54.47</c:v>
                </c:pt>
                <c:pt idx="19">
                  <c:v>58.87</c:v>
                </c:pt>
                <c:pt idx="20">
                  <c:v>56.53</c:v>
                </c:pt>
                <c:pt idx="21">
                  <c:v>59.16</c:v>
                </c:pt>
                <c:pt idx="22">
                  <c:v>61.71</c:v>
                </c:pt>
                <c:pt idx="23">
                  <c:v>56.91</c:v>
                </c:pt>
                <c:pt idx="24">
                  <c:v>60.16</c:v>
                </c:pt>
                <c:pt idx="25">
                  <c:v>55.06</c:v>
                </c:pt>
                <c:pt idx="26">
                  <c:v>55.138750000000002</c:v>
                </c:pt>
                <c:pt idx="27">
                  <c:v>55.217500000000001</c:v>
                </c:pt>
                <c:pt idx="28">
                  <c:v>55.296250000000001</c:v>
                </c:pt>
                <c:pt idx="29">
                  <c:v>55.375</c:v>
                </c:pt>
                <c:pt idx="30">
                  <c:v>55.453749999999999</c:v>
                </c:pt>
                <c:pt idx="31">
                  <c:v>55.532499999999999</c:v>
                </c:pt>
                <c:pt idx="32">
                  <c:v>55.611249999999998</c:v>
                </c:pt>
                <c:pt idx="33">
                  <c:v>55.69</c:v>
                </c:pt>
                <c:pt idx="34">
                  <c:v>52.93</c:v>
                </c:pt>
                <c:pt idx="35">
                  <c:v>51.3</c:v>
                </c:pt>
                <c:pt idx="36">
                  <c:v>62.49</c:v>
                </c:pt>
                <c:pt idx="37">
                  <c:v>64.680000000000007</c:v>
                </c:pt>
                <c:pt idx="38">
                  <c:v>64.8</c:v>
                </c:pt>
                <c:pt idx="39">
                  <c:v>64.77</c:v>
                </c:pt>
                <c:pt idx="40">
                  <c:v>70.14</c:v>
                </c:pt>
                <c:pt idx="41">
                  <c:v>65.430000000000007</c:v>
                </c:pt>
                <c:pt idx="42">
                  <c:v>62.77</c:v>
                </c:pt>
                <c:pt idx="43">
                  <c:v>62.42</c:v>
                </c:pt>
                <c:pt idx="44">
                  <c:v>57.1</c:v>
                </c:pt>
                <c:pt idx="45">
                  <c:v>54.02</c:v>
                </c:pt>
                <c:pt idx="46">
                  <c:v>54.52</c:v>
                </c:pt>
                <c:pt idx="47">
                  <c:v>53.51</c:v>
                </c:pt>
              </c:numCache>
            </c:numRef>
          </c:val>
          <c:extLst>
            <c:ext xmlns:c16="http://schemas.microsoft.com/office/drawing/2014/chart" uri="{C3380CC4-5D6E-409C-BE32-E72D297353CC}">
              <c16:uniqueId val="{00000001-8F22-4A4B-8C75-419D035DE26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38.178400000000003</c:v>
                </c:pt>
                <c:pt idx="1">
                  <c:v>36.436900000000001</c:v>
                </c:pt>
                <c:pt idx="2">
                  <c:v>38.982100000000003</c:v>
                </c:pt>
                <c:pt idx="3">
                  <c:v>41.661299999999997</c:v>
                </c:pt>
                <c:pt idx="4">
                  <c:v>33.7577</c:v>
                </c:pt>
                <c:pt idx="5">
                  <c:v>38.044400000000003</c:v>
                </c:pt>
                <c:pt idx="6">
                  <c:v>39.651899999999998</c:v>
                </c:pt>
                <c:pt idx="7">
                  <c:v>32.552100000000003</c:v>
                </c:pt>
                <c:pt idx="8">
                  <c:v>41.527299999999997</c:v>
                </c:pt>
                <c:pt idx="9">
                  <c:v>33.087899999999998</c:v>
                </c:pt>
                <c:pt idx="10">
                  <c:v>39.785899999999998</c:v>
                </c:pt>
                <c:pt idx="11">
                  <c:v>48.359299999999998</c:v>
                </c:pt>
                <c:pt idx="12">
                  <c:v>47.287599999999998</c:v>
                </c:pt>
                <c:pt idx="13">
                  <c:v>48.091299999999997</c:v>
                </c:pt>
                <c:pt idx="14">
                  <c:v>43.134900000000002</c:v>
                </c:pt>
                <c:pt idx="15">
                  <c:v>46.349899999999998</c:v>
                </c:pt>
                <c:pt idx="16">
                  <c:v>48.627200000000002</c:v>
                </c:pt>
                <c:pt idx="17">
                  <c:v>44.742400000000004</c:v>
                </c:pt>
                <c:pt idx="18">
                  <c:v>42.331099999999999</c:v>
                </c:pt>
                <c:pt idx="19">
                  <c:v>49.0291</c:v>
                </c:pt>
                <c:pt idx="20">
                  <c:v>45.546100000000003</c:v>
                </c:pt>
                <c:pt idx="21">
                  <c:v>44.474400000000003</c:v>
                </c:pt>
                <c:pt idx="22">
                  <c:v>53.4497</c:v>
                </c:pt>
                <c:pt idx="23">
                  <c:v>46.215899999999998</c:v>
                </c:pt>
                <c:pt idx="24">
                  <c:v>46.483800000000002</c:v>
                </c:pt>
                <c:pt idx="25">
                  <c:v>48.359299999999998</c:v>
                </c:pt>
                <c:pt idx="26">
                  <c:v>48.426279999999998</c:v>
                </c:pt>
                <c:pt idx="27">
                  <c:v>48.493250000000003</c:v>
                </c:pt>
                <c:pt idx="28">
                  <c:v>48.560229999999997</c:v>
                </c:pt>
                <c:pt idx="29">
                  <c:v>48.627200000000002</c:v>
                </c:pt>
                <c:pt idx="30">
                  <c:v>48.694180000000003</c:v>
                </c:pt>
                <c:pt idx="31">
                  <c:v>48.761150000000001</c:v>
                </c:pt>
                <c:pt idx="32">
                  <c:v>48.828130000000002</c:v>
                </c:pt>
                <c:pt idx="33">
                  <c:v>48.895099999999999</c:v>
                </c:pt>
                <c:pt idx="34">
                  <c:v>43.536700000000003</c:v>
                </c:pt>
                <c:pt idx="35">
                  <c:v>45.814</c:v>
                </c:pt>
                <c:pt idx="36">
                  <c:v>56.530799999999999</c:v>
                </c:pt>
                <c:pt idx="37">
                  <c:v>52.110100000000003</c:v>
                </c:pt>
                <c:pt idx="38">
                  <c:v>54.923299999999998</c:v>
                </c:pt>
                <c:pt idx="39">
                  <c:v>54.3874</c:v>
                </c:pt>
                <c:pt idx="40">
                  <c:v>58.406199999999998</c:v>
                </c:pt>
                <c:pt idx="41">
                  <c:v>57.870399999999997</c:v>
                </c:pt>
                <c:pt idx="42">
                  <c:v>52.913899999999998</c:v>
                </c:pt>
                <c:pt idx="43">
                  <c:v>51.976199999999999</c:v>
                </c:pt>
                <c:pt idx="44">
                  <c:v>46.617800000000003</c:v>
                </c:pt>
                <c:pt idx="45">
                  <c:v>43.804600000000001</c:v>
                </c:pt>
                <c:pt idx="46">
                  <c:v>37.240600000000001</c:v>
                </c:pt>
                <c:pt idx="47">
                  <c:v>41.259399999999999</c:v>
                </c:pt>
              </c:numCache>
            </c:numRef>
          </c:val>
          <c:extLst>
            <c:ext xmlns:c16="http://schemas.microsoft.com/office/drawing/2014/chart" uri="{C3380CC4-5D6E-409C-BE32-E72D297353CC}">
              <c16:uniqueId val="{00000002-8F22-4A4B-8C75-419D035DE26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38.055199999999999</c:v>
                </c:pt>
                <c:pt idx="1">
                  <c:v>36.896000000000001</c:v>
                </c:pt>
                <c:pt idx="2">
                  <c:v>37.066699999999997</c:v>
                </c:pt>
                <c:pt idx="3">
                  <c:v>40.514899999999997</c:v>
                </c:pt>
                <c:pt idx="4">
                  <c:v>34.091799999999999</c:v>
                </c:pt>
                <c:pt idx="5">
                  <c:v>38.7639</c:v>
                </c:pt>
                <c:pt idx="6">
                  <c:v>40.112200000000001</c:v>
                </c:pt>
                <c:pt idx="7">
                  <c:v>32.814300000000003</c:v>
                </c:pt>
                <c:pt idx="8">
                  <c:v>42.286799999999999</c:v>
                </c:pt>
                <c:pt idx="9">
                  <c:v>33.2517</c:v>
                </c:pt>
                <c:pt idx="10">
                  <c:v>37.026699999999998</c:v>
                </c:pt>
                <c:pt idx="11">
                  <c:v>49.362499999999997</c:v>
                </c:pt>
                <c:pt idx="12">
                  <c:v>47.732100000000003</c:v>
                </c:pt>
                <c:pt idx="13">
                  <c:v>47.502699999999997</c:v>
                </c:pt>
                <c:pt idx="14">
                  <c:v>44.120899999999999</c:v>
                </c:pt>
                <c:pt idx="15">
                  <c:v>48.002600000000001</c:v>
                </c:pt>
                <c:pt idx="16">
                  <c:v>46.0899</c:v>
                </c:pt>
                <c:pt idx="17">
                  <c:v>45.226900000000001</c:v>
                </c:pt>
                <c:pt idx="18">
                  <c:v>42.093800000000002</c:v>
                </c:pt>
                <c:pt idx="19">
                  <c:v>47.294899999999998</c:v>
                </c:pt>
                <c:pt idx="20">
                  <c:v>44.973199999999999</c:v>
                </c:pt>
                <c:pt idx="21">
                  <c:v>46.24</c:v>
                </c:pt>
                <c:pt idx="22">
                  <c:v>53.761699999999998</c:v>
                </c:pt>
                <c:pt idx="23">
                  <c:v>45.5349</c:v>
                </c:pt>
                <c:pt idx="24">
                  <c:v>47.691099999999999</c:v>
                </c:pt>
                <c:pt idx="25">
                  <c:v>48.727800000000002</c:v>
                </c:pt>
                <c:pt idx="26">
                  <c:v>48.609650000000002</c:v>
                </c:pt>
                <c:pt idx="27">
                  <c:v>48.491500000000002</c:v>
                </c:pt>
                <c:pt idx="28">
                  <c:v>48.373350000000002</c:v>
                </c:pt>
                <c:pt idx="29">
                  <c:v>48.255200000000002</c:v>
                </c:pt>
                <c:pt idx="30">
                  <c:v>48.137050000000002</c:v>
                </c:pt>
                <c:pt idx="31">
                  <c:v>48.018900000000002</c:v>
                </c:pt>
                <c:pt idx="32">
                  <c:v>47.900750000000002</c:v>
                </c:pt>
                <c:pt idx="33">
                  <c:v>47.782600000000002</c:v>
                </c:pt>
                <c:pt idx="34">
                  <c:v>43.106499999999997</c:v>
                </c:pt>
                <c:pt idx="35">
                  <c:v>45.470100000000002</c:v>
                </c:pt>
                <c:pt idx="36">
                  <c:v>56.393700000000003</c:v>
                </c:pt>
                <c:pt idx="37">
                  <c:v>52.112000000000002</c:v>
                </c:pt>
                <c:pt idx="38">
                  <c:v>54.293700000000001</c:v>
                </c:pt>
                <c:pt idx="39">
                  <c:v>55.206299999999999</c:v>
                </c:pt>
                <c:pt idx="40">
                  <c:v>57.774299999999997</c:v>
                </c:pt>
                <c:pt idx="41">
                  <c:v>57.399799999999999</c:v>
                </c:pt>
                <c:pt idx="42">
                  <c:v>52.8962</c:v>
                </c:pt>
                <c:pt idx="43">
                  <c:v>53.253900000000002</c:v>
                </c:pt>
                <c:pt idx="44">
                  <c:v>47.100299999999997</c:v>
                </c:pt>
                <c:pt idx="45">
                  <c:v>45.3523</c:v>
                </c:pt>
                <c:pt idx="46">
                  <c:v>38.0869</c:v>
                </c:pt>
                <c:pt idx="47">
                  <c:v>41.313099999999999</c:v>
                </c:pt>
              </c:numCache>
            </c:numRef>
          </c:val>
          <c:extLst>
            <c:ext xmlns:c16="http://schemas.microsoft.com/office/drawing/2014/chart" uri="{C3380CC4-5D6E-409C-BE32-E72D297353CC}">
              <c16:uniqueId val="{00000003-8F22-4A4B-8C75-419D035DE26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466.51170000000002</c:v>
                </c:pt>
                <c:pt idx="1">
                  <c:v>447.37270000000001</c:v>
                </c:pt>
                <c:pt idx="2">
                  <c:v>440.97579999999999</c:v>
                </c:pt>
                <c:pt idx="3">
                  <c:v>455.0668</c:v>
                </c:pt>
                <c:pt idx="4">
                  <c:v>446.6121</c:v>
                </c:pt>
                <c:pt idx="5">
                  <c:v>462.37939999999998</c:v>
                </c:pt>
                <c:pt idx="6">
                  <c:v>457.56819999999999</c:v>
                </c:pt>
                <c:pt idx="7">
                  <c:v>444.55799999999999</c:v>
                </c:pt>
                <c:pt idx="8">
                  <c:v>464.89260000000002</c:v>
                </c:pt>
                <c:pt idx="9">
                  <c:v>475.50650000000002</c:v>
                </c:pt>
                <c:pt idx="10">
                  <c:v>496.60149999999999</c:v>
                </c:pt>
                <c:pt idx="11">
                  <c:v>502.41250000000002</c:v>
                </c:pt>
                <c:pt idx="12">
                  <c:v>524.17859999999996</c:v>
                </c:pt>
                <c:pt idx="13">
                  <c:v>541.02139999999997</c:v>
                </c:pt>
                <c:pt idx="14">
                  <c:v>523.64469999999994</c:v>
                </c:pt>
                <c:pt idx="15">
                  <c:v>496.90350000000001</c:v>
                </c:pt>
                <c:pt idx="16">
                  <c:v>533.90920000000006</c:v>
                </c:pt>
                <c:pt idx="17">
                  <c:v>513.98969999999997</c:v>
                </c:pt>
                <c:pt idx="18">
                  <c:v>544.88369999999998</c:v>
                </c:pt>
                <c:pt idx="19">
                  <c:v>567.82320000000004</c:v>
                </c:pt>
                <c:pt idx="20">
                  <c:v>561.3374</c:v>
                </c:pt>
                <c:pt idx="21">
                  <c:v>578.89110000000005</c:v>
                </c:pt>
                <c:pt idx="22">
                  <c:v>589.04539999999997</c:v>
                </c:pt>
                <c:pt idx="23">
                  <c:v>569.87710000000004</c:v>
                </c:pt>
                <c:pt idx="24">
                  <c:v>572.97889999999995</c:v>
                </c:pt>
                <c:pt idx="25">
                  <c:v>558.82560000000001</c:v>
                </c:pt>
                <c:pt idx="26">
                  <c:v>556.59488999999996</c:v>
                </c:pt>
                <c:pt idx="27">
                  <c:v>554.36418000000003</c:v>
                </c:pt>
                <c:pt idx="28">
                  <c:v>552.13346000000001</c:v>
                </c:pt>
                <c:pt idx="29">
                  <c:v>549.90274999999997</c:v>
                </c:pt>
                <c:pt idx="30">
                  <c:v>547.67204000000004</c:v>
                </c:pt>
                <c:pt idx="31">
                  <c:v>545.44132999999999</c:v>
                </c:pt>
                <c:pt idx="32">
                  <c:v>543.21060999999997</c:v>
                </c:pt>
                <c:pt idx="33">
                  <c:v>540.97990000000004</c:v>
                </c:pt>
                <c:pt idx="34">
                  <c:v>498.70179999999999</c:v>
                </c:pt>
                <c:pt idx="35">
                  <c:v>488.83659999999998</c:v>
                </c:pt>
                <c:pt idx="36">
                  <c:v>529.84349999999995</c:v>
                </c:pt>
                <c:pt idx="37">
                  <c:v>577.53840000000002</c:v>
                </c:pt>
                <c:pt idx="38">
                  <c:v>576.39639999999997</c:v>
                </c:pt>
                <c:pt idx="39">
                  <c:v>572.36270000000002</c:v>
                </c:pt>
                <c:pt idx="40">
                  <c:v>602.42129999999997</c:v>
                </c:pt>
                <c:pt idx="41">
                  <c:v>590.44809999999995</c:v>
                </c:pt>
                <c:pt idx="42">
                  <c:v>563.27419999999995</c:v>
                </c:pt>
                <c:pt idx="43">
                  <c:v>546.67570000000001</c:v>
                </c:pt>
                <c:pt idx="44">
                  <c:v>500.46820000000002</c:v>
                </c:pt>
                <c:pt idx="45">
                  <c:v>499.35289999999998</c:v>
                </c:pt>
                <c:pt idx="46">
                  <c:v>477.41980000000001</c:v>
                </c:pt>
                <c:pt idx="47">
                  <c:v>462.8877</c:v>
                </c:pt>
              </c:numCache>
            </c:numRef>
          </c:val>
          <c:extLst>
            <c:ext xmlns:c16="http://schemas.microsoft.com/office/drawing/2014/chart" uri="{C3380CC4-5D6E-409C-BE32-E72D297353CC}">
              <c16:uniqueId val="{00000004-8F22-4A4B-8C75-419D035DE26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134.09229999999999</c:v>
                </c:pt>
                <c:pt idx="1">
                  <c:v>134.5128</c:v>
                </c:pt>
                <c:pt idx="2">
                  <c:v>136.56979999999999</c:v>
                </c:pt>
                <c:pt idx="3">
                  <c:v>134.46610000000001</c:v>
                </c:pt>
                <c:pt idx="4">
                  <c:v>137.90309999999999</c:v>
                </c:pt>
                <c:pt idx="5">
                  <c:v>140.57390000000001</c:v>
                </c:pt>
                <c:pt idx="6">
                  <c:v>139.86959999999999</c:v>
                </c:pt>
                <c:pt idx="7">
                  <c:v>143.85310000000001</c:v>
                </c:pt>
                <c:pt idx="8">
                  <c:v>146.8382</c:v>
                </c:pt>
                <c:pt idx="9">
                  <c:v>152.5438</c:v>
                </c:pt>
                <c:pt idx="10">
                  <c:v>146.33959999999999</c:v>
                </c:pt>
                <c:pt idx="11">
                  <c:v>156.8819</c:v>
                </c:pt>
                <c:pt idx="12">
                  <c:v>150.4538</c:v>
                </c:pt>
                <c:pt idx="13">
                  <c:v>127.8271</c:v>
                </c:pt>
                <c:pt idx="14">
                  <c:v>110.02419999999999</c:v>
                </c:pt>
                <c:pt idx="15">
                  <c:v>102.8968</c:v>
                </c:pt>
                <c:pt idx="16">
                  <c:v>102.60769999999999</c:v>
                </c:pt>
                <c:pt idx="17">
                  <c:v>103.498</c:v>
                </c:pt>
                <c:pt idx="18">
                  <c:v>101.8519</c:v>
                </c:pt>
                <c:pt idx="19">
                  <c:v>98.542400000000001</c:v>
                </c:pt>
                <c:pt idx="20">
                  <c:v>95.591200000000001</c:v>
                </c:pt>
                <c:pt idx="21">
                  <c:v>95.446100000000001</c:v>
                </c:pt>
                <c:pt idx="22">
                  <c:v>95.591099999999997</c:v>
                </c:pt>
                <c:pt idx="23">
                  <c:v>95.389700000000005</c:v>
                </c:pt>
                <c:pt idx="24">
                  <c:v>88.872</c:v>
                </c:pt>
                <c:pt idx="25">
                  <c:v>82.935199999999995</c:v>
                </c:pt>
                <c:pt idx="26">
                  <c:v>88.872600000000006</c:v>
                </c:pt>
                <c:pt idx="27">
                  <c:v>94.81</c:v>
                </c:pt>
                <c:pt idx="28">
                  <c:v>100.7474</c:v>
                </c:pt>
                <c:pt idx="29">
                  <c:v>106.6848</c:v>
                </c:pt>
                <c:pt idx="30">
                  <c:v>112.62220000000001</c:v>
                </c:pt>
                <c:pt idx="31">
                  <c:v>118.5596</c:v>
                </c:pt>
                <c:pt idx="32">
                  <c:v>124.497</c:v>
                </c:pt>
                <c:pt idx="33">
                  <c:v>130.43440000000001</c:v>
                </c:pt>
                <c:pt idx="34">
                  <c:v>148.9179</c:v>
                </c:pt>
                <c:pt idx="35">
                  <c:v>150.20509999999999</c:v>
                </c:pt>
                <c:pt idx="36">
                  <c:v>152.5384</c:v>
                </c:pt>
                <c:pt idx="37">
                  <c:v>144.06389999999999</c:v>
                </c:pt>
                <c:pt idx="38">
                  <c:v>147.19059999999999</c:v>
                </c:pt>
                <c:pt idx="39">
                  <c:v>145.52099999999999</c:v>
                </c:pt>
                <c:pt idx="40">
                  <c:v>145.0566</c:v>
                </c:pt>
                <c:pt idx="41">
                  <c:v>141.00319999999999</c:v>
                </c:pt>
                <c:pt idx="42">
                  <c:v>143.20490000000001</c:v>
                </c:pt>
                <c:pt idx="43">
                  <c:v>144.994</c:v>
                </c:pt>
                <c:pt idx="44">
                  <c:v>146.57169999999999</c:v>
                </c:pt>
                <c:pt idx="45">
                  <c:v>150.7242</c:v>
                </c:pt>
                <c:pt idx="46">
                  <c:v>154.26519999999999</c:v>
                </c:pt>
                <c:pt idx="47">
                  <c:v>152.28469999999999</c:v>
                </c:pt>
              </c:numCache>
            </c:numRef>
          </c:val>
          <c:extLst>
            <c:ext xmlns:c16="http://schemas.microsoft.com/office/drawing/2014/chart" uri="{C3380CC4-5D6E-409C-BE32-E72D297353CC}">
              <c16:uniqueId val="{00000000-3DAC-45A4-B992-1D9CA8547FC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133.05029999999999</c:v>
                </c:pt>
                <c:pt idx="1">
                  <c:v>133.2278</c:v>
                </c:pt>
                <c:pt idx="2">
                  <c:v>135.3716</c:v>
                </c:pt>
                <c:pt idx="3">
                  <c:v>135.9203</c:v>
                </c:pt>
                <c:pt idx="4">
                  <c:v>137.9546</c:v>
                </c:pt>
                <c:pt idx="5">
                  <c:v>139.41380000000001</c:v>
                </c:pt>
                <c:pt idx="6">
                  <c:v>140.30369999999999</c:v>
                </c:pt>
                <c:pt idx="7">
                  <c:v>144.18770000000001</c:v>
                </c:pt>
                <c:pt idx="8">
                  <c:v>146.0992</c:v>
                </c:pt>
                <c:pt idx="9">
                  <c:v>152.6747</c:v>
                </c:pt>
                <c:pt idx="10">
                  <c:v>146.4982</c:v>
                </c:pt>
                <c:pt idx="11">
                  <c:v>156.12219999999999</c:v>
                </c:pt>
                <c:pt idx="12">
                  <c:v>149.3639</c:v>
                </c:pt>
                <c:pt idx="13">
                  <c:v>127.4333</c:v>
                </c:pt>
                <c:pt idx="14">
                  <c:v>112.99160000000001</c:v>
                </c:pt>
                <c:pt idx="15">
                  <c:v>104.0526</c:v>
                </c:pt>
                <c:pt idx="16">
                  <c:v>103.3933</c:v>
                </c:pt>
                <c:pt idx="17">
                  <c:v>102.6142</c:v>
                </c:pt>
                <c:pt idx="18">
                  <c:v>101.7831</c:v>
                </c:pt>
                <c:pt idx="19">
                  <c:v>100.3587</c:v>
                </c:pt>
                <c:pt idx="20">
                  <c:v>97.866299999999995</c:v>
                </c:pt>
                <c:pt idx="21">
                  <c:v>97.776899999999998</c:v>
                </c:pt>
                <c:pt idx="22">
                  <c:v>97.118499999999997</c:v>
                </c:pt>
                <c:pt idx="23">
                  <c:v>95.586699999999993</c:v>
                </c:pt>
                <c:pt idx="24">
                  <c:v>89.470699999999994</c:v>
                </c:pt>
                <c:pt idx="25">
                  <c:v>82.281999999999996</c:v>
                </c:pt>
                <c:pt idx="26">
                  <c:v>88.398139999999998</c:v>
                </c:pt>
                <c:pt idx="27">
                  <c:v>94.514279999999999</c:v>
                </c:pt>
                <c:pt idx="28">
                  <c:v>100.63041</c:v>
                </c:pt>
                <c:pt idx="29">
                  <c:v>106.74655</c:v>
                </c:pt>
                <c:pt idx="30">
                  <c:v>112.86269</c:v>
                </c:pt>
                <c:pt idx="31">
                  <c:v>118.97883</c:v>
                </c:pt>
                <c:pt idx="32">
                  <c:v>125.09496</c:v>
                </c:pt>
                <c:pt idx="33">
                  <c:v>131.21109999999999</c:v>
                </c:pt>
                <c:pt idx="34">
                  <c:v>149.10550000000001</c:v>
                </c:pt>
                <c:pt idx="35">
                  <c:v>148.82</c:v>
                </c:pt>
                <c:pt idx="36">
                  <c:v>153.05959999999999</c:v>
                </c:pt>
                <c:pt idx="37">
                  <c:v>144.4212</c:v>
                </c:pt>
                <c:pt idx="38">
                  <c:v>147.2355</c:v>
                </c:pt>
                <c:pt idx="39">
                  <c:v>146.1611</c:v>
                </c:pt>
                <c:pt idx="40">
                  <c:v>146.2919</c:v>
                </c:pt>
                <c:pt idx="41">
                  <c:v>141.6054</c:v>
                </c:pt>
                <c:pt idx="42">
                  <c:v>144.2379</c:v>
                </c:pt>
                <c:pt idx="43">
                  <c:v>145.29419999999999</c:v>
                </c:pt>
                <c:pt idx="44">
                  <c:v>146.2724</c:v>
                </c:pt>
                <c:pt idx="45">
                  <c:v>151.8451</c:v>
                </c:pt>
                <c:pt idx="46">
                  <c:v>152.85849999999999</c:v>
                </c:pt>
                <c:pt idx="47">
                  <c:v>153.44499999999999</c:v>
                </c:pt>
              </c:numCache>
            </c:numRef>
          </c:val>
          <c:extLst>
            <c:ext xmlns:c16="http://schemas.microsoft.com/office/drawing/2014/chart" uri="{C3380CC4-5D6E-409C-BE32-E72D297353CC}">
              <c16:uniqueId val="{00000001-3DAC-45A4-B992-1D9CA8547FC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463.59609999999998</c:v>
                </c:pt>
                <c:pt idx="1">
                  <c:v>467.43880000000001</c:v>
                </c:pt>
                <c:pt idx="2">
                  <c:v>472.94529999999997</c:v>
                </c:pt>
                <c:pt idx="3">
                  <c:v>461.75580000000002</c:v>
                </c:pt>
                <c:pt idx="4">
                  <c:v>481.21850000000001</c:v>
                </c:pt>
                <c:pt idx="5">
                  <c:v>488.09930000000003</c:v>
                </c:pt>
                <c:pt idx="6">
                  <c:v>493.12950000000001</c:v>
                </c:pt>
                <c:pt idx="7">
                  <c:v>496.74560000000002</c:v>
                </c:pt>
                <c:pt idx="8">
                  <c:v>524.13919999999996</c:v>
                </c:pt>
                <c:pt idx="9">
                  <c:v>525.42129999999997</c:v>
                </c:pt>
                <c:pt idx="10">
                  <c:v>481.09480000000002</c:v>
                </c:pt>
                <c:pt idx="11">
                  <c:v>519.13580000000002</c:v>
                </c:pt>
                <c:pt idx="12">
                  <c:v>483.53269999999998</c:v>
                </c:pt>
                <c:pt idx="13">
                  <c:v>378.96870000000001</c:v>
                </c:pt>
                <c:pt idx="14">
                  <c:v>293.52109999999999</c:v>
                </c:pt>
                <c:pt idx="15">
                  <c:v>249.3475</c:v>
                </c:pt>
                <c:pt idx="16">
                  <c:v>239.702</c:v>
                </c:pt>
                <c:pt idx="17">
                  <c:v>245.45179999999999</c:v>
                </c:pt>
                <c:pt idx="18">
                  <c:v>240.82409999999999</c:v>
                </c:pt>
                <c:pt idx="19">
                  <c:v>234.584</c:v>
                </c:pt>
                <c:pt idx="20">
                  <c:v>208.03659999999999</c:v>
                </c:pt>
                <c:pt idx="21">
                  <c:v>208.72479999999999</c:v>
                </c:pt>
                <c:pt idx="22">
                  <c:v>208.923</c:v>
                </c:pt>
                <c:pt idx="23">
                  <c:v>204.30860000000001</c:v>
                </c:pt>
                <c:pt idx="24">
                  <c:v>182.1772</c:v>
                </c:pt>
                <c:pt idx="25">
                  <c:v>173.27979999999999</c:v>
                </c:pt>
                <c:pt idx="26">
                  <c:v>205.36537999999999</c:v>
                </c:pt>
                <c:pt idx="27">
                  <c:v>237.45095000000001</c:v>
                </c:pt>
                <c:pt idx="28">
                  <c:v>269.53653000000003</c:v>
                </c:pt>
                <c:pt idx="29">
                  <c:v>301.62209999999999</c:v>
                </c:pt>
                <c:pt idx="30">
                  <c:v>333.70767999999998</c:v>
                </c:pt>
                <c:pt idx="31">
                  <c:v>365.79325</c:v>
                </c:pt>
                <c:pt idx="32">
                  <c:v>397.87882999999999</c:v>
                </c:pt>
                <c:pt idx="33">
                  <c:v>429.96440000000001</c:v>
                </c:pt>
                <c:pt idx="34">
                  <c:v>521.51030000000003</c:v>
                </c:pt>
                <c:pt idx="35">
                  <c:v>516.26110000000006</c:v>
                </c:pt>
                <c:pt idx="36">
                  <c:v>531.20749999999998</c:v>
                </c:pt>
                <c:pt idx="37">
                  <c:v>504.15800000000002</c:v>
                </c:pt>
                <c:pt idx="38">
                  <c:v>507.38249999999999</c:v>
                </c:pt>
                <c:pt idx="39">
                  <c:v>474.72620000000001</c:v>
                </c:pt>
                <c:pt idx="40">
                  <c:v>463.42970000000003</c:v>
                </c:pt>
                <c:pt idx="41">
                  <c:v>442.93560000000002</c:v>
                </c:pt>
                <c:pt idx="42">
                  <c:v>445.72590000000002</c:v>
                </c:pt>
                <c:pt idx="43">
                  <c:v>433.75020000000001</c:v>
                </c:pt>
                <c:pt idx="44">
                  <c:v>450.79520000000002</c:v>
                </c:pt>
                <c:pt idx="45">
                  <c:v>474.86520000000002</c:v>
                </c:pt>
                <c:pt idx="46">
                  <c:v>486.83</c:v>
                </c:pt>
                <c:pt idx="47">
                  <c:v>483.5779</c:v>
                </c:pt>
              </c:numCache>
            </c:numRef>
          </c:val>
          <c:extLst>
            <c:ext xmlns:c16="http://schemas.microsoft.com/office/drawing/2014/chart" uri="{C3380CC4-5D6E-409C-BE32-E72D297353CC}">
              <c16:uniqueId val="{00000002-3DAC-45A4-B992-1D9CA8547FC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374.97500000000002</c:v>
                </c:pt>
                <c:pt idx="1">
                  <c:v>381.5111</c:v>
                </c:pt>
                <c:pt idx="2">
                  <c:v>384.84859999999998</c:v>
                </c:pt>
                <c:pt idx="3">
                  <c:v>376.30290000000002</c:v>
                </c:pt>
                <c:pt idx="4">
                  <c:v>385.90589999999997</c:v>
                </c:pt>
                <c:pt idx="5">
                  <c:v>390.27300000000002</c:v>
                </c:pt>
                <c:pt idx="6">
                  <c:v>394.62670000000003</c:v>
                </c:pt>
                <c:pt idx="7">
                  <c:v>405.7756</c:v>
                </c:pt>
                <c:pt idx="8">
                  <c:v>419.60719999999998</c:v>
                </c:pt>
                <c:pt idx="9">
                  <c:v>428.69569999999999</c:v>
                </c:pt>
                <c:pt idx="10">
                  <c:v>403.93369999999999</c:v>
                </c:pt>
                <c:pt idx="11">
                  <c:v>433.5403</c:v>
                </c:pt>
                <c:pt idx="12">
                  <c:v>394.10039999999998</c:v>
                </c:pt>
                <c:pt idx="13">
                  <c:v>296.6096</c:v>
                </c:pt>
                <c:pt idx="14">
                  <c:v>211.58840000000001</c:v>
                </c:pt>
                <c:pt idx="15">
                  <c:v>177.27350000000001</c:v>
                </c:pt>
                <c:pt idx="16">
                  <c:v>173.04060000000001</c:v>
                </c:pt>
                <c:pt idx="17">
                  <c:v>168.19479999999999</c:v>
                </c:pt>
                <c:pt idx="18">
                  <c:v>156.42699999999999</c:v>
                </c:pt>
                <c:pt idx="19">
                  <c:v>154.3372</c:v>
                </c:pt>
                <c:pt idx="20">
                  <c:v>126.07380000000001</c:v>
                </c:pt>
                <c:pt idx="21">
                  <c:v>129.5874</c:v>
                </c:pt>
                <c:pt idx="22">
                  <c:v>134.74440000000001</c:v>
                </c:pt>
                <c:pt idx="23">
                  <c:v>138.64750000000001</c:v>
                </c:pt>
                <c:pt idx="24">
                  <c:v>127.93389999999999</c:v>
                </c:pt>
                <c:pt idx="25">
                  <c:v>121.0949</c:v>
                </c:pt>
                <c:pt idx="26">
                  <c:v>147.30037999999999</c:v>
                </c:pt>
                <c:pt idx="27">
                  <c:v>173.50585000000001</c:v>
                </c:pt>
                <c:pt idx="28">
                  <c:v>199.71133</c:v>
                </c:pt>
                <c:pt idx="29">
                  <c:v>225.91679999999999</c:v>
                </c:pt>
                <c:pt idx="30">
                  <c:v>252.12227999999999</c:v>
                </c:pt>
                <c:pt idx="31">
                  <c:v>278.32774999999998</c:v>
                </c:pt>
                <c:pt idx="32">
                  <c:v>304.53323</c:v>
                </c:pt>
                <c:pt idx="33">
                  <c:v>330.73869999999999</c:v>
                </c:pt>
                <c:pt idx="34">
                  <c:v>414.16129999999998</c:v>
                </c:pt>
                <c:pt idx="35">
                  <c:v>412.8186</c:v>
                </c:pt>
                <c:pt idx="36">
                  <c:v>428.20460000000003</c:v>
                </c:pt>
                <c:pt idx="37">
                  <c:v>415.43459999999999</c:v>
                </c:pt>
                <c:pt idx="38">
                  <c:v>407.6216</c:v>
                </c:pt>
                <c:pt idx="39">
                  <c:v>385.21319999999997</c:v>
                </c:pt>
                <c:pt idx="40">
                  <c:v>373.02659999999997</c:v>
                </c:pt>
                <c:pt idx="41">
                  <c:v>359.7595</c:v>
                </c:pt>
                <c:pt idx="42">
                  <c:v>365.03899999999999</c:v>
                </c:pt>
                <c:pt idx="43">
                  <c:v>361.1164</c:v>
                </c:pt>
                <c:pt idx="44">
                  <c:v>365.34890000000001</c:v>
                </c:pt>
                <c:pt idx="45">
                  <c:v>383.8073</c:v>
                </c:pt>
                <c:pt idx="46">
                  <c:v>396.05799999999999</c:v>
                </c:pt>
                <c:pt idx="47">
                  <c:v>400.238</c:v>
                </c:pt>
              </c:numCache>
            </c:numRef>
          </c:val>
          <c:extLst>
            <c:ext xmlns:c16="http://schemas.microsoft.com/office/drawing/2014/chart" uri="{C3380CC4-5D6E-409C-BE32-E72D297353CC}">
              <c16:uniqueId val="{00000003-3DAC-45A4-B992-1D9CA8547FC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5986.61</c:v>
                </c:pt>
                <c:pt idx="1">
                  <c:v>5932.16</c:v>
                </c:pt>
                <c:pt idx="2">
                  <c:v>5778.47</c:v>
                </c:pt>
                <c:pt idx="3">
                  <c:v>5857.34</c:v>
                </c:pt>
                <c:pt idx="4">
                  <c:v>5769.13</c:v>
                </c:pt>
                <c:pt idx="5">
                  <c:v>5789.78</c:v>
                </c:pt>
                <c:pt idx="6">
                  <c:v>5777.82</c:v>
                </c:pt>
                <c:pt idx="7">
                  <c:v>5727.99</c:v>
                </c:pt>
                <c:pt idx="8">
                  <c:v>5859.25</c:v>
                </c:pt>
                <c:pt idx="9">
                  <c:v>5849.54</c:v>
                </c:pt>
                <c:pt idx="10">
                  <c:v>5992.14</c:v>
                </c:pt>
                <c:pt idx="11">
                  <c:v>6351.61</c:v>
                </c:pt>
                <c:pt idx="12">
                  <c:v>6559.5</c:v>
                </c:pt>
                <c:pt idx="13">
                  <c:v>6587.37</c:v>
                </c:pt>
                <c:pt idx="14">
                  <c:v>6738.17</c:v>
                </c:pt>
                <c:pt idx="15">
                  <c:v>6789.52</c:v>
                </c:pt>
                <c:pt idx="16">
                  <c:v>7020.08</c:v>
                </c:pt>
                <c:pt idx="17">
                  <c:v>7117.45</c:v>
                </c:pt>
                <c:pt idx="18">
                  <c:v>7095.26</c:v>
                </c:pt>
                <c:pt idx="19">
                  <c:v>7290.49</c:v>
                </c:pt>
                <c:pt idx="20">
                  <c:v>7294.4</c:v>
                </c:pt>
                <c:pt idx="21">
                  <c:v>7231.7</c:v>
                </c:pt>
                <c:pt idx="22">
                  <c:v>7437.44</c:v>
                </c:pt>
                <c:pt idx="23">
                  <c:v>7312.4</c:v>
                </c:pt>
                <c:pt idx="24">
                  <c:v>7447.61</c:v>
                </c:pt>
                <c:pt idx="25">
                  <c:v>7384.85</c:v>
                </c:pt>
                <c:pt idx="26">
                  <c:v>7366.8</c:v>
                </c:pt>
                <c:pt idx="27">
                  <c:v>7188.12</c:v>
                </c:pt>
                <c:pt idx="28">
                  <c:v>7430.19</c:v>
                </c:pt>
                <c:pt idx="29">
                  <c:v>7382.42</c:v>
                </c:pt>
                <c:pt idx="30">
                  <c:v>7233.78</c:v>
                </c:pt>
                <c:pt idx="31">
                  <c:v>7263.26</c:v>
                </c:pt>
                <c:pt idx="32">
                  <c:v>7211.61</c:v>
                </c:pt>
                <c:pt idx="33">
                  <c:v>7234.86</c:v>
                </c:pt>
                <c:pt idx="34">
                  <c:v>7168.5</c:v>
                </c:pt>
                <c:pt idx="35">
                  <c:v>7081.4</c:v>
                </c:pt>
                <c:pt idx="36">
                  <c:v>7336.19</c:v>
                </c:pt>
                <c:pt idx="37">
                  <c:v>7395.48</c:v>
                </c:pt>
                <c:pt idx="38">
                  <c:v>7430.09</c:v>
                </c:pt>
                <c:pt idx="39">
                  <c:v>7362.11</c:v>
                </c:pt>
                <c:pt idx="40">
                  <c:v>7372.24</c:v>
                </c:pt>
                <c:pt idx="41">
                  <c:v>7313.02</c:v>
                </c:pt>
                <c:pt idx="42">
                  <c:v>7253.65</c:v>
                </c:pt>
                <c:pt idx="43">
                  <c:v>7227.44</c:v>
                </c:pt>
                <c:pt idx="44">
                  <c:v>7185.2</c:v>
                </c:pt>
                <c:pt idx="45">
                  <c:v>6994.07</c:v>
                </c:pt>
                <c:pt idx="46">
                  <c:v>6784.9</c:v>
                </c:pt>
                <c:pt idx="47">
                  <c:v>6657.43</c:v>
                </c:pt>
              </c:numCache>
            </c:numRef>
          </c:val>
          <c:smooth val="0"/>
          <c:extLst>
            <c:ext xmlns:c16="http://schemas.microsoft.com/office/drawing/2014/chart" uri="{C3380CC4-5D6E-409C-BE32-E72D297353CC}">
              <c16:uniqueId val="{00000000-6D83-4580-B83D-C0865E89BC7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6128.3793599999999</c:v>
                </c:pt>
                <c:pt idx="1">
                  <c:v>6022.3911399999997</c:v>
                </c:pt>
                <c:pt idx="2">
                  <c:v>5953.0072099999998</c:v>
                </c:pt>
                <c:pt idx="3">
                  <c:v>5907.8127699999995</c:v>
                </c:pt>
                <c:pt idx="4">
                  <c:v>5856.0416400000004</c:v>
                </c:pt>
                <c:pt idx="5">
                  <c:v>5848.9059699999998</c:v>
                </c:pt>
                <c:pt idx="6">
                  <c:v>5876.1764700000003</c:v>
                </c:pt>
                <c:pt idx="7">
                  <c:v>5881.8474500000002</c:v>
                </c:pt>
                <c:pt idx="8">
                  <c:v>5919.84447</c:v>
                </c:pt>
                <c:pt idx="9">
                  <c:v>5963.6355700000004</c:v>
                </c:pt>
                <c:pt idx="10">
                  <c:v>6051.2522200000003</c:v>
                </c:pt>
                <c:pt idx="11">
                  <c:v>6187.9753300000002</c:v>
                </c:pt>
                <c:pt idx="12">
                  <c:v>6378.8793900000001</c:v>
                </c:pt>
                <c:pt idx="13">
                  <c:v>6499.5961799999995</c:v>
                </c:pt>
                <c:pt idx="14">
                  <c:v>6586.8378300000004</c:v>
                </c:pt>
                <c:pt idx="15">
                  <c:v>6710.2212600000003</c:v>
                </c:pt>
                <c:pt idx="16">
                  <c:v>6911.8776699999999</c:v>
                </c:pt>
                <c:pt idx="17">
                  <c:v>7035.1250899999995</c:v>
                </c:pt>
                <c:pt idx="18">
                  <c:v>7148.4943499999999</c:v>
                </c:pt>
                <c:pt idx="19">
                  <c:v>7269.7672199999997</c:v>
                </c:pt>
                <c:pt idx="20">
                  <c:v>7359.7207399999998</c:v>
                </c:pt>
                <c:pt idx="21">
                  <c:v>7437.4318999999996</c:v>
                </c:pt>
                <c:pt idx="22">
                  <c:v>7498.4759999999997</c:v>
                </c:pt>
                <c:pt idx="23">
                  <c:v>7493.3561</c:v>
                </c:pt>
                <c:pt idx="24">
                  <c:v>7424.2498500000002</c:v>
                </c:pt>
                <c:pt idx="25">
                  <c:v>7383.2433899999996</c:v>
                </c:pt>
                <c:pt idx="26">
                  <c:v>7342.7041900000004</c:v>
                </c:pt>
                <c:pt idx="27">
                  <c:v>7367.7945600000003</c:v>
                </c:pt>
                <c:pt idx="28">
                  <c:v>7481.01584</c:v>
                </c:pt>
                <c:pt idx="29">
                  <c:v>7494.6217800000004</c:v>
                </c:pt>
                <c:pt idx="30">
                  <c:v>7502.6487500000003</c:v>
                </c:pt>
                <c:pt idx="31">
                  <c:v>7497.2042700000002</c:v>
                </c:pt>
                <c:pt idx="32">
                  <c:v>7488.4600200000004</c:v>
                </c:pt>
                <c:pt idx="33">
                  <c:v>7425.1054000000004</c:v>
                </c:pt>
                <c:pt idx="34">
                  <c:v>7357.2064399999999</c:v>
                </c:pt>
                <c:pt idx="35">
                  <c:v>7321.1450599999998</c:v>
                </c:pt>
                <c:pt idx="36">
                  <c:v>7421.4013599999998</c:v>
                </c:pt>
                <c:pt idx="37">
                  <c:v>7490.4764800000003</c:v>
                </c:pt>
                <c:pt idx="38">
                  <c:v>7507.5626300000004</c:v>
                </c:pt>
                <c:pt idx="39">
                  <c:v>7493.90452</c:v>
                </c:pt>
                <c:pt idx="40">
                  <c:v>7471.9060200000004</c:v>
                </c:pt>
                <c:pt idx="41">
                  <c:v>7421.7775300000003</c:v>
                </c:pt>
                <c:pt idx="42">
                  <c:v>7375.1440199999997</c:v>
                </c:pt>
                <c:pt idx="43">
                  <c:v>7316.0258000000003</c:v>
                </c:pt>
                <c:pt idx="44">
                  <c:v>7178.4104399999997</c:v>
                </c:pt>
                <c:pt idx="45">
                  <c:v>6966.6203100000002</c:v>
                </c:pt>
                <c:pt idx="46">
                  <c:v>6818.0924400000004</c:v>
                </c:pt>
                <c:pt idx="47">
                  <c:v>6644.8669</c:v>
                </c:pt>
              </c:numCache>
            </c:numRef>
          </c:val>
          <c:smooth val="0"/>
          <c:extLst>
            <c:ext xmlns:c16="http://schemas.microsoft.com/office/drawing/2014/chart" uri="{C3380CC4-5D6E-409C-BE32-E72D297353CC}">
              <c16:uniqueId val="{00000001-6D83-4580-B83D-C0865E89BC7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18</c:v>
                </c:pt>
                <c:pt idx="1">
                  <c:v>MAR 19</c:v>
                </c:pt>
                <c:pt idx="2">
                  <c:v>MIE 20</c:v>
                </c:pt>
                <c:pt idx="3">
                  <c:v>JUE 21</c:v>
                </c:pt>
                <c:pt idx="4">
                  <c:v>VIE 22</c:v>
                </c:pt>
                <c:pt idx="5">
                  <c:v>SAB 23</c:v>
                </c:pt>
                <c:pt idx="6">
                  <c:v>DOM 24</c:v>
                </c:pt>
                <c:pt idx="7">
                  <c:v>LUN 25</c:v>
                </c:pt>
              </c:strCache>
            </c:strRef>
          </c:cat>
          <c:val>
            <c:numRef>
              <c:f>COSTO_OPE_EJEC!$C$8:$C$15</c:f>
              <c:numCache>
                <c:formatCode>#,##0.0</c:formatCode>
                <c:ptCount val="8"/>
                <c:pt idx="0">
                  <c:v>8649701.9381700009</c:v>
                </c:pt>
                <c:pt idx="1">
                  <c:v>7445523.3761200001</c:v>
                </c:pt>
                <c:pt idx="2">
                  <c:v>7706930.2530699996</c:v>
                </c:pt>
                <c:pt idx="3">
                  <c:v>7767974.57608</c:v>
                </c:pt>
                <c:pt idx="4">
                  <c:v>7222518.7910000002</c:v>
                </c:pt>
                <c:pt idx="5">
                  <c:v>6765426.57522</c:v>
                </c:pt>
                <c:pt idx="6">
                  <c:v>5563896.6084500002</c:v>
                </c:pt>
                <c:pt idx="7">
                  <c:v>6798941.4775999999</c:v>
                </c:pt>
              </c:numCache>
            </c:numRef>
          </c:val>
          <c:extLst>
            <c:ext xmlns:c16="http://schemas.microsoft.com/office/drawing/2014/chart" uri="{C3380CC4-5D6E-409C-BE32-E72D297353CC}">
              <c16:uniqueId val="{00000000-DBA3-45B0-9B47-CB94B3C9482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-4.5782119751233098E-3</c:v>
                </c:pt>
                <c:pt idx="1">
                  <c:v>-0.10257548475287327</c:v>
                </c:pt>
                <c:pt idx="2">
                  <c:v>-6.3433701857446997E-2</c:v>
                </c:pt>
                <c:pt idx="3">
                  <c:v>-5.4271109084232876E-2</c:v>
                </c:pt>
                <c:pt idx="4">
                  <c:v>-6.303108083386573E-2</c:v>
                </c:pt>
                <c:pt idx="5">
                  <c:v>-8.9916132751736697E-2</c:v>
                </c:pt>
                <c:pt idx="6">
                  <c:v>-0.11375461464705804</c:v>
                </c:pt>
                <c:pt idx="7">
                  <c:v>-9.1968200099207004E-2</c:v>
                </c:pt>
              </c:numCache>
            </c:numRef>
          </c:cat>
          <c:val>
            <c:numRef>
              <c:f>COSTO_OPE_EJEC!$D$8:$D$15</c:f>
              <c:numCache>
                <c:formatCode>#,##0.0</c:formatCode>
                <c:ptCount val="8"/>
                <c:pt idx="0">
                  <c:v>8689484.2389704995</c:v>
                </c:pt>
                <c:pt idx="1">
                  <c:v>8296545.5585639998</c:v>
                </c:pt>
                <c:pt idx="2">
                  <c:v>8228921.1862041</c:v>
                </c:pt>
                <c:pt idx="3">
                  <c:v>8213743.5481727999</c:v>
                </c:pt>
                <c:pt idx="4">
                  <c:v>7708386.7386207003</c:v>
                </c:pt>
                <c:pt idx="5">
                  <c:v>7433849.5810017996</c:v>
                </c:pt>
                <c:pt idx="6">
                  <c:v>6278054.2504423996</c:v>
                </c:pt>
                <c:pt idx="7">
                  <c:v>7487558.7819092004</c:v>
                </c:pt>
              </c:numCache>
            </c:numRef>
          </c:val>
          <c:extLst>
            <c:ext xmlns:c16="http://schemas.microsoft.com/office/drawing/2014/chart" uri="{C3380CC4-5D6E-409C-BE32-E72D297353CC}">
              <c16:uniqueId val="{00000001-DBA3-45B0-9B47-CB94B3C9482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22</v>
      </c>
      <c r="C5" s="198"/>
      <c r="D5" s="198"/>
      <c r="E5" s="198"/>
      <c r="F5" s="198"/>
      <c r="G5" s="198"/>
      <c r="H5" s="198"/>
      <c r="I5" s="198"/>
    </row>
    <row r="6" spans="1:9" ht="40.049999999999997" customHeight="1" x14ac:dyDescent="0.3">
      <c r="A6" s="1"/>
      <c r="B6" s="7" t="s">
        <v>23</v>
      </c>
      <c r="C6" s="3" t="s">
        <v>24</v>
      </c>
      <c r="D6" s="3" t="s">
        <v>25</v>
      </c>
      <c r="E6" s="7" t="s">
        <v>3</v>
      </c>
      <c r="F6" s="7" t="s">
        <v>4</v>
      </c>
      <c r="G6" s="7" t="s">
        <v>26</v>
      </c>
      <c r="H6" s="7" t="s">
        <v>6</v>
      </c>
      <c r="I6" s="7" t="s">
        <v>9</v>
      </c>
    </row>
    <row r="7" spans="1:9" x14ac:dyDescent="0.3">
      <c r="A7" s="1"/>
      <c r="B7" s="4" t="s">
        <v>27</v>
      </c>
      <c r="C7" s="4" t="s">
        <v>28</v>
      </c>
      <c r="D7" s="4" t="s">
        <v>29</v>
      </c>
      <c r="E7" s="5" t="s">
        <v>30</v>
      </c>
      <c r="F7" s="5" t="s">
        <v>31</v>
      </c>
      <c r="G7" s="5" t="s">
        <v>32</v>
      </c>
      <c r="H7" s="5" t="s">
        <v>33</v>
      </c>
      <c r="I7" s="5" t="s">
        <v>34</v>
      </c>
    </row>
    <row r="8" spans="1:9" x14ac:dyDescent="0.3">
      <c r="A8" s="1"/>
      <c r="B8" s="4" t="s">
        <v>27</v>
      </c>
      <c r="C8" s="4" t="s">
        <v>28</v>
      </c>
      <c r="D8" s="4" t="s">
        <v>29</v>
      </c>
      <c r="E8" s="5" t="s">
        <v>35</v>
      </c>
      <c r="F8" s="5" t="s">
        <v>36</v>
      </c>
      <c r="G8" s="5" t="s">
        <v>37</v>
      </c>
      <c r="H8" s="5" t="s">
        <v>38</v>
      </c>
      <c r="I8" s="5" t="s">
        <v>39</v>
      </c>
    </row>
    <row r="9" spans="1:9" x14ac:dyDescent="0.3">
      <c r="A9" s="1"/>
      <c r="B9" s="4" t="s">
        <v>27</v>
      </c>
      <c r="C9" s="4" t="s">
        <v>28</v>
      </c>
      <c r="D9" s="4" t="s">
        <v>29</v>
      </c>
      <c r="E9" s="5" t="s">
        <v>35</v>
      </c>
      <c r="F9" s="5" t="s">
        <v>36</v>
      </c>
      <c r="G9" s="5" t="s">
        <v>40</v>
      </c>
      <c r="H9" s="5" t="s">
        <v>41</v>
      </c>
      <c r="I9" s="5" t="s">
        <v>42</v>
      </c>
    </row>
    <row r="10" spans="1:9" x14ac:dyDescent="0.3">
      <c r="A10" s="1"/>
      <c r="B10" s="4" t="s">
        <v>27</v>
      </c>
      <c r="C10" s="4" t="s">
        <v>28</v>
      </c>
      <c r="D10" s="4" t="s">
        <v>29</v>
      </c>
      <c r="E10" s="5" t="s">
        <v>43</v>
      </c>
      <c r="F10" s="5" t="s">
        <v>44</v>
      </c>
      <c r="G10" s="5" t="s">
        <v>45</v>
      </c>
      <c r="H10" s="5" t="s">
        <v>46</v>
      </c>
      <c r="I10" s="5" t="s">
        <v>47</v>
      </c>
    </row>
    <row r="11" spans="1:9" x14ac:dyDescent="0.3">
      <c r="A11" s="1"/>
      <c r="B11" s="4" t="s">
        <v>27</v>
      </c>
      <c r="C11" s="4" t="s">
        <v>28</v>
      </c>
      <c r="D11" s="4" t="s">
        <v>29</v>
      </c>
      <c r="E11" s="5" t="s">
        <v>43</v>
      </c>
      <c r="F11" s="5" t="s">
        <v>48</v>
      </c>
      <c r="G11" s="5" t="s">
        <v>37</v>
      </c>
      <c r="H11" s="5" t="s">
        <v>38</v>
      </c>
      <c r="I11" s="5" t="s">
        <v>49</v>
      </c>
    </row>
    <row r="12" spans="1:9" x14ac:dyDescent="0.3">
      <c r="A12" s="1"/>
      <c r="B12" s="4" t="s">
        <v>27</v>
      </c>
      <c r="C12" s="4" t="s">
        <v>28</v>
      </c>
      <c r="D12" s="4" t="s">
        <v>29</v>
      </c>
      <c r="E12" s="5" t="s">
        <v>43</v>
      </c>
      <c r="F12" s="5" t="s">
        <v>48</v>
      </c>
      <c r="G12" s="5" t="s">
        <v>37</v>
      </c>
      <c r="H12" s="5" t="s">
        <v>38</v>
      </c>
      <c r="I12" s="5" t="s">
        <v>50</v>
      </c>
    </row>
    <row r="13" spans="1:9" x14ac:dyDescent="0.3">
      <c r="A13" s="1"/>
      <c r="B13" s="4" t="s">
        <v>27</v>
      </c>
      <c r="C13" s="4" t="s">
        <v>28</v>
      </c>
      <c r="D13" s="4" t="s">
        <v>29</v>
      </c>
      <c r="E13" s="5" t="s">
        <v>43</v>
      </c>
      <c r="F13" s="5" t="s">
        <v>51</v>
      </c>
      <c r="G13" s="5" t="s">
        <v>37</v>
      </c>
      <c r="H13" s="5" t="s">
        <v>38</v>
      </c>
      <c r="I13" s="5" t="s">
        <v>50</v>
      </c>
    </row>
    <row r="14" spans="1:9" x14ac:dyDescent="0.3">
      <c r="A14" s="1"/>
      <c r="B14" s="4" t="s">
        <v>27</v>
      </c>
      <c r="C14" s="4" t="s">
        <v>28</v>
      </c>
      <c r="D14" s="4" t="s">
        <v>29</v>
      </c>
      <c r="E14" s="5" t="s">
        <v>52</v>
      </c>
      <c r="F14" s="5" t="s">
        <v>53</v>
      </c>
      <c r="G14" s="5" t="s">
        <v>37</v>
      </c>
      <c r="H14" s="5" t="s">
        <v>38</v>
      </c>
      <c r="I14" s="5" t="s">
        <v>54</v>
      </c>
    </row>
    <row r="15" spans="1:9" x14ac:dyDescent="0.3">
      <c r="A15" s="1"/>
      <c r="B15" s="4" t="s">
        <v>27</v>
      </c>
      <c r="C15" s="4" t="s">
        <v>28</v>
      </c>
      <c r="D15" s="4" t="s">
        <v>29</v>
      </c>
      <c r="E15" s="5" t="s">
        <v>55</v>
      </c>
      <c r="F15" s="5" t="s">
        <v>56</v>
      </c>
      <c r="G15" s="5" t="s">
        <v>57</v>
      </c>
      <c r="H15" s="5" t="s">
        <v>38</v>
      </c>
      <c r="I15" s="5" t="s">
        <v>58</v>
      </c>
    </row>
    <row r="16" spans="1:9" x14ac:dyDescent="0.3">
      <c r="A16" s="1"/>
      <c r="B16" s="4" t="s">
        <v>27</v>
      </c>
      <c r="C16" s="4" t="s">
        <v>28</v>
      </c>
      <c r="D16" s="4" t="s">
        <v>29</v>
      </c>
      <c r="E16" s="5" t="s">
        <v>55</v>
      </c>
      <c r="F16" s="5" t="s">
        <v>59</v>
      </c>
      <c r="G16" s="5" t="s">
        <v>57</v>
      </c>
      <c r="H16" s="5" t="s">
        <v>38</v>
      </c>
      <c r="I16" s="5" t="s">
        <v>60</v>
      </c>
    </row>
    <row r="17" spans="1:9" x14ac:dyDescent="0.3">
      <c r="A17" s="1"/>
      <c r="B17" s="4" t="s">
        <v>27</v>
      </c>
      <c r="C17" s="4" t="s">
        <v>28</v>
      </c>
      <c r="D17" s="4" t="s">
        <v>29</v>
      </c>
      <c r="E17" s="5" t="s">
        <v>55</v>
      </c>
      <c r="F17" s="5" t="s">
        <v>59</v>
      </c>
      <c r="G17" s="5" t="s">
        <v>57</v>
      </c>
      <c r="H17" s="5" t="s">
        <v>38</v>
      </c>
      <c r="I17" s="5" t="s">
        <v>61</v>
      </c>
    </row>
    <row r="18" spans="1:9" x14ac:dyDescent="0.3">
      <c r="A18" s="1"/>
      <c r="B18" s="4" t="s">
        <v>27</v>
      </c>
      <c r="C18" s="4" t="s">
        <v>28</v>
      </c>
      <c r="D18" s="4" t="s">
        <v>29</v>
      </c>
      <c r="E18" s="5" t="s">
        <v>55</v>
      </c>
      <c r="F18" s="5" t="s">
        <v>62</v>
      </c>
      <c r="G18" s="5" t="s">
        <v>37</v>
      </c>
      <c r="H18" s="5" t="s">
        <v>38</v>
      </c>
      <c r="I18" s="5" t="s">
        <v>63</v>
      </c>
    </row>
    <row r="19" spans="1:9" x14ac:dyDescent="0.3">
      <c r="A19" s="1"/>
      <c r="B19" s="4" t="s">
        <v>27</v>
      </c>
      <c r="C19" s="4" t="s">
        <v>28</v>
      </c>
      <c r="D19" s="4" t="s">
        <v>29</v>
      </c>
      <c r="E19" s="5" t="s">
        <v>55</v>
      </c>
      <c r="F19" s="5" t="s">
        <v>62</v>
      </c>
      <c r="G19" s="5" t="s">
        <v>37</v>
      </c>
      <c r="H19" s="5" t="s">
        <v>38</v>
      </c>
      <c r="I19" s="5" t="s">
        <v>64</v>
      </c>
    </row>
    <row r="20" spans="1:9" x14ac:dyDescent="0.3">
      <c r="A20" s="1"/>
      <c r="B20" s="4" t="s">
        <v>27</v>
      </c>
      <c r="C20" s="4" t="s">
        <v>28</v>
      </c>
      <c r="D20" s="4" t="s">
        <v>29</v>
      </c>
      <c r="E20" s="5" t="s">
        <v>55</v>
      </c>
      <c r="F20" s="5" t="s">
        <v>65</v>
      </c>
      <c r="G20" s="5" t="s">
        <v>37</v>
      </c>
      <c r="H20" s="5" t="s">
        <v>38</v>
      </c>
      <c r="I20" s="5" t="s">
        <v>66</v>
      </c>
    </row>
    <row r="21" spans="1:9" x14ac:dyDescent="0.3">
      <c r="A21" s="1"/>
      <c r="B21" s="4" t="s">
        <v>27</v>
      </c>
      <c r="C21" s="4" t="s">
        <v>28</v>
      </c>
      <c r="D21" s="4" t="s">
        <v>29</v>
      </c>
      <c r="E21" s="5" t="s">
        <v>55</v>
      </c>
      <c r="F21" s="5" t="s">
        <v>65</v>
      </c>
      <c r="G21" s="5" t="s">
        <v>37</v>
      </c>
      <c r="H21" s="5" t="s">
        <v>38</v>
      </c>
      <c r="I21" s="5" t="s">
        <v>67</v>
      </c>
    </row>
    <row r="22" spans="1:9" x14ac:dyDescent="0.3">
      <c r="A22" s="1"/>
      <c r="B22" s="4" t="s">
        <v>27</v>
      </c>
      <c r="C22" s="4" t="s">
        <v>28</v>
      </c>
      <c r="D22" s="4" t="s">
        <v>29</v>
      </c>
      <c r="E22" s="5" t="s">
        <v>68</v>
      </c>
      <c r="F22" s="5" t="s">
        <v>69</v>
      </c>
      <c r="G22" s="5" t="s">
        <v>57</v>
      </c>
      <c r="H22" s="5" t="s">
        <v>38</v>
      </c>
      <c r="I22" s="5" t="s">
        <v>70</v>
      </c>
    </row>
    <row r="23" spans="1:9" x14ac:dyDescent="0.3">
      <c r="A23" s="1"/>
      <c r="B23" s="4" t="s">
        <v>27</v>
      </c>
      <c r="C23" s="4" t="s">
        <v>28</v>
      </c>
      <c r="D23" s="4" t="s">
        <v>29</v>
      </c>
      <c r="E23" s="5" t="s">
        <v>68</v>
      </c>
      <c r="F23" s="5" t="s">
        <v>69</v>
      </c>
      <c r="G23" s="5" t="s">
        <v>57</v>
      </c>
      <c r="H23" s="5" t="s">
        <v>38</v>
      </c>
      <c r="I23" s="5" t="s">
        <v>71</v>
      </c>
    </row>
    <row r="24" spans="1:9" x14ac:dyDescent="0.3">
      <c r="A24" s="1"/>
      <c r="B24" s="4" t="s">
        <v>27</v>
      </c>
      <c r="C24" s="4" t="s">
        <v>28</v>
      </c>
      <c r="D24" s="4" t="s">
        <v>29</v>
      </c>
      <c r="E24" s="5" t="s">
        <v>68</v>
      </c>
      <c r="F24" s="5" t="s">
        <v>69</v>
      </c>
      <c r="G24" s="5" t="s">
        <v>45</v>
      </c>
      <c r="H24" s="5" t="s">
        <v>72</v>
      </c>
      <c r="I24" s="5" t="s">
        <v>73</v>
      </c>
    </row>
    <row r="25" spans="1:9" x14ac:dyDescent="0.3">
      <c r="A25" s="1"/>
      <c r="B25" s="4" t="s">
        <v>27</v>
      </c>
      <c r="C25" s="4" t="s">
        <v>28</v>
      </c>
      <c r="D25" s="4" t="s">
        <v>29</v>
      </c>
      <c r="E25" s="5" t="s">
        <v>68</v>
      </c>
      <c r="F25" s="5" t="s">
        <v>69</v>
      </c>
      <c r="G25" s="5" t="s">
        <v>45</v>
      </c>
      <c r="H25" s="5" t="s">
        <v>74</v>
      </c>
      <c r="I25" s="5" t="s">
        <v>75</v>
      </c>
    </row>
    <row r="26" spans="1:9" x14ac:dyDescent="0.3">
      <c r="A26" s="1"/>
      <c r="B26" s="4" t="s">
        <v>27</v>
      </c>
      <c r="C26" s="4" t="s">
        <v>28</v>
      </c>
      <c r="D26" s="4" t="s">
        <v>29</v>
      </c>
      <c r="E26" s="5" t="s">
        <v>68</v>
      </c>
      <c r="F26" s="5" t="s">
        <v>69</v>
      </c>
      <c r="G26" s="5" t="s">
        <v>45</v>
      </c>
      <c r="H26" s="5" t="s">
        <v>46</v>
      </c>
      <c r="I26" s="5" t="s">
        <v>76</v>
      </c>
    </row>
    <row r="27" spans="1:9" x14ac:dyDescent="0.3">
      <c r="A27" s="1"/>
      <c r="B27" s="4" t="s">
        <v>27</v>
      </c>
      <c r="C27" s="4" t="s">
        <v>28</v>
      </c>
      <c r="D27" s="4" t="s">
        <v>29</v>
      </c>
      <c r="E27" s="5" t="s">
        <v>68</v>
      </c>
      <c r="F27" s="5" t="s">
        <v>69</v>
      </c>
      <c r="G27" s="5" t="s">
        <v>45</v>
      </c>
      <c r="H27" s="5" t="s">
        <v>77</v>
      </c>
      <c r="I27" s="5" t="s">
        <v>78</v>
      </c>
    </row>
    <row r="28" spans="1:9" x14ac:dyDescent="0.3">
      <c r="A28" s="1"/>
      <c r="B28" s="4" t="s">
        <v>27</v>
      </c>
      <c r="C28" s="4" t="s">
        <v>28</v>
      </c>
      <c r="D28" s="4" t="s">
        <v>29</v>
      </c>
      <c r="E28" s="5" t="s">
        <v>68</v>
      </c>
      <c r="F28" s="5" t="s">
        <v>69</v>
      </c>
      <c r="G28" s="5" t="s">
        <v>45</v>
      </c>
      <c r="H28" s="5" t="s">
        <v>79</v>
      </c>
      <c r="I28" s="5" t="s">
        <v>80</v>
      </c>
    </row>
    <row r="29" spans="1:9" x14ac:dyDescent="0.3">
      <c r="A29" s="1"/>
      <c r="B29" s="4" t="s">
        <v>27</v>
      </c>
      <c r="C29" s="4" t="s">
        <v>28</v>
      </c>
      <c r="D29" s="4" t="s">
        <v>29</v>
      </c>
      <c r="E29" s="5" t="s">
        <v>68</v>
      </c>
      <c r="F29" s="5" t="s">
        <v>69</v>
      </c>
      <c r="G29" s="5" t="s">
        <v>45</v>
      </c>
      <c r="H29" s="5" t="s">
        <v>81</v>
      </c>
      <c r="I29" s="5" t="s">
        <v>82</v>
      </c>
    </row>
    <row r="30" spans="1:9" x14ac:dyDescent="0.3">
      <c r="A30" s="1"/>
      <c r="B30" s="4" t="s">
        <v>27</v>
      </c>
      <c r="C30" s="4" t="s">
        <v>28</v>
      </c>
      <c r="D30" s="4" t="s">
        <v>29</v>
      </c>
      <c r="E30" s="5" t="s">
        <v>68</v>
      </c>
      <c r="F30" s="5" t="s">
        <v>83</v>
      </c>
      <c r="G30" s="5" t="s">
        <v>57</v>
      </c>
      <c r="H30" s="5" t="s">
        <v>38</v>
      </c>
      <c r="I30" s="5" t="s">
        <v>84</v>
      </c>
    </row>
    <row r="31" spans="1:9" x14ac:dyDescent="0.3">
      <c r="A31" s="1"/>
      <c r="B31" s="4" t="s">
        <v>27</v>
      </c>
      <c r="C31" s="4" t="s">
        <v>28</v>
      </c>
      <c r="D31" s="4" t="s">
        <v>29</v>
      </c>
      <c r="E31" s="5" t="s">
        <v>85</v>
      </c>
      <c r="F31" s="5" t="s">
        <v>86</v>
      </c>
      <c r="G31" s="5" t="s">
        <v>40</v>
      </c>
      <c r="H31" s="5" t="s">
        <v>87</v>
      </c>
      <c r="I31" s="5" t="s">
        <v>88</v>
      </c>
    </row>
    <row r="32" spans="1:9" x14ac:dyDescent="0.3">
      <c r="A32" s="1"/>
      <c r="B32" s="4" t="s">
        <v>27</v>
      </c>
      <c r="C32" s="4" t="s">
        <v>28</v>
      </c>
      <c r="D32" s="4" t="s">
        <v>29</v>
      </c>
      <c r="E32" s="5" t="s">
        <v>85</v>
      </c>
      <c r="F32" s="5" t="s">
        <v>86</v>
      </c>
      <c r="G32" s="5" t="s">
        <v>40</v>
      </c>
      <c r="H32" s="5" t="s">
        <v>87</v>
      </c>
      <c r="I32" s="5" t="s">
        <v>89</v>
      </c>
    </row>
    <row r="33" spans="1:9" x14ac:dyDescent="0.3">
      <c r="A33" s="1"/>
      <c r="B33" s="4" t="s">
        <v>27</v>
      </c>
      <c r="C33" s="4" t="s">
        <v>28</v>
      </c>
      <c r="D33" s="4" t="s">
        <v>29</v>
      </c>
      <c r="E33" s="5" t="s">
        <v>85</v>
      </c>
      <c r="F33" s="5" t="s">
        <v>86</v>
      </c>
      <c r="G33" s="5" t="s">
        <v>40</v>
      </c>
      <c r="H33" s="5" t="s">
        <v>90</v>
      </c>
      <c r="I33" s="5" t="s">
        <v>91</v>
      </c>
    </row>
    <row r="34" spans="1:9" x14ac:dyDescent="0.3">
      <c r="A34" s="1"/>
      <c r="B34" s="4" t="s">
        <v>27</v>
      </c>
      <c r="C34" s="4" t="s">
        <v>28</v>
      </c>
      <c r="D34" s="4" t="s">
        <v>29</v>
      </c>
      <c r="E34" s="5" t="s">
        <v>85</v>
      </c>
      <c r="F34" s="5" t="s">
        <v>92</v>
      </c>
      <c r="G34" s="5" t="s">
        <v>37</v>
      </c>
      <c r="H34" s="5" t="s">
        <v>38</v>
      </c>
      <c r="I34" s="5" t="s">
        <v>93</v>
      </c>
    </row>
    <row r="35" spans="1:9" x14ac:dyDescent="0.3">
      <c r="A35" s="1"/>
      <c r="B35" s="4" t="s">
        <v>27</v>
      </c>
      <c r="C35" s="4" t="s">
        <v>28</v>
      </c>
      <c r="D35" s="4" t="s">
        <v>29</v>
      </c>
      <c r="E35" s="5" t="s">
        <v>85</v>
      </c>
      <c r="F35" s="5" t="s">
        <v>92</v>
      </c>
      <c r="G35" s="5" t="s">
        <v>37</v>
      </c>
      <c r="H35" s="5" t="s">
        <v>38</v>
      </c>
      <c r="I35" s="5" t="s">
        <v>94</v>
      </c>
    </row>
    <row r="36" spans="1:9" x14ac:dyDescent="0.3">
      <c r="A36" s="1"/>
      <c r="B36" s="4" t="s">
        <v>27</v>
      </c>
      <c r="C36" s="4" t="s">
        <v>28</v>
      </c>
      <c r="D36" s="4" t="s">
        <v>29</v>
      </c>
      <c r="E36" s="5" t="s">
        <v>85</v>
      </c>
      <c r="F36" s="5" t="s">
        <v>92</v>
      </c>
      <c r="G36" s="5" t="s">
        <v>37</v>
      </c>
      <c r="H36" s="5" t="s">
        <v>38</v>
      </c>
      <c r="I36" s="5" t="s">
        <v>95</v>
      </c>
    </row>
    <row r="37" spans="1:9" x14ac:dyDescent="0.3">
      <c r="A37" s="1"/>
      <c r="B37" s="4" t="s">
        <v>27</v>
      </c>
      <c r="C37" s="4" t="s">
        <v>28</v>
      </c>
      <c r="D37" s="4" t="s">
        <v>29</v>
      </c>
      <c r="E37" s="5" t="s">
        <v>85</v>
      </c>
      <c r="F37" s="5" t="s">
        <v>92</v>
      </c>
      <c r="G37" s="5" t="s">
        <v>37</v>
      </c>
      <c r="H37" s="5" t="s">
        <v>38</v>
      </c>
      <c r="I37" s="5" t="s">
        <v>96</v>
      </c>
    </row>
    <row r="38" spans="1:9" x14ac:dyDescent="0.3">
      <c r="A38" s="1"/>
      <c r="B38" s="4" t="s">
        <v>27</v>
      </c>
      <c r="C38" s="4" t="s">
        <v>28</v>
      </c>
      <c r="D38" s="4" t="s">
        <v>29</v>
      </c>
      <c r="E38" s="5" t="s">
        <v>85</v>
      </c>
      <c r="F38" s="5" t="s">
        <v>92</v>
      </c>
      <c r="G38" s="5" t="s">
        <v>40</v>
      </c>
      <c r="H38" s="5" t="s">
        <v>41</v>
      </c>
      <c r="I38" s="5" t="s">
        <v>97</v>
      </c>
    </row>
    <row r="39" spans="1:9" x14ac:dyDescent="0.3">
      <c r="A39" s="1"/>
      <c r="B39" s="4" t="s">
        <v>27</v>
      </c>
      <c r="C39" s="4" t="s">
        <v>28</v>
      </c>
      <c r="D39" s="4" t="s">
        <v>29</v>
      </c>
      <c r="E39" s="5" t="s">
        <v>98</v>
      </c>
      <c r="F39" s="5" t="s">
        <v>99</v>
      </c>
      <c r="G39" s="5" t="s">
        <v>37</v>
      </c>
      <c r="H39" s="5" t="s">
        <v>38</v>
      </c>
      <c r="I39" s="5" t="s">
        <v>100</v>
      </c>
    </row>
    <row r="40" spans="1:9" x14ac:dyDescent="0.3">
      <c r="A40" s="1"/>
      <c r="B40" s="4" t="s">
        <v>27</v>
      </c>
      <c r="C40" s="4" t="s">
        <v>28</v>
      </c>
      <c r="D40" s="4" t="s">
        <v>29</v>
      </c>
      <c r="E40" s="5" t="s">
        <v>101</v>
      </c>
      <c r="F40" s="5" t="s">
        <v>102</v>
      </c>
      <c r="G40" s="5" t="s">
        <v>57</v>
      </c>
      <c r="H40" s="5" t="s">
        <v>38</v>
      </c>
      <c r="I40" s="5" t="s">
        <v>103</v>
      </c>
    </row>
    <row r="41" spans="1:9" x14ac:dyDescent="0.3">
      <c r="A41" s="1"/>
      <c r="B41" s="4" t="s">
        <v>27</v>
      </c>
      <c r="C41" s="4" t="s">
        <v>28</v>
      </c>
      <c r="D41" s="4" t="s">
        <v>29</v>
      </c>
      <c r="E41" s="5" t="s">
        <v>101</v>
      </c>
      <c r="F41" s="5" t="s">
        <v>102</v>
      </c>
      <c r="G41" s="5" t="s">
        <v>45</v>
      </c>
      <c r="H41" s="5" t="s">
        <v>72</v>
      </c>
      <c r="I41" s="5" t="s">
        <v>104</v>
      </c>
    </row>
    <row r="42" spans="1:9" x14ac:dyDescent="0.3">
      <c r="A42" s="1"/>
      <c r="B42" s="4" t="s">
        <v>27</v>
      </c>
      <c r="C42" s="4" t="s">
        <v>28</v>
      </c>
      <c r="D42" s="4" t="s">
        <v>29</v>
      </c>
      <c r="E42" s="5" t="s">
        <v>101</v>
      </c>
      <c r="F42" s="5" t="s">
        <v>102</v>
      </c>
      <c r="G42" s="5" t="s">
        <v>45</v>
      </c>
      <c r="H42" s="5" t="s">
        <v>74</v>
      </c>
      <c r="I42" s="5" t="s">
        <v>105</v>
      </c>
    </row>
    <row r="43" spans="1:9" x14ac:dyDescent="0.3">
      <c r="A43" s="1"/>
      <c r="B43" s="4" t="s">
        <v>27</v>
      </c>
      <c r="C43" s="4" t="s">
        <v>28</v>
      </c>
      <c r="D43" s="4" t="s">
        <v>29</v>
      </c>
      <c r="E43" s="5" t="s">
        <v>106</v>
      </c>
      <c r="F43" s="5" t="s">
        <v>107</v>
      </c>
      <c r="G43" s="5" t="s">
        <v>37</v>
      </c>
      <c r="H43" s="5" t="s">
        <v>38</v>
      </c>
      <c r="I43" s="5" t="s">
        <v>108</v>
      </c>
    </row>
    <row r="44" spans="1:9" x14ac:dyDescent="0.3">
      <c r="A44" s="1"/>
      <c r="B44" s="4" t="s">
        <v>27</v>
      </c>
      <c r="C44" s="4" t="s">
        <v>28</v>
      </c>
      <c r="D44" s="4" t="s">
        <v>29</v>
      </c>
      <c r="E44" s="5" t="s">
        <v>106</v>
      </c>
      <c r="F44" s="5" t="s">
        <v>107</v>
      </c>
      <c r="G44" s="5" t="s">
        <v>37</v>
      </c>
      <c r="H44" s="5" t="s">
        <v>38</v>
      </c>
      <c r="I44" s="5" t="s">
        <v>109</v>
      </c>
    </row>
    <row r="45" spans="1:9" x14ac:dyDescent="0.3">
      <c r="A45" s="1"/>
      <c r="B45" s="4" t="s">
        <v>27</v>
      </c>
      <c r="C45" s="4" t="s">
        <v>28</v>
      </c>
      <c r="D45" s="4" t="s">
        <v>29</v>
      </c>
      <c r="E45" s="5" t="s">
        <v>110</v>
      </c>
      <c r="F45" s="5" t="s">
        <v>111</v>
      </c>
      <c r="G45" s="5" t="s">
        <v>37</v>
      </c>
      <c r="H45" s="5" t="s">
        <v>38</v>
      </c>
      <c r="I45" s="5" t="s">
        <v>112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113</v>
      </c>
      <c r="C5" s="1"/>
      <c r="D5" s="1"/>
      <c r="E5" s="1"/>
      <c r="F5" s="1"/>
      <c r="G5" s="1"/>
      <c r="H5" s="1"/>
      <c r="I5" s="1"/>
      <c r="J5" s="1"/>
      <c r="K5" s="1"/>
      <c r="L5" s="1"/>
      <c r="M5" s="1"/>
      <c r="N5" s="1"/>
    </row>
    <row r="6" spans="1:14" ht="19.95" customHeight="1" x14ac:dyDescent="0.3">
      <c r="A6" s="1"/>
      <c r="B6" s="7" t="s">
        <v>114</v>
      </c>
      <c r="C6" s="7" t="s">
        <v>115</v>
      </c>
      <c r="D6" s="7" t="s">
        <v>116</v>
      </c>
      <c r="E6" s="7" t="s">
        <v>117</v>
      </c>
      <c r="F6" s="7" t="s">
        <v>118</v>
      </c>
      <c r="G6" s="7" t="s">
        <v>119</v>
      </c>
      <c r="H6" s="7" t="s">
        <v>120</v>
      </c>
      <c r="I6" s="7" t="s">
        <v>121</v>
      </c>
      <c r="J6" s="7" t="s">
        <v>122</v>
      </c>
      <c r="K6" s="7" t="s">
        <v>123</v>
      </c>
      <c r="L6" s="7" t="s">
        <v>124</v>
      </c>
      <c r="M6" s="7" t="s">
        <v>125</v>
      </c>
      <c r="N6" s="7" t="s">
        <v>126</v>
      </c>
    </row>
    <row r="7" spans="1:14" x14ac:dyDescent="0.3">
      <c r="A7" s="1"/>
      <c r="B7" s="5" t="s">
        <v>127</v>
      </c>
      <c r="C7" s="5" t="s">
        <v>128</v>
      </c>
      <c r="D7" s="5" t="s">
        <v>129</v>
      </c>
      <c r="E7" s="4" t="s">
        <v>130</v>
      </c>
      <c r="F7" s="4" t="s">
        <v>131</v>
      </c>
      <c r="G7" s="6" t="s">
        <v>132</v>
      </c>
      <c r="H7" s="8">
        <v>0</v>
      </c>
      <c r="I7" s="5" t="s">
        <v>133</v>
      </c>
      <c r="J7" s="5" t="s">
        <v>134</v>
      </c>
      <c r="K7" s="5" t="s">
        <v>135</v>
      </c>
      <c r="L7" s="5" t="s">
        <v>136</v>
      </c>
      <c r="M7" s="8">
        <v>21361</v>
      </c>
      <c r="N7" s="5" t="s">
        <v>137</v>
      </c>
    </row>
    <row r="8" spans="1:14" x14ac:dyDescent="0.3">
      <c r="A8" s="1"/>
      <c r="B8" s="5" t="s">
        <v>127</v>
      </c>
      <c r="C8" s="5" t="s">
        <v>138</v>
      </c>
      <c r="D8" s="5" t="s">
        <v>129</v>
      </c>
      <c r="E8" s="4" t="s">
        <v>130</v>
      </c>
      <c r="F8" s="4" t="s">
        <v>131</v>
      </c>
      <c r="G8" s="6" t="s">
        <v>139</v>
      </c>
      <c r="H8" s="8">
        <v>0</v>
      </c>
      <c r="I8" s="5" t="s">
        <v>133</v>
      </c>
      <c r="J8" s="5" t="s">
        <v>134</v>
      </c>
      <c r="K8" s="5" t="s">
        <v>135</v>
      </c>
      <c r="L8" s="5" t="s">
        <v>136</v>
      </c>
      <c r="M8" s="8">
        <v>21363</v>
      </c>
      <c r="N8" s="5" t="s">
        <v>137</v>
      </c>
    </row>
    <row r="9" spans="1:14" x14ac:dyDescent="0.3">
      <c r="A9" s="1"/>
      <c r="B9" s="5" t="s">
        <v>140</v>
      </c>
      <c r="C9" s="5" t="s">
        <v>141</v>
      </c>
      <c r="D9" s="5" t="s">
        <v>142</v>
      </c>
      <c r="E9" s="4" t="s">
        <v>143</v>
      </c>
      <c r="F9" s="4" t="s">
        <v>144</v>
      </c>
      <c r="G9" s="6" t="s">
        <v>145</v>
      </c>
      <c r="H9" s="8">
        <v>0</v>
      </c>
      <c r="I9" s="5" t="s">
        <v>133</v>
      </c>
      <c r="J9" s="5" t="s">
        <v>146</v>
      </c>
      <c r="K9" s="5" t="s">
        <v>135</v>
      </c>
      <c r="L9" s="5" t="s">
        <v>147</v>
      </c>
      <c r="M9" s="8">
        <v>24276</v>
      </c>
      <c r="N9" s="5" t="s">
        <v>137</v>
      </c>
    </row>
    <row r="10" spans="1:14" ht="26.4" x14ac:dyDescent="0.3">
      <c r="A10" s="1"/>
      <c r="B10" s="5" t="s">
        <v>140</v>
      </c>
      <c r="C10" s="5" t="s">
        <v>141</v>
      </c>
      <c r="D10" s="5" t="s">
        <v>148</v>
      </c>
      <c r="E10" s="4" t="s">
        <v>143</v>
      </c>
      <c r="F10" s="4" t="s">
        <v>144</v>
      </c>
      <c r="G10" s="6" t="s">
        <v>149</v>
      </c>
      <c r="H10" s="8">
        <v>0</v>
      </c>
      <c r="I10" s="5" t="s">
        <v>133</v>
      </c>
      <c r="J10" s="5" t="s">
        <v>146</v>
      </c>
      <c r="K10" s="5" t="s">
        <v>135</v>
      </c>
      <c r="L10" s="5" t="s">
        <v>150</v>
      </c>
      <c r="M10" s="8">
        <v>13869</v>
      </c>
      <c r="N10" s="5" t="s">
        <v>137</v>
      </c>
    </row>
    <row r="11" spans="1:14" ht="26.4" x14ac:dyDescent="0.3">
      <c r="A11" s="1"/>
      <c r="B11" s="5" t="s">
        <v>140</v>
      </c>
      <c r="C11" s="5" t="s">
        <v>141</v>
      </c>
      <c r="D11" s="5" t="s">
        <v>151</v>
      </c>
      <c r="E11" s="4" t="s">
        <v>143</v>
      </c>
      <c r="F11" s="4" t="s">
        <v>144</v>
      </c>
      <c r="G11" s="6" t="s">
        <v>152</v>
      </c>
      <c r="H11" s="8">
        <v>0</v>
      </c>
      <c r="I11" s="5" t="s">
        <v>133</v>
      </c>
      <c r="J11" s="5" t="s">
        <v>146</v>
      </c>
      <c r="K11" s="5" t="s">
        <v>135</v>
      </c>
      <c r="L11" s="5" t="s">
        <v>150</v>
      </c>
      <c r="M11" s="8">
        <v>13870</v>
      </c>
      <c r="N11" s="5" t="s">
        <v>137</v>
      </c>
    </row>
    <row r="12" spans="1:14" ht="26.4" x14ac:dyDescent="0.3">
      <c r="A12" s="1"/>
      <c r="B12" s="5" t="s">
        <v>140</v>
      </c>
      <c r="C12" s="5" t="s">
        <v>141</v>
      </c>
      <c r="D12" s="5" t="s">
        <v>153</v>
      </c>
      <c r="E12" s="4" t="s">
        <v>143</v>
      </c>
      <c r="F12" s="4" t="s">
        <v>144</v>
      </c>
      <c r="G12" s="6" t="s">
        <v>149</v>
      </c>
      <c r="H12" s="8">
        <v>0</v>
      </c>
      <c r="I12" s="5" t="s">
        <v>133</v>
      </c>
      <c r="J12" s="5" t="s">
        <v>146</v>
      </c>
      <c r="K12" s="5" t="s">
        <v>135</v>
      </c>
      <c r="L12" s="5" t="s">
        <v>150</v>
      </c>
      <c r="M12" s="8">
        <v>14765</v>
      </c>
      <c r="N12" s="5" t="s">
        <v>137</v>
      </c>
    </row>
    <row r="13" spans="1:14" ht="26.4" x14ac:dyDescent="0.3">
      <c r="A13" s="1"/>
      <c r="B13" s="5" t="s">
        <v>140</v>
      </c>
      <c r="C13" s="5" t="s">
        <v>141</v>
      </c>
      <c r="D13" s="5" t="s">
        <v>154</v>
      </c>
      <c r="E13" s="4" t="s">
        <v>143</v>
      </c>
      <c r="F13" s="4" t="s">
        <v>144</v>
      </c>
      <c r="G13" s="6" t="s">
        <v>152</v>
      </c>
      <c r="H13" s="8">
        <v>0</v>
      </c>
      <c r="I13" s="5" t="s">
        <v>133</v>
      </c>
      <c r="J13" s="5" t="s">
        <v>146</v>
      </c>
      <c r="K13" s="5" t="s">
        <v>135</v>
      </c>
      <c r="L13" s="5" t="s">
        <v>150</v>
      </c>
      <c r="M13" s="8">
        <v>13871</v>
      </c>
      <c r="N13" s="5" t="s">
        <v>137</v>
      </c>
    </row>
    <row r="14" spans="1:14" ht="26.4" x14ac:dyDescent="0.3">
      <c r="A14" s="1"/>
      <c r="B14" s="5" t="s">
        <v>140</v>
      </c>
      <c r="C14" s="5" t="s">
        <v>155</v>
      </c>
      <c r="D14" s="5" t="s">
        <v>156</v>
      </c>
      <c r="E14" s="4" t="s">
        <v>143</v>
      </c>
      <c r="F14" s="4" t="s">
        <v>144</v>
      </c>
      <c r="G14" s="6" t="s">
        <v>157</v>
      </c>
      <c r="H14" s="8">
        <v>0</v>
      </c>
      <c r="I14" s="5" t="s">
        <v>133</v>
      </c>
      <c r="J14" s="5" t="s">
        <v>146</v>
      </c>
      <c r="K14" s="5" t="s">
        <v>135</v>
      </c>
      <c r="L14" s="5" t="s">
        <v>158</v>
      </c>
      <c r="M14" s="8">
        <v>13761</v>
      </c>
      <c r="N14" s="5" t="s">
        <v>137</v>
      </c>
    </row>
    <row r="15" spans="1:14" ht="26.4" x14ac:dyDescent="0.3">
      <c r="A15" s="1"/>
      <c r="B15" s="5" t="s">
        <v>140</v>
      </c>
      <c r="C15" s="5" t="s">
        <v>155</v>
      </c>
      <c r="D15" s="5" t="s">
        <v>159</v>
      </c>
      <c r="E15" s="4" t="s">
        <v>143</v>
      </c>
      <c r="F15" s="4" t="s">
        <v>144</v>
      </c>
      <c r="G15" s="6" t="s">
        <v>160</v>
      </c>
      <c r="H15" s="8">
        <v>0</v>
      </c>
      <c r="I15" s="5" t="s">
        <v>133</v>
      </c>
      <c r="J15" s="5" t="s">
        <v>146</v>
      </c>
      <c r="K15" s="5" t="s">
        <v>135</v>
      </c>
      <c r="L15" s="5" t="s">
        <v>158</v>
      </c>
      <c r="M15" s="8">
        <v>13758</v>
      </c>
      <c r="N15" s="5" t="s">
        <v>137</v>
      </c>
    </row>
    <row r="16" spans="1:14" x14ac:dyDescent="0.3">
      <c r="A16" s="1"/>
      <c r="B16" s="5" t="s">
        <v>140</v>
      </c>
      <c r="C16" s="5" t="s">
        <v>161</v>
      </c>
      <c r="D16" s="5" t="s">
        <v>162</v>
      </c>
      <c r="E16" s="4" t="s">
        <v>143</v>
      </c>
      <c r="F16" s="4" t="s">
        <v>144</v>
      </c>
      <c r="G16" s="6" t="s">
        <v>145</v>
      </c>
      <c r="H16" s="8">
        <v>0</v>
      </c>
      <c r="I16" s="5" t="s">
        <v>133</v>
      </c>
      <c r="J16" s="5" t="s">
        <v>146</v>
      </c>
      <c r="K16" s="5" t="s">
        <v>135</v>
      </c>
      <c r="L16" s="5" t="s">
        <v>147</v>
      </c>
      <c r="M16" s="8">
        <v>24298</v>
      </c>
      <c r="N16" s="5" t="s">
        <v>137</v>
      </c>
    </row>
    <row r="17" spans="1:14" ht="26.4" x14ac:dyDescent="0.3">
      <c r="A17" s="1"/>
      <c r="B17" s="5" t="s">
        <v>140</v>
      </c>
      <c r="C17" s="5" t="s">
        <v>161</v>
      </c>
      <c r="D17" s="5" t="s">
        <v>148</v>
      </c>
      <c r="E17" s="4" t="s">
        <v>143</v>
      </c>
      <c r="F17" s="4" t="s">
        <v>144</v>
      </c>
      <c r="G17" s="6" t="s">
        <v>149</v>
      </c>
      <c r="H17" s="8">
        <v>0</v>
      </c>
      <c r="I17" s="5" t="s">
        <v>133</v>
      </c>
      <c r="J17" s="5" t="s">
        <v>146</v>
      </c>
      <c r="K17" s="5" t="s">
        <v>135</v>
      </c>
      <c r="L17" s="5" t="s">
        <v>150</v>
      </c>
      <c r="M17" s="8">
        <v>13860</v>
      </c>
      <c r="N17" s="5" t="s">
        <v>137</v>
      </c>
    </row>
    <row r="18" spans="1:14" ht="26.4" x14ac:dyDescent="0.3">
      <c r="A18" s="1"/>
      <c r="B18" s="5" t="s">
        <v>140</v>
      </c>
      <c r="C18" s="5" t="s">
        <v>161</v>
      </c>
      <c r="D18" s="5" t="s">
        <v>151</v>
      </c>
      <c r="E18" s="4" t="s">
        <v>143</v>
      </c>
      <c r="F18" s="4" t="s">
        <v>144</v>
      </c>
      <c r="G18" s="6" t="s">
        <v>152</v>
      </c>
      <c r="H18" s="8">
        <v>0</v>
      </c>
      <c r="I18" s="5" t="s">
        <v>133</v>
      </c>
      <c r="J18" s="5" t="s">
        <v>146</v>
      </c>
      <c r="K18" s="5" t="s">
        <v>135</v>
      </c>
      <c r="L18" s="5" t="s">
        <v>150</v>
      </c>
      <c r="M18" s="8">
        <v>13862</v>
      </c>
      <c r="N18" s="5" t="s">
        <v>137</v>
      </c>
    </row>
    <row r="19" spans="1:14" ht="26.4" x14ac:dyDescent="0.3">
      <c r="A19" s="1"/>
      <c r="B19" s="5" t="s">
        <v>140</v>
      </c>
      <c r="C19" s="5" t="s">
        <v>161</v>
      </c>
      <c r="D19" s="5" t="s">
        <v>163</v>
      </c>
      <c r="E19" s="4" t="s">
        <v>143</v>
      </c>
      <c r="F19" s="4" t="s">
        <v>144</v>
      </c>
      <c r="G19" s="6" t="s">
        <v>149</v>
      </c>
      <c r="H19" s="8">
        <v>0</v>
      </c>
      <c r="I19" s="5" t="s">
        <v>133</v>
      </c>
      <c r="J19" s="5" t="s">
        <v>146</v>
      </c>
      <c r="K19" s="5" t="s">
        <v>135</v>
      </c>
      <c r="L19" s="5" t="s">
        <v>150</v>
      </c>
      <c r="M19" s="8">
        <v>13861</v>
      </c>
      <c r="N19" s="5" t="s">
        <v>137</v>
      </c>
    </row>
    <row r="20" spans="1:14" ht="26.4" x14ac:dyDescent="0.3">
      <c r="A20" s="1"/>
      <c r="B20" s="5" t="s">
        <v>140</v>
      </c>
      <c r="C20" s="5" t="s">
        <v>161</v>
      </c>
      <c r="D20" s="5" t="s">
        <v>154</v>
      </c>
      <c r="E20" s="4" t="s">
        <v>143</v>
      </c>
      <c r="F20" s="4" t="s">
        <v>144</v>
      </c>
      <c r="G20" s="6" t="s">
        <v>152</v>
      </c>
      <c r="H20" s="8">
        <v>0</v>
      </c>
      <c r="I20" s="5" t="s">
        <v>133</v>
      </c>
      <c r="J20" s="5" t="s">
        <v>146</v>
      </c>
      <c r="K20" s="5" t="s">
        <v>135</v>
      </c>
      <c r="L20" s="5" t="s">
        <v>150</v>
      </c>
      <c r="M20" s="8">
        <v>13863</v>
      </c>
      <c r="N20" s="5" t="s">
        <v>137</v>
      </c>
    </row>
    <row r="21" spans="1:14" ht="26.4" x14ac:dyDescent="0.3">
      <c r="A21" s="1"/>
      <c r="B21" s="5" t="s">
        <v>140</v>
      </c>
      <c r="C21" s="5" t="s">
        <v>161</v>
      </c>
      <c r="D21" s="5" t="s">
        <v>164</v>
      </c>
      <c r="E21" s="4" t="s">
        <v>143</v>
      </c>
      <c r="F21" s="4" t="s">
        <v>144</v>
      </c>
      <c r="G21" s="6" t="s">
        <v>165</v>
      </c>
      <c r="H21" s="8">
        <v>0</v>
      </c>
      <c r="I21" s="5" t="s">
        <v>133</v>
      </c>
      <c r="J21" s="5" t="s">
        <v>146</v>
      </c>
      <c r="K21" s="5" t="s">
        <v>135</v>
      </c>
      <c r="L21" s="5" t="s">
        <v>158</v>
      </c>
      <c r="M21" s="8">
        <v>13746</v>
      </c>
      <c r="N21" s="5" t="s">
        <v>137</v>
      </c>
    </row>
    <row r="22" spans="1:14" x14ac:dyDescent="0.3">
      <c r="A22" s="1"/>
      <c r="B22" s="5" t="s">
        <v>140</v>
      </c>
      <c r="C22" s="5" t="s">
        <v>161</v>
      </c>
      <c r="D22" s="5" t="s">
        <v>166</v>
      </c>
      <c r="E22" s="4" t="s">
        <v>143</v>
      </c>
      <c r="F22" s="4" t="s">
        <v>144</v>
      </c>
      <c r="G22" s="6" t="s">
        <v>167</v>
      </c>
      <c r="H22" s="8">
        <v>0</v>
      </c>
      <c r="I22" s="5" t="s">
        <v>133</v>
      </c>
      <c r="J22" s="5" t="s">
        <v>134</v>
      </c>
      <c r="K22" s="5" t="s">
        <v>135</v>
      </c>
      <c r="L22" s="5" t="s">
        <v>158</v>
      </c>
      <c r="M22" s="8">
        <v>13771</v>
      </c>
      <c r="N22" s="5" t="s">
        <v>137</v>
      </c>
    </row>
    <row r="23" spans="1:14" x14ac:dyDescent="0.3">
      <c r="A23" s="1"/>
      <c r="B23" s="5" t="s">
        <v>140</v>
      </c>
      <c r="C23" s="5" t="s">
        <v>161</v>
      </c>
      <c r="D23" s="5" t="s">
        <v>168</v>
      </c>
      <c r="E23" s="4" t="s">
        <v>169</v>
      </c>
      <c r="F23" s="4" t="s">
        <v>170</v>
      </c>
      <c r="G23" s="6" t="s">
        <v>171</v>
      </c>
      <c r="H23" s="8">
        <v>0</v>
      </c>
      <c r="I23" s="5" t="s">
        <v>133</v>
      </c>
      <c r="J23" s="5" t="s">
        <v>134</v>
      </c>
      <c r="K23" s="5" t="s">
        <v>135</v>
      </c>
      <c r="L23" s="5" t="s">
        <v>172</v>
      </c>
      <c r="M23" s="8">
        <v>13749</v>
      </c>
      <c r="N23" s="5" t="s">
        <v>137</v>
      </c>
    </row>
    <row r="24" spans="1:14" x14ac:dyDescent="0.3">
      <c r="A24" s="1"/>
      <c r="B24" s="5" t="s">
        <v>140</v>
      </c>
      <c r="C24" s="5" t="s">
        <v>161</v>
      </c>
      <c r="D24" s="5" t="s">
        <v>154</v>
      </c>
      <c r="E24" s="4" t="s">
        <v>173</v>
      </c>
      <c r="F24" s="4" t="s">
        <v>170</v>
      </c>
      <c r="G24" s="6" t="s">
        <v>174</v>
      </c>
      <c r="H24" s="8">
        <v>0</v>
      </c>
      <c r="I24" s="5" t="s">
        <v>133</v>
      </c>
      <c r="J24" s="5" t="s">
        <v>134</v>
      </c>
      <c r="K24" s="5" t="s">
        <v>135</v>
      </c>
      <c r="L24" s="5" t="s">
        <v>158</v>
      </c>
      <c r="M24" s="8">
        <v>13863</v>
      </c>
      <c r="N24" s="5" t="s">
        <v>137</v>
      </c>
    </row>
    <row r="25" spans="1:14" ht="26.4" x14ac:dyDescent="0.3">
      <c r="A25" s="1"/>
      <c r="B25" s="5" t="s">
        <v>140</v>
      </c>
      <c r="C25" s="5" t="s">
        <v>161</v>
      </c>
      <c r="D25" s="5" t="s">
        <v>175</v>
      </c>
      <c r="E25" s="4" t="s">
        <v>173</v>
      </c>
      <c r="F25" s="4" t="s">
        <v>144</v>
      </c>
      <c r="G25" s="6" t="s">
        <v>176</v>
      </c>
      <c r="H25" s="8">
        <v>0</v>
      </c>
      <c r="I25" s="5" t="s">
        <v>133</v>
      </c>
      <c r="J25" s="5" t="s">
        <v>146</v>
      </c>
      <c r="K25" s="5" t="s">
        <v>135</v>
      </c>
      <c r="L25" s="5" t="s">
        <v>158</v>
      </c>
      <c r="M25" s="8">
        <v>13751</v>
      </c>
      <c r="N25" s="5" t="s">
        <v>137</v>
      </c>
    </row>
    <row r="26" spans="1:14" x14ac:dyDescent="0.3">
      <c r="A26" s="1"/>
      <c r="B26" s="5" t="s">
        <v>140</v>
      </c>
      <c r="C26" s="5" t="s">
        <v>161</v>
      </c>
      <c r="D26" s="5" t="s">
        <v>175</v>
      </c>
      <c r="E26" s="4" t="s">
        <v>173</v>
      </c>
      <c r="F26" s="4" t="s">
        <v>170</v>
      </c>
      <c r="G26" s="6" t="s">
        <v>171</v>
      </c>
      <c r="H26" s="8">
        <v>0</v>
      </c>
      <c r="I26" s="5" t="s">
        <v>133</v>
      </c>
      <c r="J26" s="5" t="s">
        <v>134</v>
      </c>
      <c r="K26" s="5" t="s">
        <v>135</v>
      </c>
      <c r="L26" s="5" t="s">
        <v>172</v>
      </c>
      <c r="M26" s="8">
        <v>13751</v>
      </c>
      <c r="N26" s="5" t="s">
        <v>137</v>
      </c>
    </row>
    <row r="27" spans="1:14" ht="39.6" x14ac:dyDescent="0.3">
      <c r="A27" s="1"/>
      <c r="B27" s="5" t="s">
        <v>140</v>
      </c>
      <c r="C27" s="5" t="s">
        <v>161</v>
      </c>
      <c r="D27" s="5" t="s">
        <v>177</v>
      </c>
      <c r="E27" s="4" t="s">
        <v>178</v>
      </c>
      <c r="F27" s="4" t="s">
        <v>170</v>
      </c>
      <c r="G27" s="6" t="s">
        <v>179</v>
      </c>
      <c r="H27" s="8">
        <v>0</v>
      </c>
      <c r="I27" s="5" t="s">
        <v>133</v>
      </c>
      <c r="J27" s="5" t="s">
        <v>134</v>
      </c>
      <c r="K27" s="5" t="s">
        <v>135</v>
      </c>
      <c r="L27" s="5" t="s">
        <v>172</v>
      </c>
      <c r="M27" s="8">
        <v>13783</v>
      </c>
      <c r="N27" s="5" t="s">
        <v>137</v>
      </c>
    </row>
    <row r="28" spans="1:14" x14ac:dyDescent="0.3">
      <c r="A28" s="1"/>
      <c r="B28" s="5" t="s">
        <v>140</v>
      </c>
      <c r="C28" s="5" t="s">
        <v>161</v>
      </c>
      <c r="D28" s="5" t="s">
        <v>180</v>
      </c>
      <c r="E28" s="4" t="s">
        <v>178</v>
      </c>
      <c r="F28" s="4" t="s">
        <v>170</v>
      </c>
      <c r="G28" s="6" t="s">
        <v>181</v>
      </c>
      <c r="H28" s="8">
        <v>0</v>
      </c>
      <c r="I28" s="5" t="s">
        <v>133</v>
      </c>
      <c r="J28" s="5" t="s">
        <v>134</v>
      </c>
      <c r="K28" s="5" t="s">
        <v>135</v>
      </c>
      <c r="L28" s="5" t="s">
        <v>172</v>
      </c>
      <c r="M28" s="8">
        <v>13792</v>
      </c>
      <c r="N28" s="5" t="s">
        <v>137</v>
      </c>
    </row>
    <row r="29" spans="1:14" ht="66" x14ac:dyDescent="0.3">
      <c r="A29" s="1"/>
      <c r="B29" s="5" t="s">
        <v>182</v>
      </c>
      <c r="C29" s="5" t="s">
        <v>183</v>
      </c>
      <c r="D29" s="5" t="s">
        <v>184</v>
      </c>
      <c r="E29" s="4" t="s">
        <v>185</v>
      </c>
      <c r="F29" s="4" t="s">
        <v>186</v>
      </c>
      <c r="G29" s="6" t="s">
        <v>187</v>
      </c>
      <c r="H29" s="8">
        <v>0</v>
      </c>
      <c r="I29" s="5" t="s">
        <v>133</v>
      </c>
      <c r="J29" s="5" t="s">
        <v>134</v>
      </c>
      <c r="K29" s="5" t="s">
        <v>135</v>
      </c>
      <c r="L29" s="5" t="s">
        <v>158</v>
      </c>
      <c r="M29" s="8">
        <v>24130</v>
      </c>
      <c r="N29" s="5" t="s">
        <v>137</v>
      </c>
    </row>
    <row r="30" spans="1:14" ht="66" x14ac:dyDescent="0.3">
      <c r="A30" s="1"/>
      <c r="B30" s="5" t="s">
        <v>182</v>
      </c>
      <c r="C30" s="5" t="s">
        <v>183</v>
      </c>
      <c r="D30" s="5" t="s">
        <v>188</v>
      </c>
      <c r="E30" s="4" t="s">
        <v>189</v>
      </c>
      <c r="F30" s="4" t="s">
        <v>190</v>
      </c>
      <c r="G30" s="6" t="s">
        <v>191</v>
      </c>
      <c r="H30" s="8">
        <v>0</v>
      </c>
      <c r="I30" s="5" t="s">
        <v>133</v>
      </c>
      <c r="J30" s="5" t="s">
        <v>134</v>
      </c>
      <c r="K30" s="5" t="s">
        <v>135</v>
      </c>
      <c r="L30" s="5" t="s">
        <v>158</v>
      </c>
      <c r="M30" s="8">
        <v>24129</v>
      </c>
      <c r="N30" s="5" t="s">
        <v>137</v>
      </c>
    </row>
    <row r="31" spans="1:14" ht="26.4" x14ac:dyDescent="0.3">
      <c r="A31" s="1"/>
      <c r="B31" s="5" t="s">
        <v>182</v>
      </c>
      <c r="C31" s="5" t="s">
        <v>183</v>
      </c>
      <c r="D31" s="5" t="s">
        <v>17</v>
      </c>
      <c r="E31" s="4" t="s">
        <v>189</v>
      </c>
      <c r="F31" s="4" t="s">
        <v>192</v>
      </c>
      <c r="G31" s="6" t="s">
        <v>193</v>
      </c>
      <c r="H31" s="8">
        <v>0</v>
      </c>
      <c r="I31" s="5" t="s">
        <v>133</v>
      </c>
      <c r="J31" s="5" t="s">
        <v>134</v>
      </c>
      <c r="K31" s="5" t="s">
        <v>135</v>
      </c>
      <c r="L31" s="5" t="s">
        <v>158</v>
      </c>
      <c r="M31" s="8">
        <v>24127</v>
      </c>
      <c r="N31" s="5" t="s">
        <v>137</v>
      </c>
    </row>
    <row r="32" spans="1:14" ht="66" x14ac:dyDescent="0.3">
      <c r="A32" s="1"/>
      <c r="B32" s="5" t="s">
        <v>182</v>
      </c>
      <c r="C32" s="5" t="s">
        <v>183</v>
      </c>
      <c r="D32" s="5" t="s">
        <v>194</v>
      </c>
      <c r="E32" s="4" t="s">
        <v>195</v>
      </c>
      <c r="F32" s="4" t="s">
        <v>190</v>
      </c>
      <c r="G32" s="6" t="s">
        <v>196</v>
      </c>
      <c r="H32" s="8">
        <v>0</v>
      </c>
      <c r="I32" s="5" t="s">
        <v>133</v>
      </c>
      <c r="J32" s="5" t="s">
        <v>134</v>
      </c>
      <c r="K32" s="5" t="s">
        <v>135</v>
      </c>
      <c r="L32" s="5" t="s">
        <v>158</v>
      </c>
      <c r="M32" s="8">
        <v>24132</v>
      </c>
      <c r="N32" s="5" t="s">
        <v>137</v>
      </c>
    </row>
    <row r="33" spans="1:14" ht="52.8" x14ac:dyDescent="0.3">
      <c r="A33" s="1"/>
      <c r="B33" s="5" t="s">
        <v>182</v>
      </c>
      <c r="C33" s="5" t="s">
        <v>183</v>
      </c>
      <c r="D33" s="5" t="s">
        <v>197</v>
      </c>
      <c r="E33" s="4" t="s">
        <v>198</v>
      </c>
      <c r="F33" s="4" t="s">
        <v>199</v>
      </c>
      <c r="G33" s="6" t="s">
        <v>200</v>
      </c>
      <c r="H33" s="8">
        <v>0</v>
      </c>
      <c r="I33" s="5" t="s">
        <v>133</v>
      </c>
      <c r="J33" s="5" t="s">
        <v>134</v>
      </c>
      <c r="K33" s="5" t="s">
        <v>135</v>
      </c>
      <c r="L33" s="5" t="s">
        <v>158</v>
      </c>
      <c r="M33" s="8">
        <v>24131</v>
      </c>
      <c r="N33" s="5" t="s">
        <v>137</v>
      </c>
    </row>
    <row r="34" spans="1:14" x14ac:dyDescent="0.3">
      <c r="A34" s="1"/>
      <c r="B34" s="5" t="s">
        <v>182</v>
      </c>
      <c r="C34" s="5" t="s">
        <v>201</v>
      </c>
      <c r="D34" s="5" t="s">
        <v>202</v>
      </c>
      <c r="E34" s="4" t="s">
        <v>143</v>
      </c>
      <c r="F34" s="4" t="s">
        <v>144</v>
      </c>
      <c r="G34" s="6" t="s">
        <v>145</v>
      </c>
      <c r="H34" s="8">
        <v>0</v>
      </c>
      <c r="I34" s="5" t="s">
        <v>133</v>
      </c>
      <c r="J34" s="5" t="s">
        <v>146</v>
      </c>
      <c r="K34" s="5" t="s">
        <v>135</v>
      </c>
      <c r="L34" s="5" t="s">
        <v>147</v>
      </c>
      <c r="M34" s="8">
        <v>24098</v>
      </c>
      <c r="N34" s="5" t="s">
        <v>137</v>
      </c>
    </row>
    <row r="35" spans="1:14" ht="52.8" x14ac:dyDescent="0.3">
      <c r="A35" s="1"/>
      <c r="B35" s="5" t="s">
        <v>182</v>
      </c>
      <c r="C35" s="5" t="s">
        <v>203</v>
      </c>
      <c r="D35" s="5" t="s">
        <v>188</v>
      </c>
      <c r="E35" s="4" t="s">
        <v>189</v>
      </c>
      <c r="F35" s="4" t="s">
        <v>192</v>
      </c>
      <c r="G35" s="6" t="s">
        <v>204</v>
      </c>
      <c r="H35" s="8">
        <v>0</v>
      </c>
      <c r="I35" s="5" t="s">
        <v>133</v>
      </c>
      <c r="J35" s="5" t="s">
        <v>134</v>
      </c>
      <c r="K35" s="5" t="s">
        <v>135</v>
      </c>
      <c r="L35" s="5" t="s">
        <v>158</v>
      </c>
      <c r="M35" s="8">
        <v>24133</v>
      </c>
      <c r="N35" s="5" t="s">
        <v>137</v>
      </c>
    </row>
    <row r="36" spans="1:14" x14ac:dyDescent="0.3">
      <c r="A36" s="1"/>
      <c r="B36" s="5" t="s">
        <v>14</v>
      </c>
      <c r="C36" s="5" t="s">
        <v>205</v>
      </c>
      <c r="D36" s="5" t="s">
        <v>206</v>
      </c>
      <c r="E36" s="4" t="s">
        <v>143</v>
      </c>
      <c r="F36" s="4" t="s">
        <v>144</v>
      </c>
      <c r="G36" s="6" t="s">
        <v>207</v>
      </c>
      <c r="H36" s="8">
        <v>0</v>
      </c>
      <c r="I36" s="5" t="s">
        <v>133</v>
      </c>
      <c r="J36" s="5" t="s">
        <v>146</v>
      </c>
      <c r="K36" s="5" t="s">
        <v>135</v>
      </c>
      <c r="L36" s="5" t="s">
        <v>172</v>
      </c>
      <c r="M36" s="8">
        <v>316</v>
      </c>
      <c r="N36" s="5" t="s">
        <v>137</v>
      </c>
    </row>
    <row r="37" spans="1:14" x14ac:dyDescent="0.3">
      <c r="A37" s="1"/>
      <c r="B37" s="5" t="s">
        <v>30</v>
      </c>
      <c r="C37" s="5" t="s">
        <v>208</v>
      </c>
      <c r="D37" s="5" t="s">
        <v>72</v>
      </c>
      <c r="E37" s="4" t="s">
        <v>209</v>
      </c>
      <c r="F37" s="4" t="s">
        <v>210</v>
      </c>
      <c r="G37" s="6" t="s">
        <v>211</v>
      </c>
      <c r="H37" s="8">
        <v>0.2</v>
      </c>
      <c r="I37" s="5" t="s">
        <v>133</v>
      </c>
      <c r="J37" s="5" t="s">
        <v>134</v>
      </c>
      <c r="K37" s="5" t="s">
        <v>135</v>
      </c>
      <c r="L37" s="5" t="s">
        <v>172</v>
      </c>
      <c r="M37" s="8">
        <v>113</v>
      </c>
      <c r="N37" s="5" t="s">
        <v>212</v>
      </c>
    </row>
    <row r="38" spans="1:14" x14ac:dyDescent="0.3">
      <c r="A38" s="1"/>
      <c r="B38" s="5" t="s">
        <v>30</v>
      </c>
      <c r="C38" s="5" t="s">
        <v>213</v>
      </c>
      <c r="D38" s="5" t="s">
        <v>72</v>
      </c>
      <c r="E38" s="4" t="s">
        <v>143</v>
      </c>
      <c r="F38" s="4" t="s">
        <v>144</v>
      </c>
      <c r="G38" s="6" t="s">
        <v>214</v>
      </c>
      <c r="H38" s="8">
        <v>8.9</v>
      </c>
      <c r="I38" s="5" t="s">
        <v>133</v>
      </c>
      <c r="J38" s="5" t="s">
        <v>134</v>
      </c>
      <c r="K38" s="5" t="s">
        <v>135</v>
      </c>
      <c r="L38" s="5" t="s">
        <v>172</v>
      </c>
      <c r="M38" s="8">
        <v>188</v>
      </c>
      <c r="N38" s="5" t="s">
        <v>212</v>
      </c>
    </row>
    <row r="39" spans="1:14" ht="26.4" x14ac:dyDescent="0.3">
      <c r="A39" s="1"/>
      <c r="B39" s="5" t="s">
        <v>30</v>
      </c>
      <c r="C39" s="5" t="s">
        <v>215</v>
      </c>
      <c r="D39" s="5" t="s">
        <v>216</v>
      </c>
      <c r="E39" s="4" t="s">
        <v>143</v>
      </c>
      <c r="F39" s="4" t="s">
        <v>144</v>
      </c>
      <c r="G39" s="6" t="s">
        <v>217</v>
      </c>
      <c r="H39" s="8">
        <v>0</v>
      </c>
      <c r="I39" s="5" t="s">
        <v>133</v>
      </c>
      <c r="J39" s="5" t="s">
        <v>146</v>
      </c>
      <c r="K39" s="5" t="s">
        <v>135</v>
      </c>
      <c r="L39" s="5" t="s">
        <v>158</v>
      </c>
      <c r="M39" s="8">
        <v>11052</v>
      </c>
      <c r="N39" s="5" t="s">
        <v>137</v>
      </c>
    </row>
    <row r="40" spans="1:14" x14ac:dyDescent="0.3">
      <c r="A40" s="1"/>
      <c r="B40" s="5" t="s">
        <v>218</v>
      </c>
      <c r="C40" s="5" t="s">
        <v>219</v>
      </c>
      <c r="D40" s="5" t="s">
        <v>72</v>
      </c>
      <c r="E40" s="4" t="s">
        <v>220</v>
      </c>
      <c r="F40" s="4" t="s">
        <v>221</v>
      </c>
      <c r="G40" s="6" t="s">
        <v>222</v>
      </c>
      <c r="H40" s="8">
        <v>11.9</v>
      </c>
      <c r="I40" s="5" t="s">
        <v>223</v>
      </c>
      <c r="J40" s="5" t="s">
        <v>134</v>
      </c>
      <c r="K40" s="5" t="s">
        <v>135</v>
      </c>
      <c r="L40" s="5" t="s">
        <v>136</v>
      </c>
      <c r="M40" s="8">
        <v>189</v>
      </c>
      <c r="N40" s="5" t="s">
        <v>212</v>
      </c>
    </row>
    <row r="41" spans="1:14" ht="26.4" x14ac:dyDescent="0.3">
      <c r="A41" s="1"/>
      <c r="B41" s="5" t="s">
        <v>218</v>
      </c>
      <c r="C41" s="5" t="s">
        <v>219</v>
      </c>
      <c r="D41" s="5" t="s">
        <v>72</v>
      </c>
      <c r="E41" s="4" t="s">
        <v>221</v>
      </c>
      <c r="F41" s="4" t="s">
        <v>224</v>
      </c>
      <c r="G41" s="6" t="s">
        <v>225</v>
      </c>
      <c r="H41" s="8">
        <v>0</v>
      </c>
      <c r="I41" s="5" t="s">
        <v>223</v>
      </c>
      <c r="J41" s="5" t="s">
        <v>146</v>
      </c>
      <c r="K41" s="5" t="s">
        <v>135</v>
      </c>
      <c r="L41" s="5" t="s">
        <v>147</v>
      </c>
      <c r="M41" s="8">
        <v>189</v>
      </c>
      <c r="N41" s="5" t="s">
        <v>212</v>
      </c>
    </row>
    <row r="42" spans="1:14" x14ac:dyDescent="0.3">
      <c r="A42" s="1"/>
      <c r="B42" s="5" t="s">
        <v>218</v>
      </c>
      <c r="C42" s="5" t="s">
        <v>226</v>
      </c>
      <c r="D42" s="5" t="s">
        <v>227</v>
      </c>
      <c r="E42" s="4" t="s">
        <v>143</v>
      </c>
      <c r="F42" s="4" t="s">
        <v>144</v>
      </c>
      <c r="G42" s="6" t="s">
        <v>228</v>
      </c>
      <c r="H42" s="8">
        <v>0</v>
      </c>
      <c r="I42" s="5" t="s">
        <v>133</v>
      </c>
      <c r="J42" s="5" t="s">
        <v>134</v>
      </c>
      <c r="K42" s="5" t="s">
        <v>135</v>
      </c>
      <c r="L42" s="5" t="s">
        <v>136</v>
      </c>
      <c r="M42" s="8">
        <v>12592</v>
      </c>
      <c r="N42" s="5" t="s">
        <v>137</v>
      </c>
    </row>
    <row r="43" spans="1:14" ht="26.4" x14ac:dyDescent="0.3">
      <c r="A43" s="1"/>
      <c r="B43" s="5" t="s">
        <v>229</v>
      </c>
      <c r="C43" s="5" t="s">
        <v>230</v>
      </c>
      <c r="D43" s="5" t="s">
        <v>79</v>
      </c>
      <c r="E43" s="4" t="s">
        <v>231</v>
      </c>
      <c r="F43" s="4" t="s">
        <v>144</v>
      </c>
      <c r="G43" s="6" t="s">
        <v>232</v>
      </c>
      <c r="H43" s="8">
        <v>79</v>
      </c>
      <c r="I43" s="5" t="s">
        <v>133</v>
      </c>
      <c r="J43" s="5" t="s">
        <v>134</v>
      </c>
      <c r="K43" s="5" t="s">
        <v>135</v>
      </c>
      <c r="L43" s="5" t="s">
        <v>136</v>
      </c>
      <c r="M43" s="8">
        <v>5</v>
      </c>
      <c r="N43" s="5" t="s">
        <v>212</v>
      </c>
    </row>
    <row r="44" spans="1:14" x14ac:dyDescent="0.3">
      <c r="A44" s="1"/>
      <c r="B44" s="5" t="s">
        <v>233</v>
      </c>
      <c r="C44" s="5" t="s">
        <v>234</v>
      </c>
      <c r="D44" s="5" t="s">
        <v>235</v>
      </c>
      <c r="E44" s="4" t="s">
        <v>236</v>
      </c>
      <c r="F44" s="4" t="s">
        <v>237</v>
      </c>
      <c r="G44" s="6" t="s">
        <v>238</v>
      </c>
      <c r="H44" s="8">
        <v>0</v>
      </c>
      <c r="I44" s="5" t="s">
        <v>133</v>
      </c>
      <c r="J44" s="5" t="s">
        <v>134</v>
      </c>
      <c r="K44" s="5" t="s">
        <v>135</v>
      </c>
      <c r="L44" s="5" t="s">
        <v>158</v>
      </c>
      <c r="M44" s="8">
        <v>14968</v>
      </c>
      <c r="N44" s="5" t="s">
        <v>137</v>
      </c>
    </row>
    <row r="45" spans="1:14" x14ac:dyDescent="0.3">
      <c r="A45" s="1"/>
      <c r="B45" s="5" t="s">
        <v>35</v>
      </c>
      <c r="C45" s="5" t="s">
        <v>239</v>
      </c>
      <c r="D45" s="5" t="s">
        <v>240</v>
      </c>
      <c r="E45" s="4" t="s">
        <v>143</v>
      </c>
      <c r="F45" s="4" t="s">
        <v>144</v>
      </c>
      <c r="G45" s="6" t="s">
        <v>241</v>
      </c>
      <c r="H45" s="8">
        <v>0</v>
      </c>
      <c r="I45" s="5" t="s">
        <v>133</v>
      </c>
      <c r="J45" s="5" t="s">
        <v>146</v>
      </c>
      <c r="K45" s="5" t="s">
        <v>135</v>
      </c>
      <c r="L45" s="5" t="s">
        <v>158</v>
      </c>
      <c r="M45" s="8">
        <v>13555</v>
      </c>
      <c r="N45" s="5" t="s">
        <v>212</v>
      </c>
    </row>
    <row r="46" spans="1:14" x14ac:dyDescent="0.3">
      <c r="A46" s="1"/>
      <c r="B46" s="5" t="s">
        <v>43</v>
      </c>
      <c r="C46" s="5" t="s">
        <v>242</v>
      </c>
      <c r="D46" s="5" t="s">
        <v>243</v>
      </c>
      <c r="E46" s="4" t="s">
        <v>143</v>
      </c>
      <c r="F46" s="4" t="s">
        <v>144</v>
      </c>
      <c r="G46" s="6" t="s">
        <v>244</v>
      </c>
      <c r="H46" s="8">
        <v>0</v>
      </c>
      <c r="I46" s="5" t="s">
        <v>133</v>
      </c>
      <c r="J46" s="5" t="s">
        <v>134</v>
      </c>
      <c r="K46" s="5" t="s">
        <v>135</v>
      </c>
      <c r="L46" s="5" t="s">
        <v>136</v>
      </c>
      <c r="M46" s="8">
        <v>13730</v>
      </c>
      <c r="N46" s="5" t="s">
        <v>137</v>
      </c>
    </row>
    <row r="47" spans="1:14" ht="39.6" x14ac:dyDescent="0.3">
      <c r="A47" s="1"/>
      <c r="B47" s="5" t="s">
        <v>43</v>
      </c>
      <c r="C47" s="5" t="s">
        <v>245</v>
      </c>
      <c r="D47" s="5" t="s">
        <v>38</v>
      </c>
      <c r="E47" s="4" t="s">
        <v>246</v>
      </c>
      <c r="F47" s="4" t="s">
        <v>247</v>
      </c>
      <c r="G47" s="6" t="s">
        <v>248</v>
      </c>
      <c r="H47" s="8">
        <v>31.2</v>
      </c>
      <c r="I47" s="5" t="s">
        <v>133</v>
      </c>
      <c r="J47" s="5" t="s">
        <v>146</v>
      </c>
      <c r="K47" s="5" t="s">
        <v>135</v>
      </c>
      <c r="L47" s="5" t="s">
        <v>136</v>
      </c>
      <c r="M47" s="8">
        <v>22190</v>
      </c>
      <c r="N47" s="5" t="s">
        <v>212</v>
      </c>
    </row>
    <row r="48" spans="1:14" ht="26.4" x14ac:dyDescent="0.3">
      <c r="A48" s="1"/>
      <c r="B48" s="5" t="s">
        <v>43</v>
      </c>
      <c r="C48" s="5" t="s">
        <v>249</v>
      </c>
      <c r="D48" s="5" t="s">
        <v>38</v>
      </c>
      <c r="E48" s="4" t="s">
        <v>246</v>
      </c>
      <c r="F48" s="4" t="s">
        <v>247</v>
      </c>
      <c r="G48" s="6" t="s">
        <v>250</v>
      </c>
      <c r="H48" s="8">
        <v>5.2</v>
      </c>
      <c r="I48" s="5" t="s">
        <v>133</v>
      </c>
      <c r="J48" s="5" t="s">
        <v>146</v>
      </c>
      <c r="K48" s="5" t="s">
        <v>135</v>
      </c>
      <c r="L48" s="5" t="s">
        <v>136</v>
      </c>
      <c r="M48" s="8">
        <v>22659</v>
      </c>
      <c r="N48" s="5" t="s">
        <v>212</v>
      </c>
    </row>
    <row r="49" spans="1:14" ht="26.4" x14ac:dyDescent="0.3">
      <c r="A49" s="1"/>
      <c r="B49" s="5" t="s">
        <v>251</v>
      </c>
      <c r="C49" s="5" t="s">
        <v>252</v>
      </c>
      <c r="D49" s="5" t="s">
        <v>253</v>
      </c>
      <c r="E49" s="4" t="s">
        <v>143</v>
      </c>
      <c r="F49" s="4" t="s">
        <v>144</v>
      </c>
      <c r="G49" s="6" t="s">
        <v>254</v>
      </c>
      <c r="H49" s="8">
        <v>4.2699999999999996</v>
      </c>
      <c r="I49" s="5" t="s">
        <v>133</v>
      </c>
      <c r="J49" s="5" t="s">
        <v>134</v>
      </c>
      <c r="K49" s="5" t="s">
        <v>135</v>
      </c>
      <c r="L49" s="5" t="s">
        <v>172</v>
      </c>
      <c r="M49" s="8">
        <v>20590</v>
      </c>
      <c r="N49" s="5" t="s">
        <v>212</v>
      </c>
    </row>
    <row r="50" spans="1:14" ht="26.4" x14ac:dyDescent="0.3">
      <c r="A50" s="1"/>
      <c r="B50" s="5" t="s">
        <v>251</v>
      </c>
      <c r="C50" s="5" t="s">
        <v>252</v>
      </c>
      <c r="D50" s="5" t="s">
        <v>253</v>
      </c>
      <c r="E50" s="4" t="s">
        <v>143</v>
      </c>
      <c r="F50" s="4" t="s">
        <v>144</v>
      </c>
      <c r="G50" s="6" t="s">
        <v>255</v>
      </c>
      <c r="H50" s="8">
        <v>4.2699999999999996</v>
      </c>
      <c r="I50" s="5" t="s">
        <v>133</v>
      </c>
      <c r="J50" s="5" t="s">
        <v>134</v>
      </c>
      <c r="K50" s="5" t="s">
        <v>135</v>
      </c>
      <c r="L50" s="5" t="s">
        <v>172</v>
      </c>
      <c r="M50" s="8">
        <v>20590</v>
      </c>
      <c r="N50" s="5" t="s">
        <v>212</v>
      </c>
    </row>
    <row r="51" spans="1:14" ht="26.4" x14ac:dyDescent="0.3">
      <c r="A51" s="1"/>
      <c r="B51" s="5" t="s">
        <v>251</v>
      </c>
      <c r="C51" s="5" t="s">
        <v>252</v>
      </c>
      <c r="D51" s="5" t="s">
        <v>253</v>
      </c>
      <c r="E51" s="4" t="s">
        <v>143</v>
      </c>
      <c r="F51" s="4" t="s">
        <v>144</v>
      </c>
      <c r="G51" s="6" t="s">
        <v>256</v>
      </c>
      <c r="H51" s="8">
        <v>4.2699999999999996</v>
      </c>
      <c r="I51" s="5" t="s">
        <v>133</v>
      </c>
      <c r="J51" s="5" t="s">
        <v>134</v>
      </c>
      <c r="K51" s="5" t="s">
        <v>135</v>
      </c>
      <c r="L51" s="5" t="s">
        <v>172</v>
      </c>
      <c r="M51" s="8">
        <v>20590</v>
      </c>
      <c r="N51" s="5" t="s">
        <v>212</v>
      </c>
    </row>
    <row r="52" spans="1:14" ht="26.4" x14ac:dyDescent="0.3">
      <c r="A52" s="1"/>
      <c r="B52" s="5" t="s">
        <v>257</v>
      </c>
      <c r="C52" s="5" t="s">
        <v>258</v>
      </c>
      <c r="D52" s="5" t="s">
        <v>259</v>
      </c>
      <c r="E52" s="4" t="s">
        <v>143</v>
      </c>
      <c r="F52" s="4" t="s">
        <v>144</v>
      </c>
      <c r="G52" s="6" t="s">
        <v>260</v>
      </c>
      <c r="H52" s="8">
        <v>0</v>
      </c>
      <c r="I52" s="5" t="s">
        <v>133</v>
      </c>
      <c r="J52" s="5" t="s">
        <v>134</v>
      </c>
      <c r="K52" s="5" t="s">
        <v>135</v>
      </c>
      <c r="L52" s="5" t="s">
        <v>136</v>
      </c>
      <c r="M52" s="8">
        <v>21126</v>
      </c>
      <c r="N52" s="5" t="s">
        <v>137</v>
      </c>
    </row>
    <row r="53" spans="1:14" ht="39.6" x14ac:dyDescent="0.3">
      <c r="A53" s="1"/>
      <c r="B53" s="5" t="s">
        <v>261</v>
      </c>
      <c r="C53" s="5" t="s">
        <v>262</v>
      </c>
      <c r="D53" s="5" t="s">
        <v>263</v>
      </c>
      <c r="E53" s="4" t="s">
        <v>143</v>
      </c>
      <c r="F53" s="4" t="s">
        <v>144</v>
      </c>
      <c r="G53" s="6" t="s">
        <v>264</v>
      </c>
      <c r="H53" s="8">
        <v>0</v>
      </c>
      <c r="I53" s="5" t="s">
        <v>133</v>
      </c>
      <c r="J53" s="5" t="s">
        <v>146</v>
      </c>
      <c r="K53" s="5" t="s">
        <v>135</v>
      </c>
      <c r="L53" s="5" t="s">
        <v>158</v>
      </c>
      <c r="M53" s="8">
        <v>14464</v>
      </c>
      <c r="N53" s="5" t="s">
        <v>137</v>
      </c>
    </row>
    <row r="54" spans="1:14" ht="52.8" x14ac:dyDescent="0.3">
      <c r="A54" s="1"/>
      <c r="B54" s="5" t="s">
        <v>261</v>
      </c>
      <c r="C54" s="5" t="s">
        <v>265</v>
      </c>
      <c r="D54" s="5" t="s">
        <v>266</v>
      </c>
      <c r="E54" s="4" t="s">
        <v>267</v>
      </c>
      <c r="F54" s="4" t="s">
        <v>268</v>
      </c>
      <c r="G54" s="6" t="s">
        <v>269</v>
      </c>
      <c r="H54" s="8">
        <v>0</v>
      </c>
      <c r="I54" s="5" t="s">
        <v>133</v>
      </c>
      <c r="J54" s="5" t="s">
        <v>146</v>
      </c>
      <c r="K54" s="5" t="s">
        <v>135</v>
      </c>
      <c r="L54" s="5" t="s">
        <v>172</v>
      </c>
      <c r="M54" s="8">
        <v>727</v>
      </c>
      <c r="N54" s="5" t="s">
        <v>137</v>
      </c>
    </row>
    <row r="55" spans="1:14" ht="26.4" x14ac:dyDescent="0.3">
      <c r="A55" s="1"/>
      <c r="B55" s="5" t="s">
        <v>270</v>
      </c>
      <c r="C55" s="5" t="s">
        <v>271</v>
      </c>
      <c r="D55" s="5" t="s">
        <v>72</v>
      </c>
      <c r="E55" s="4" t="s">
        <v>143</v>
      </c>
      <c r="F55" s="4" t="s">
        <v>144</v>
      </c>
      <c r="G55" s="6" t="s">
        <v>272</v>
      </c>
      <c r="H55" s="8">
        <v>0</v>
      </c>
      <c r="I55" s="5" t="s">
        <v>133</v>
      </c>
      <c r="J55" s="5" t="s">
        <v>134</v>
      </c>
      <c r="K55" s="5" t="s">
        <v>135</v>
      </c>
      <c r="L55" s="5" t="s">
        <v>172</v>
      </c>
      <c r="M55" s="8">
        <v>24607</v>
      </c>
      <c r="N55" s="5" t="s">
        <v>212</v>
      </c>
    </row>
    <row r="56" spans="1:14" ht="26.4" x14ac:dyDescent="0.3">
      <c r="A56" s="1"/>
      <c r="B56" s="5" t="s">
        <v>270</v>
      </c>
      <c r="C56" s="5" t="s">
        <v>271</v>
      </c>
      <c r="D56" s="5" t="s">
        <v>273</v>
      </c>
      <c r="E56" s="4" t="s">
        <v>143</v>
      </c>
      <c r="F56" s="4" t="s">
        <v>144</v>
      </c>
      <c r="G56" s="6" t="s">
        <v>274</v>
      </c>
      <c r="H56" s="8">
        <v>0</v>
      </c>
      <c r="I56" s="5" t="s">
        <v>133</v>
      </c>
      <c r="J56" s="5" t="s">
        <v>134</v>
      </c>
      <c r="K56" s="5" t="s">
        <v>135</v>
      </c>
      <c r="L56" s="5" t="s">
        <v>172</v>
      </c>
      <c r="M56" s="8">
        <v>24609</v>
      </c>
      <c r="N56" s="5" t="s">
        <v>137</v>
      </c>
    </row>
    <row r="57" spans="1:14" x14ac:dyDescent="0.3">
      <c r="A57" s="1"/>
      <c r="B57" s="5" t="s">
        <v>55</v>
      </c>
      <c r="C57" s="5" t="s">
        <v>275</v>
      </c>
      <c r="D57" s="5" t="s">
        <v>46</v>
      </c>
      <c r="E57" s="4" t="s">
        <v>143</v>
      </c>
      <c r="F57" s="4" t="s">
        <v>144</v>
      </c>
      <c r="G57" s="6" t="s">
        <v>276</v>
      </c>
      <c r="H57" s="8">
        <v>189.761</v>
      </c>
      <c r="I57" s="5" t="s">
        <v>133</v>
      </c>
      <c r="J57" s="5" t="s">
        <v>134</v>
      </c>
      <c r="K57" s="5" t="s">
        <v>135</v>
      </c>
      <c r="L57" s="5" t="s">
        <v>172</v>
      </c>
      <c r="M57" s="8">
        <v>15213</v>
      </c>
      <c r="N57" s="5" t="s">
        <v>212</v>
      </c>
    </row>
    <row r="58" spans="1:14" x14ac:dyDescent="0.3">
      <c r="A58" s="1"/>
      <c r="B58" s="5" t="s">
        <v>55</v>
      </c>
      <c r="C58" s="5" t="s">
        <v>275</v>
      </c>
      <c r="D58" s="5" t="s">
        <v>277</v>
      </c>
      <c r="E58" s="4" t="s">
        <v>143</v>
      </c>
      <c r="F58" s="4" t="s">
        <v>144</v>
      </c>
      <c r="G58" s="6" t="s">
        <v>276</v>
      </c>
      <c r="H58" s="8">
        <v>0</v>
      </c>
      <c r="I58" s="5" t="s">
        <v>133</v>
      </c>
      <c r="J58" s="5" t="s">
        <v>134</v>
      </c>
      <c r="K58" s="5" t="s">
        <v>135</v>
      </c>
      <c r="L58" s="5" t="s">
        <v>172</v>
      </c>
      <c r="M58" s="8">
        <v>15724</v>
      </c>
      <c r="N58" s="5" t="s">
        <v>137</v>
      </c>
    </row>
    <row r="59" spans="1:14" ht="26.4" x14ac:dyDescent="0.3">
      <c r="A59" s="1"/>
      <c r="B59" s="5" t="s">
        <v>55</v>
      </c>
      <c r="C59" s="5" t="s">
        <v>278</v>
      </c>
      <c r="D59" s="5" t="s">
        <v>38</v>
      </c>
      <c r="E59" s="4" t="s">
        <v>279</v>
      </c>
      <c r="F59" s="4" t="s">
        <v>280</v>
      </c>
      <c r="G59" s="6" t="s">
        <v>281</v>
      </c>
      <c r="H59" s="8">
        <v>0</v>
      </c>
      <c r="I59" s="5" t="s">
        <v>133</v>
      </c>
      <c r="J59" s="5" t="s">
        <v>146</v>
      </c>
      <c r="K59" s="5" t="s">
        <v>135</v>
      </c>
      <c r="L59" s="5" t="s">
        <v>147</v>
      </c>
      <c r="M59" s="8">
        <v>11571</v>
      </c>
      <c r="N59" s="5" t="s">
        <v>212</v>
      </c>
    </row>
    <row r="60" spans="1:14" x14ac:dyDescent="0.3">
      <c r="A60" s="1"/>
      <c r="B60" s="5" t="s">
        <v>55</v>
      </c>
      <c r="C60" s="5" t="s">
        <v>282</v>
      </c>
      <c r="D60" s="5" t="s">
        <v>283</v>
      </c>
      <c r="E60" s="4" t="s">
        <v>143</v>
      </c>
      <c r="F60" s="4" t="s">
        <v>144</v>
      </c>
      <c r="G60" s="6" t="s">
        <v>284</v>
      </c>
      <c r="H60" s="8">
        <v>0</v>
      </c>
      <c r="I60" s="5" t="s">
        <v>133</v>
      </c>
      <c r="J60" s="5" t="s">
        <v>146</v>
      </c>
      <c r="K60" s="5" t="s">
        <v>135</v>
      </c>
      <c r="L60" s="5" t="s">
        <v>147</v>
      </c>
      <c r="M60" s="8">
        <v>24781</v>
      </c>
      <c r="N60" s="5" t="s">
        <v>137</v>
      </c>
    </row>
    <row r="61" spans="1:14" x14ac:dyDescent="0.3">
      <c r="A61" s="1"/>
      <c r="B61" s="5" t="s">
        <v>55</v>
      </c>
      <c r="C61" s="5" t="s">
        <v>285</v>
      </c>
      <c r="D61" s="5" t="s">
        <v>286</v>
      </c>
      <c r="E61" s="4" t="s">
        <v>143</v>
      </c>
      <c r="F61" s="4" t="s">
        <v>144</v>
      </c>
      <c r="G61" s="6" t="s">
        <v>287</v>
      </c>
      <c r="H61" s="8">
        <v>0</v>
      </c>
      <c r="I61" s="5" t="s">
        <v>133</v>
      </c>
      <c r="J61" s="5" t="s">
        <v>146</v>
      </c>
      <c r="K61" s="5" t="s">
        <v>135</v>
      </c>
      <c r="L61" s="5" t="s">
        <v>147</v>
      </c>
      <c r="M61" s="8">
        <v>24778</v>
      </c>
      <c r="N61" s="5" t="s">
        <v>137</v>
      </c>
    </row>
    <row r="62" spans="1:14" ht="26.4" x14ac:dyDescent="0.3">
      <c r="A62" s="1"/>
      <c r="B62" s="5" t="s">
        <v>55</v>
      </c>
      <c r="C62" s="5" t="s">
        <v>285</v>
      </c>
      <c r="D62" s="5" t="s">
        <v>288</v>
      </c>
      <c r="E62" s="4" t="s">
        <v>143</v>
      </c>
      <c r="F62" s="4" t="s">
        <v>144</v>
      </c>
      <c r="G62" s="6" t="s">
        <v>289</v>
      </c>
      <c r="H62" s="8">
        <v>0</v>
      </c>
      <c r="I62" s="5" t="s">
        <v>133</v>
      </c>
      <c r="J62" s="5" t="s">
        <v>146</v>
      </c>
      <c r="K62" s="5" t="s">
        <v>135</v>
      </c>
      <c r="L62" s="5" t="s">
        <v>147</v>
      </c>
      <c r="M62" s="8">
        <v>24779</v>
      </c>
      <c r="N62" s="5" t="s">
        <v>137</v>
      </c>
    </row>
    <row r="63" spans="1:14" ht="26.4" x14ac:dyDescent="0.3">
      <c r="A63" s="1"/>
      <c r="B63" s="5" t="s">
        <v>55</v>
      </c>
      <c r="C63" s="5" t="s">
        <v>285</v>
      </c>
      <c r="D63" s="5" t="s">
        <v>290</v>
      </c>
      <c r="E63" s="4" t="s">
        <v>143</v>
      </c>
      <c r="F63" s="4" t="s">
        <v>144</v>
      </c>
      <c r="G63" s="6" t="s">
        <v>289</v>
      </c>
      <c r="H63" s="8">
        <v>0</v>
      </c>
      <c r="I63" s="5" t="s">
        <v>133</v>
      </c>
      <c r="J63" s="5" t="s">
        <v>146</v>
      </c>
      <c r="K63" s="5" t="s">
        <v>135</v>
      </c>
      <c r="L63" s="5" t="s">
        <v>147</v>
      </c>
      <c r="M63" s="8">
        <v>24780</v>
      </c>
      <c r="N63" s="5" t="s">
        <v>137</v>
      </c>
    </row>
    <row r="64" spans="1:14" x14ac:dyDescent="0.3">
      <c r="A64" s="1"/>
      <c r="B64" s="5" t="s">
        <v>55</v>
      </c>
      <c r="C64" s="5" t="s">
        <v>285</v>
      </c>
      <c r="D64" s="5" t="s">
        <v>291</v>
      </c>
      <c r="E64" s="4" t="s">
        <v>143</v>
      </c>
      <c r="F64" s="4" t="s">
        <v>144</v>
      </c>
      <c r="G64" s="6" t="s">
        <v>292</v>
      </c>
      <c r="H64" s="8">
        <v>0</v>
      </c>
      <c r="I64" s="5" t="s">
        <v>133</v>
      </c>
      <c r="J64" s="5" t="s">
        <v>146</v>
      </c>
      <c r="K64" s="5" t="s">
        <v>135</v>
      </c>
      <c r="L64" s="5" t="s">
        <v>147</v>
      </c>
      <c r="M64" s="8">
        <v>24782</v>
      </c>
      <c r="N64" s="5" t="s">
        <v>137</v>
      </c>
    </row>
    <row r="65" spans="1:14" x14ac:dyDescent="0.3">
      <c r="A65" s="1"/>
      <c r="B65" s="5" t="s">
        <v>55</v>
      </c>
      <c r="C65" s="5" t="s">
        <v>285</v>
      </c>
      <c r="D65" s="5" t="s">
        <v>293</v>
      </c>
      <c r="E65" s="4" t="s">
        <v>143</v>
      </c>
      <c r="F65" s="4" t="s">
        <v>144</v>
      </c>
      <c r="G65" s="6" t="s">
        <v>294</v>
      </c>
      <c r="H65" s="8">
        <v>0</v>
      </c>
      <c r="I65" s="5" t="s">
        <v>133</v>
      </c>
      <c r="J65" s="5" t="s">
        <v>146</v>
      </c>
      <c r="K65" s="5" t="s">
        <v>135</v>
      </c>
      <c r="L65" s="5" t="s">
        <v>147</v>
      </c>
      <c r="M65" s="8">
        <v>24776</v>
      </c>
      <c r="N65" s="5" t="s">
        <v>137</v>
      </c>
    </row>
    <row r="66" spans="1:14" x14ac:dyDescent="0.3">
      <c r="A66" s="1"/>
      <c r="B66" s="5" t="s">
        <v>295</v>
      </c>
      <c r="C66" s="5" t="s">
        <v>296</v>
      </c>
      <c r="D66" s="5" t="s">
        <v>297</v>
      </c>
      <c r="E66" s="4" t="s">
        <v>143</v>
      </c>
      <c r="F66" s="4" t="s">
        <v>144</v>
      </c>
      <c r="G66" s="6" t="s">
        <v>298</v>
      </c>
      <c r="H66" s="8">
        <v>0</v>
      </c>
      <c r="I66" s="5" t="s">
        <v>133</v>
      </c>
      <c r="J66" s="5" t="s">
        <v>134</v>
      </c>
      <c r="K66" s="5" t="s">
        <v>135</v>
      </c>
      <c r="L66" s="5" t="s">
        <v>299</v>
      </c>
      <c r="M66" s="8">
        <v>8461</v>
      </c>
      <c r="N66" s="5" t="s">
        <v>137</v>
      </c>
    </row>
    <row r="67" spans="1:14" ht="39.6" x14ac:dyDescent="0.3">
      <c r="A67" s="1"/>
      <c r="B67" s="5" t="s">
        <v>300</v>
      </c>
      <c r="C67" s="5" t="s">
        <v>301</v>
      </c>
      <c r="D67" s="5" t="s">
        <v>302</v>
      </c>
      <c r="E67" s="4" t="s">
        <v>143</v>
      </c>
      <c r="F67" s="4" t="s">
        <v>303</v>
      </c>
      <c r="G67" s="6" t="s">
        <v>304</v>
      </c>
      <c r="H67" s="8">
        <v>0</v>
      </c>
      <c r="I67" s="5" t="s">
        <v>133</v>
      </c>
      <c r="J67" s="5" t="s">
        <v>134</v>
      </c>
      <c r="K67" s="5" t="s">
        <v>135</v>
      </c>
      <c r="L67" s="5" t="s">
        <v>158</v>
      </c>
      <c r="M67" s="8">
        <v>22979</v>
      </c>
      <c r="N67" s="5" t="s">
        <v>137</v>
      </c>
    </row>
    <row r="68" spans="1:14" ht="26.4" x14ac:dyDescent="0.3">
      <c r="A68" s="1"/>
      <c r="B68" s="5" t="s">
        <v>305</v>
      </c>
      <c r="C68" s="5" t="s">
        <v>306</v>
      </c>
      <c r="D68" s="5" t="s">
        <v>307</v>
      </c>
      <c r="E68" s="4" t="s">
        <v>143</v>
      </c>
      <c r="F68" s="4" t="s">
        <v>144</v>
      </c>
      <c r="G68" s="6" t="s">
        <v>308</v>
      </c>
      <c r="H68" s="8">
        <v>179.7</v>
      </c>
      <c r="I68" s="5" t="s">
        <v>133</v>
      </c>
      <c r="J68" s="5" t="s">
        <v>134</v>
      </c>
      <c r="K68" s="5" t="s">
        <v>135</v>
      </c>
      <c r="L68" s="5" t="s">
        <v>136</v>
      </c>
      <c r="M68" s="8">
        <v>15108</v>
      </c>
      <c r="N68" s="5" t="s">
        <v>212</v>
      </c>
    </row>
    <row r="69" spans="1:14" x14ac:dyDescent="0.3">
      <c r="A69" s="1"/>
      <c r="B69" s="5" t="s">
        <v>305</v>
      </c>
      <c r="C69" s="5" t="s">
        <v>309</v>
      </c>
      <c r="D69" s="5" t="s">
        <v>310</v>
      </c>
      <c r="E69" s="4" t="s">
        <v>311</v>
      </c>
      <c r="F69" s="4" t="s">
        <v>144</v>
      </c>
      <c r="G69" s="6" t="s">
        <v>312</v>
      </c>
      <c r="H69" s="8">
        <v>0</v>
      </c>
      <c r="I69" s="5" t="s">
        <v>133</v>
      </c>
      <c r="J69" s="5" t="s">
        <v>134</v>
      </c>
      <c r="K69" s="5" t="s">
        <v>135</v>
      </c>
      <c r="L69" s="5" t="s">
        <v>172</v>
      </c>
      <c r="M69" s="8">
        <v>14956</v>
      </c>
      <c r="N69" s="5" t="s">
        <v>137</v>
      </c>
    </row>
    <row r="70" spans="1:14" x14ac:dyDescent="0.3">
      <c r="A70" s="1"/>
      <c r="B70" s="5" t="s">
        <v>313</v>
      </c>
      <c r="C70" s="5" t="s">
        <v>314</v>
      </c>
      <c r="D70" s="5" t="s">
        <v>315</v>
      </c>
      <c r="E70" s="4" t="s">
        <v>143</v>
      </c>
      <c r="F70" s="4" t="s">
        <v>144</v>
      </c>
      <c r="G70" s="6" t="s">
        <v>316</v>
      </c>
      <c r="H70" s="8">
        <v>0</v>
      </c>
      <c r="I70" s="5" t="s">
        <v>133</v>
      </c>
      <c r="J70" s="5" t="s">
        <v>134</v>
      </c>
      <c r="K70" s="5" t="s">
        <v>135</v>
      </c>
      <c r="L70" s="5" t="s">
        <v>172</v>
      </c>
      <c r="M70" s="8">
        <v>10882</v>
      </c>
      <c r="N70" s="5" t="s">
        <v>137</v>
      </c>
    </row>
    <row r="71" spans="1:14" ht="26.4" x14ac:dyDescent="0.3">
      <c r="A71" s="1"/>
      <c r="B71" s="5" t="s">
        <v>313</v>
      </c>
      <c r="C71" s="5" t="s">
        <v>314</v>
      </c>
      <c r="D71" s="5" t="s">
        <v>74</v>
      </c>
      <c r="E71" s="4" t="s">
        <v>143</v>
      </c>
      <c r="F71" s="4" t="s">
        <v>317</v>
      </c>
      <c r="G71" s="6" t="s">
        <v>318</v>
      </c>
      <c r="H71" s="8">
        <v>44.55</v>
      </c>
      <c r="I71" s="5" t="s">
        <v>133</v>
      </c>
      <c r="J71" s="5" t="s">
        <v>134</v>
      </c>
      <c r="K71" s="5" t="s">
        <v>135</v>
      </c>
      <c r="L71" s="5" t="s">
        <v>172</v>
      </c>
      <c r="M71" s="8">
        <v>74</v>
      </c>
      <c r="N71" s="5" t="s">
        <v>212</v>
      </c>
    </row>
    <row r="72" spans="1:14" x14ac:dyDescent="0.3">
      <c r="A72" s="1"/>
      <c r="B72" s="5" t="s">
        <v>313</v>
      </c>
      <c r="C72" s="5" t="s">
        <v>314</v>
      </c>
      <c r="D72" s="5" t="s">
        <v>46</v>
      </c>
      <c r="E72" s="4" t="s">
        <v>143</v>
      </c>
      <c r="F72" s="4" t="s">
        <v>144</v>
      </c>
      <c r="G72" s="6" t="s">
        <v>319</v>
      </c>
      <c r="H72" s="8">
        <v>44.55</v>
      </c>
      <c r="I72" s="5" t="s">
        <v>133</v>
      </c>
      <c r="J72" s="5" t="s">
        <v>134</v>
      </c>
      <c r="K72" s="5" t="s">
        <v>135</v>
      </c>
      <c r="L72" s="5" t="s">
        <v>172</v>
      </c>
      <c r="M72" s="8">
        <v>75</v>
      </c>
      <c r="N72" s="5" t="s">
        <v>212</v>
      </c>
    </row>
    <row r="73" spans="1:14" ht="39.6" x14ac:dyDescent="0.3">
      <c r="A73" s="1"/>
      <c r="B73" s="5" t="s">
        <v>313</v>
      </c>
      <c r="C73" s="5" t="s">
        <v>314</v>
      </c>
      <c r="D73" s="5" t="s">
        <v>320</v>
      </c>
      <c r="E73" s="4" t="s">
        <v>143</v>
      </c>
      <c r="F73" s="4" t="s">
        <v>144</v>
      </c>
      <c r="G73" s="6" t="s">
        <v>321</v>
      </c>
      <c r="H73" s="8">
        <v>0</v>
      </c>
      <c r="I73" s="5" t="s">
        <v>133</v>
      </c>
      <c r="J73" s="5" t="s">
        <v>134</v>
      </c>
      <c r="K73" s="5" t="s">
        <v>135</v>
      </c>
      <c r="L73" s="5" t="s">
        <v>172</v>
      </c>
      <c r="M73" s="8">
        <v>10814</v>
      </c>
      <c r="N73" s="5" t="s">
        <v>137</v>
      </c>
    </row>
    <row r="74" spans="1:14" x14ac:dyDescent="0.3">
      <c r="A74" s="1"/>
      <c r="B74" s="5" t="s">
        <v>313</v>
      </c>
      <c r="C74" s="5" t="s">
        <v>322</v>
      </c>
      <c r="D74" s="5" t="s">
        <v>74</v>
      </c>
      <c r="E74" s="4" t="s">
        <v>143</v>
      </c>
      <c r="F74" s="4" t="s">
        <v>144</v>
      </c>
      <c r="G74" s="6" t="s">
        <v>323</v>
      </c>
      <c r="H74" s="8">
        <v>0</v>
      </c>
      <c r="I74" s="5" t="s">
        <v>133</v>
      </c>
      <c r="J74" s="5" t="s">
        <v>134</v>
      </c>
      <c r="K74" s="5" t="s">
        <v>135</v>
      </c>
      <c r="L74" s="5" t="s">
        <v>172</v>
      </c>
      <c r="M74" s="8">
        <v>62</v>
      </c>
      <c r="N74" s="5" t="s">
        <v>212</v>
      </c>
    </row>
    <row r="75" spans="1:14" x14ac:dyDescent="0.3">
      <c r="A75" s="1"/>
      <c r="B75" s="5" t="s">
        <v>313</v>
      </c>
      <c r="C75" s="5" t="s">
        <v>322</v>
      </c>
      <c r="D75" s="5" t="s">
        <v>46</v>
      </c>
      <c r="E75" s="4" t="s">
        <v>143</v>
      </c>
      <c r="F75" s="4" t="s">
        <v>144</v>
      </c>
      <c r="G75" s="6" t="s">
        <v>324</v>
      </c>
      <c r="H75" s="8">
        <v>31.5</v>
      </c>
      <c r="I75" s="5" t="s">
        <v>133</v>
      </c>
      <c r="J75" s="5" t="s">
        <v>134</v>
      </c>
      <c r="K75" s="5" t="s">
        <v>135</v>
      </c>
      <c r="L75" s="5" t="s">
        <v>136</v>
      </c>
      <c r="M75" s="8">
        <v>63</v>
      </c>
      <c r="N75" s="5" t="s">
        <v>212</v>
      </c>
    </row>
    <row r="76" spans="1:14" x14ac:dyDescent="0.3">
      <c r="A76" s="1"/>
      <c r="B76" s="5" t="s">
        <v>85</v>
      </c>
      <c r="C76" s="5" t="s">
        <v>325</v>
      </c>
      <c r="D76" s="5" t="s">
        <v>326</v>
      </c>
      <c r="E76" s="4" t="s">
        <v>327</v>
      </c>
      <c r="F76" s="4" t="s">
        <v>144</v>
      </c>
      <c r="G76" s="6" t="s">
        <v>328</v>
      </c>
      <c r="H76" s="8">
        <v>0</v>
      </c>
      <c r="I76" s="5" t="s">
        <v>133</v>
      </c>
      <c r="J76" s="5" t="s">
        <v>134</v>
      </c>
      <c r="K76" s="5" t="s">
        <v>135</v>
      </c>
      <c r="L76" s="5" t="s">
        <v>172</v>
      </c>
      <c r="M76" s="8">
        <v>18082</v>
      </c>
      <c r="N76" s="5" t="s">
        <v>212</v>
      </c>
    </row>
    <row r="77" spans="1:14" x14ac:dyDescent="0.3">
      <c r="A77" s="1"/>
      <c r="B77" s="5" t="s">
        <v>85</v>
      </c>
      <c r="C77" s="5" t="s">
        <v>325</v>
      </c>
      <c r="D77" s="5" t="s">
        <v>329</v>
      </c>
      <c r="E77" s="4" t="s">
        <v>327</v>
      </c>
      <c r="F77" s="4" t="s">
        <v>144</v>
      </c>
      <c r="G77" s="6" t="s">
        <v>330</v>
      </c>
      <c r="H77" s="8">
        <v>0</v>
      </c>
      <c r="I77" s="5" t="s">
        <v>133</v>
      </c>
      <c r="J77" s="5" t="s">
        <v>134</v>
      </c>
      <c r="K77" s="5" t="s">
        <v>135</v>
      </c>
      <c r="L77" s="5" t="s">
        <v>172</v>
      </c>
      <c r="M77" s="8">
        <v>18084</v>
      </c>
      <c r="N77" s="5" t="s">
        <v>212</v>
      </c>
    </row>
    <row r="78" spans="1:14" x14ac:dyDescent="0.3">
      <c r="A78" s="1"/>
      <c r="B78" s="5" t="s">
        <v>85</v>
      </c>
      <c r="C78" s="5" t="s">
        <v>331</v>
      </c>
      <c r="D78" s="5" t="s">
        <v>72</v>
      </c>
      <c r="E78" s="4" t="s">
        <v>143</v>
      </c>
      <c r="F78" s="4" t="s">
        <v>144</v>
      </c>
      <c r="G78" s="6" t="s">
        <v>332</v>
      </c>
      <c r="H78" s="8">
        <v>68</v>
      </c>
      <c r="I78" s="5" t="s">
        <v>333</v>
      </c>
      <c r="J78" s="5" t="s">
        <v>134</v>
      </c>
      <c r="K78" s="5" t="s">
        <v>135</v>
      </c>
      <c r="L78" s="5" t="s">
        <v>136</v>
      </c>
      <c r="M78" s="8">
        <v>22</v>
      </c>
      <c r="N78" s="5" t="s">
        <v>212</v>
      </c>
    </row>
    <row r="79" spans="1:14" ht="26.4" x14ac:dyDescent="0.3">
      <c r="A79" s="1"/>
      <c r="B79" s="5" t="s">
        <v>85</v>
      </c>
      <c r="C79" s="5" t="s">
        <v>334</v>
      </c>
      <c r="D79" s="5" t="s">
        <v>335</v>
      </c>
      <c r="E79" s="4" t="s">
        <v>143</v>
      </c>
      <c r="F79" s="4" t="s">
        <v>336</v>
      </c>
      <c r="G79" s="6" t="s">
        <v>337</v>
      </c>
      <c r="H79" s="8">
        <v>25</v>
      </c>
      <c r="I79" s="5" t="s">
        <v>133</v>
      </c>
      <c r="J79" s="5" t="s">
        <v>146</v>
      </c>
      <c r="K79" s="5" t="s">
        <v>135</v>
      </c>
      <c r="L79" s="5" t="s">
        <v>136</v>
      </c>
      <c r="M79" s="8">
        <v>35</v>
      </c>
      <c r="N79" s="5" t="s">
        <v>212</v>
      </c>
    </row>
    <row r="80" spans="1:14" x14ac:dyDescent="0.3">
      <c r="A80" s="1"/>
      <c r="B80" s="5" t="s">
        <v>338</v>
      </c>
      <c r="C80" s="5" t="s">
        <v>339</v>
      </c>
      <c r="D80" s="5" t="s">
        <v>340</v>
      </c>
      <c r="E80" s="4" t="s">
        <v>143</v>
      </c>
      <c r="F80" s="4" t="s">
        <v>144</v>
      </c>
      <c r="G80" s="6" t="s">
        <v>341</v>
      </c>
      <c r="H80" s="8">
        <v>1.2</v>
      </c>
      <c r="I80" s="5" t="s">
        <v>133</v>
      </c>
      <c r="J80" s="5" t="s">
        <v>134</v>
      </c>
      <c r="K80" s="5" t="s">
        <v>135</v>
      </c>
      <c r="L80" s="5" t="s">
        <v>172</v>
      </c>
      <c r="M80" s="8">
        <v>20851</v>
      </c>
      <c r="N80" s="5" t="s">
        <v>212</v>
      </c>
    </row>
    <row r="81" spans="1:14" x14ac:dyDescent="0.3">
      <c r="A81" s="1"/>
      <c r="B81" s="5" t="s">
        <v>338</v>
      </c>
      <c r="C81" s="5" t="s">
        <v>342</v>
      </c>
      <c r="D81" s="5" t="s">
        <v>72</v>
      </c>
      <c r="E81" s="4" t="s">
        <v>143</v>
      </c>
      <c r="F81" s="4" t="s">
        <v>144</v>
      </c>
      <c r="G81" s="6" t="s">
        <v>343</v>
      </c>
      <c r="H81" s="8">
        <v>1.2</v>
      </c>
      <c r="I81" s="5" t="s">
        <v>133</v>
      </c>
      <c r="J81" s="5" t="s">
        <v>134</v>
      </c>
      <c r="K81" s="5" t="s">
        <v>135</v>
      </c>
      <c r="L81" s="5" t="s">
        <v>172</v>
      </c>
      <c r="M81" s="8">
        <v>18813</v>
      </c>
      <c r="N81" s="5" t="s">
        <v>212</v>
      </c>
    </row>
    <row r="82" spans="1:14" x14ac:dyDescent="0.3">
      <c r="A82" s="1"/>
      <c r="B82" s="5" t="s">
        <v>344</v>
      </c>
      <c r="C82" s="5" t="s">
        <v>345</v>
      </c>
      <c r="D82" s="5" t="s">
        <v>277</v>
      </c>
      <c r="E82" s="4" t="s">
        <v>246</v>
      </c>
      <c r="F82" s="4" t="s">
        <v>346</v>
      </c>
      <c r="G82" s="6" t="s">
        <v>347</v>
      </c>
      <c r="H82" s="8">
        <v>0</v>
      </c>
      <c r="I82" s="5" t="s">
        <v>133</v>
      </c>
      <c r="J82" s="5" t="s">
        <v>134</v>
      </c>
      <c r="K82" s="5" t="s">
        <v>135</v>
      </c>
      <c r="L82" s="5" t="s">
        <v>172</v>
      </c>
      <c r="M82" s="8">
        <v>8739</v>
      </c>
      <c r="N82" s="5" t="s">
        <v>137</v>
      </c>
    </row>
    <row r="83" spans="1:14" ht="26.4" x14ac:dyDescent="0.3">
      <c r="A83" s="1"/>
      <c r="B83" s="5" t="s">
        <v>348</v>
      </c>
      <c r="C83" s="5" t="s">
        <v>349</v>
      </c>
      <c r="D83" s="5" t="s">
        <v>350</v>
      </c>
      <c r="E83" s="4" t="s">
        <v>143</v>
      </c>
      <c r="F83" s="4" t="s">
        <v>144</v>
      </c>
      <c r="G83" s="6" t="s">
        <v>351</v>
      </c>
      <c r="H83" s="8">
        <v>0</v>
      </c>
      <c r="I83" s="5" t="s">
        <v>133</v>
      </c>
      <c r="J83" s="5" t="s">
        <v>134</v>
      </c>
      <c r="K83" s="5" t="s">
        <v>135</v>
      </c>
      <c r="L83" s="5" t="s">
        <v>158</v>
      </c>
      <c r="M83" s="8">
        <v>24124</v>
      </c>
      <c r="N83" s="5" t="s">
        <v>137</v>
      </c>
    </row>
    <row r="84" spans="1:14" ht="39.6" x14ac:dyDescent="0.3">
      <c r="A84" s="1"/>
      <c r="B84" s="5" t="s">
        <v>348</v>
      </c>
      <c r="C84" s="5" t="s">
        <v>352</v>
      </c>
      <c r="D84" s="5" t="s">
        <v>17</v>
      </c>
      <c r="E84" s="4" t="s">
        <v>353</v>
      </c>
      <c r="F84" s="4" t="s">
        <v>354</v>
      </c>
      <c r="G84" s="6" t="s">
        <v>355</v>
      </c>
      <c r="H84" s="8">
        <v>0</v>
      </c>
      <c r="I84" s="5" t="s">
        <v>133</v>
      </c>
      <c r="J84" s="5" t="s">
        <v>146</v>
      </c>
      <c r="K84" s="5" t="s">
        <v>135</v>
      </c>
      <c r="L84" s="5" t="s">
        <v>136</v>
      </c>
      <c r="M84" s="8">
        <v>1774</v>
      </c>
      <c r="N84" s="5" t="s">
        <v>137</v>
      </c>
    </row>
    <row r="85" spans="1:14" x14ac:dyDescent="0.3">
      <c r="A85" s="1"/>
      <c r="B85" s="5" t="s">
        <v>348</v>
      </c>
      <c r="C85" s="5" t="s">
        <v>356</v>
      </c>
      <c r="D85" s="5" t="s">
        <v>357</v>
      </c>
      <c r="E85" s="4" t="s">
        <v>143</v>
      </c>
      <c r="F85" s="4" t="s">
        <v>144</v>
      </c>
      <c r="G85" s="6" t="s">
        <v>358</v>
      </c>
      <c r="H85" s="8">
        <v>0</v>
      </c>
      <c r="I85" s="5" t="s">
        <v>133</v>
      </c>
      <c r="J85" s="5" t="s">
        <v>134</v>
      </c>
      <c r="K85" s="5" t="s">
        <v>135</v>
      </c>
      <c r="L85" s="5" t="s">
        <v>158</v>
      </c>
      <c r="M85" s="8">
        <v>352</v>
      </c>
      <c r="N85" s="5" t="s">
        <v>137</v>
      </c>
    </row>
    <row r="86" spans="1:14" ht="66" x14ac:dyDescent="0.3">
      <c r="A86" s="1"/>
      <c r="B86" s="5" t="s">
        <v>348</v>
      </c>
      <c r="C86" s="5" t="s">
        <v>356</v>
      </c>
      <c r="D86" s="5" t="s">
        <v>359</v>
      </c>
      <c r="E86" s="4" t="s">
        <v>143</v>
      </c>
      <c r="F86" s="4" t="s">
        <v>144</v>
      </c>
      <c r="G86" s="6" t="s">
        <v>360</v>
      </c>
      <c r="H86" s="8">
        <v>0</v>
      </c>
      <c r="I86" s="5" t="s">
        <v>133</v>
      </c>
      <c r="J86" s="5" t="s">
        <v>134</v>
      </c>
      <c r="K86" s="5" t="s">
        <v>135</v>
      </c>
      <c r="L86" s="5" t="s">
        <v>158</v>
      </c>
      <c r="M86" s="8">
        <v>8939</v>
      </c>
      <c r="N86" s="5" t="s">
        <v>137</v>
      </c>
    </row>
    <row r="87" spans="1:14" ht="26.4" x14ac:dyDescent="0.3">
      <c r="A87" s="1"/>
      <c r="B87" s="5" t="s">
        <v>348</v>
      </c>
      <c r="C87" s="5" t="s">
        <v>356</v>
      </c>
      <c r="D87" s="5" t="s">
        <v>361</v>
      </c>
      <c r="E87" s="4" t="s">
        <v>362</v>
      </c>
      <c r="F87" s="4" t="s">
        <v>363</v>
      </c>
      <c r="G87" s="6" t="s">
        <v>364</v>
      </c>
      <c r="H87" s="8">
        <v>0</v>
      </c>
      <c r="I87" s="5" t="s">
        <v>133</v>
      </c>
      <c r="J87" s="5" t="s">
        <v>134</v>
      </c>
      <c r="K87" s="5" t="s">
        <v>135</v>
      </c>
      <c r="L87" s="5" t="s">
        <v>136</v>
      </c>
      <c r="M87" s="8">
        <v>344</v>
      </c>
      <c r="N87" s="5" t="s">
        <v>137</v>
      </c>
    </row>
    <row r="88" spans="1:14" ht="26.4" x14ac:dyDescent="0.3">
      <c r="A88" s="1"/>
      <c r="B88" s="5" t="s">
        <v>348</v>
      </c>
      <c r="C88" s="5" t="s">
        <v>365</v>
      </c>
      <c r="D88" s="5" t="s">
        <v>366</v>
      </c>
      <c r="E88" s="4" t="s">
        <v>362</v>
      </c>
      <c r="F88" s="4" t="s">
        <v>367</v>
      </c>
      <c r="G88" s="6" t="s">
        <v>368</v>
      </c>
      <c r="H88" s="8">
        <v>0</v>
      </c>
      <c r="I88" s="5" t="s">
        <v>133</v>
      </c>
      <c r="J88" s="5" t="s">
        <v>134</v>
      </c>
      <c r="K88" s="5" t="s">
        <v>135</v>
      </c>
      <c r="L88" s="5" t="s">
        <v>136</v>
      </c>
      <c r="M88" s="8">
        <v>14748</v>
      </c>
      <c r="N88" s="5" t="s">
        <v>137</v>
      </c>
    </row>
    <row r="89" spans="1:14" x14ac:dyDescent="0.3">
      <c r="A89" s="1"/>
      <c r="B89" s="5" t="s">
        <v>348</v>
      </c>
      <c r="C89" s="5" t="s">
        <v>365</v>
      </c>
      <c r="D89" s="5" t="s">
        <v>366</v>
      </c>
      <c r="E89" s="4" t="s">
        <v>362</v>
      </c>
      <c r="F89" s="4" t="s">
        <v>367</v>
      </c>
      <c r="G89" s="6" t="s">
        <v>369</v>
      </c>
      <c r="H89" s="8">
        <v>0</v>
      </c>
      <c r="I89" s="5" t="s">
        <v>223</v>
      </c>
      <c r="J89" s="5" t="s">
        <v>134</v>
      </c>
      <c r="K89" s="5" t="s">
        <v>135</v>
      </c>
      <c r="L89" s="5" t="s">
        <v>136</v>
      </c>
      <c r="M89" s="8">
        <v>14748</v>
      </c>
      <c r="N89" s="5" t="s">
        <v>137</v>
      </c>
    </row>
    <row r="90" spans="1:14" ht="26.4" x14ac:dyDescent="0.3">
      <c r="A90" s="1"/>
      <c r="B90" s="5" t="s">
        <v>348</v>
      </c>
      <c r="C90" s="5" t="s">
        <v>370</v>
      </c>
      <c r="D90" s="5" t="s">
        <v>371</v>
      </c>
      <c r="E90" s="4" t="s">
        <v>372</v>
      </c>
      <c r="F90" s="4" t="s">
        <v>373</v>
      </c>
      <c r="G90" s="6" t="s">
        <v>374</v>
      </c>
      <c r="H90" s="8">
        <v>0</v>
      </c>
      <c r="I90" s="5" t="s">
        <v>133</v>
      </c>
      <c r="J90" s="5" t="s">
        <v>134</v>
      </c>
      <c r="K90" s="5" t="s">
        <v>135</v>
      </c>
      <c r="L90" s="5" t="s">
        <v>136</v>
      </c>
      <c r="M90" s="8">
        <v>11626</v>
      </c>
      <c r="N90" s="5" t="s">
        <v>137</v>
      </c>
    </row>
    <row r="91" spans="1:14" x14ac:dyDescent="0.3">
      <c r="A91" s="1"/>
      <c r="B91" s="5" t="s">
        <v>348</v>
      </c>
      <c r="C91" s="5" t="s">
        <v>370</v>
      </c>
      <c r="D91" s="5" t="s">
        <v>375</v>
      </c>
      <c r="E91" s="4" t="s">
        <v>372</v>
      </c>
      <c r="F91" s="4" t="s">
        <v>373</v>
      </c>
      <c r="G91" s="6" t="s">
        <v>376</v>
      </c>
      <c r="H91" s="8">
        <v>0</v>
      </c>
      <c r="I91" s="5" t="s">
        <v>133</v>
      </c>
      <c r="J91" s="5" t="s">
        <v>134</v>
      </c>
      <c r="K91" s="5" t="s">
        <v>135</v>
      </c>
      <c r="L91" s="5" t="s">
        <v>158</v>
      </c>
      <c r="M91" s="8">
        <v>11591</v>
      </c>
      <c r="N91" s="5" t="s">
        <v>137</v>
      </c>
    </row>
    <row r="92" spans="1:14" ht="26.4" x14ac:dyDescent="0.3">
      <c r="A92" s="1"/>
      <c r="B92" s="5" t="s">
        <v>348</v>
      </c>
      <c r="C92" s="5" t="s">
        <v>370</v>
      </c>
      <c r="D92" s="5" t="s">
        <v>377</v>
      </c>
      <c r="E92" s="4" t="s">
        <v>378</v>
      </c>
      <c r="F92" s="4" t="s">
        <v>379</v>
      </c>
      <c r="G92" s="6" t="s">
        <v>380</v>
      </c>
      <c r="H92" s="8">
        <v>0</v>
      </c>
      <c r="I92" s="5" t="s">
        <v>133</v>
      </c>
      <c r="J92" s="5" t="s">
        <v>134</v>
      </c>
      <c r="K92" s="5" t="s">
        <v>135</v>
      </c>
      <c r="L92" s="5" t="s">
        <v>136</v>
      </c>
      <c r="M92" s="8">
        <v>13542</v>
      </c>
      <c r="N92" s="5" t="s">
        <v>137</v>
      </c>
    </row>
    <row r="93" spans="1:14" ht="26.4" x14ac:dyDescent="0.3">
      <c r="A93" s="1"/>
      <c r="B93" s="5" t="s">
        <v>348</v>
      </c>
      <c r="C93" s="5" t="s">
        <v>381</v>
      </c>
      <c r="D93" s="5" t="s">
        <v>382</v>
      </c>
      <c r="E93" s="4" t="s">
        <v>143</v>
      </c>
      <c r="F93" s="4" t="s">
        <v>144</v>
      </c>
      <c r="G93" s="6" t="s">
        <v>383</v>
      </c>
      <c r="H93" s="8">
        <v>0</v>
      </c>
      <c r="I93" s="5" t="s">
        <v>133</v>
      </c>
      <c r="J93" s="5" t="s">
        <v>146</v>
      </c>
      <c r="K93" s="5" t="s">
        <v>135</v>
      </c>
      <c r="L93" s="5" t="s">
        <v>158</v>
      </c>
      <c r="M93" s="8">
        <v>23258</v>
      </c>
      <c r="N93" s="5" t="s">
        <v>137</v>
      </c>
    </row>
    <row r="94" spans="1:14" ht="26.4" x14ac:dyDescent="0.3">
      <c r="A94" s="1"/>
      <c r="B94" s="5" t="s">
        <v>348</v>
      </c>
      <c r="C94" s="5" t="s">
        <v>384</v>
      </c>
      <c r="D94" s="5" t="s">
        <v>385</v>
      </c>
      <c r="E94" s="4" t="s">
        <v>143</v>
      </c>
      <c r="F94" s="4" t="s">
        <v>144</v>
      </c>
      <c r="G94" s="6" t="s">
        <v>386</v>
      </c>
      <c r="H94" s="8">
        <v>0</v>
      </c>
      <c r="I94" s="5" t="s">
        <v>133</v>
      </c>
      <c r="J94" s="5" t="s">
        <v>134</v>
      </c>
      <c r="K94" s="5" t="s">
        <v>135</v>
      </c>
      <c r="L94" s="5" t="s">
        <v>158</v>
      </c>
      <c r="M94" s="8">
        <v>853</v>
      </c>
      <c r="N94" s="5" t="s">
        <v>137</v>
      </c>
    </row>
    <row r="95" spans="1:14" ht="26.4" x14ac:dyDescent="0.3">
      <c r="A95" s="1"/>
      <c r="B95" s="5" t="s">
        <v>348</v>
      </c>
      <c r="C95" s="5" t="s">
        <v>384</v>
      </c>
      <c r="D95" s="5" t="s">
        <v>387</v>
      </c>
      <c r="E95" s="4" t="s">
        <v>143</v>
      </c>
      <c r="F95" s="4" t="s">
        <v>144</v>
      </c>
      <c r="G95" s="6" t="s">
        <v>388</v>
      </c>
      <c r="H95" s="8">
        <v>0</v>
      </c>
      <c r="I95" s="5" t="s">
        <v>133</v>
      </c>
      <c r="J95" s="5" t="s">
        <v>134</v>
      </c>
      <c r="K95" s="5" t="s">
        <v>135</v>
      </c>
      <c r="L95" s="5" t="s">
        <v>158</v>
      </c>
      <c r="M95" s="8">
        <v>15247</v>
      </c>
      <c r="N95" s="5" t="s">
        <v>137</v>
      </c>
    </row>
    <row r="96" spans="1:14" ht="26.4" x14ac:dyDescent="0.3">
      <c r="A96" s="1"/>
      <c r="B96" s="5" t="s">
        <v>348</v>
      </c>
      <c r="C96" s="5" t="s">
        <v>226</v>
      </c>
      <c r="D96" s="5" t="s">
        <v>389</v>
      </c>
      <c r="E96" s="4" t="s">
        <v>143</v>
      </c>
      <c r="F96" s="4" t="s">
        <v>246</v>
      </c>
      <c r="G96" s="6" t="s">
        <v>390</v>
      </c>
      <c r="H96" s="8">
        <v>0</v>
      </c>
      <c r="I96" s="5" t="s">
        <v>133</v>
      </c>
      <c r="J96" s="5" t="s">
        <v>146</v>
      </c>
      <c r="K96" s="5" t="s">
        <v>135</v>
      </c>
      <c r="L96" s="5" t="s">
        <v>136</v>
      </c>
      <c r="M96" s="8">
        <v>443</v>
      </c>
      <c r="N96" s="5" t="s">
        <v>137</v>
      </c>
    </row>
    <row r="97" spans="1:14" ht="26.4" x14ac:dyDescent="0.3">
      <c r="A97" s="1"/>
      <c r="B97" s="5" t="s">
        <v>348</v>
      </c>
      <c r="C97" s="5" t="s">
        <v>226</v>
      </c>
      <c r="D97" s="5" t="s">
        <v>389</v>
      </c>
      <c r="E97" s="4" t="s">
        <v>391</v>
      </c>
      <c r="F97" s="4" t="s">
        <v>144</v>
      </c>
      <c r="G97" s="6" t="s">
        <v>392</v>
      </c>
      <c r="H97" s="8">
        <v>0</v>
      </c>
      <c r="I97" s="5" t="s">
        <v>133</v>
      </c>
      <c r="J97" s="5" t="s">
        <v>134</v>
      </c>
      <c r="K97" s="5" t="s">
        <v>135</v>
      </c>
      <c r="L97" s="5" t="s">
        <v>136</v>
      </c>
      <c r="M97" s="8">
        <v>443</v>
      </c>
      <c r="N97" s="5" t="s">
        <v>137</v>
      </c>
    </row>
    <row r="98" spans="1:14" x14ac:dyDescent="0.3">
      <c r="A98" s="1"/>
      <c r="B98" s="5" t="s">
        <v>348</v>
      </c>
      <c r="C98" s="5" t="s">
        <v>226</v>
      </c>
      <c r="D98" s="5" t="s">
        <v>393</v>
      </c>
      <c r="E98" s="4" t="s">
        <v>394</v>
      </c>
      <c r="F98" s="4" t="s">
        <v>395</v>
      </c>
      <c r="G98" s="6" t="s">
        <v>396</v>
      </c>
      <c r="H98" s="8">
        <v>0</v>
      </c>
      <c r="I98" s="5" t="s">
        <v>133</v>
      </c>
      <c r="J98" s="5" t="s">
        <v>134</v>
      </c>
      <c r="K98" s="5" t="s">
        <v>135</v>
      </c>
      <c r="L98" s="5" t="s">
        <v>158</v>
      </c>
      <c r="M98" s="8">
        <v>923</v>
      </c>
      <c r="N98" s="5" t="s">
        <v>137</v>
      </c>
    </row>
    <row r="99" spans="1:14" ht="52.8" x14ac:dyDescent="0.3">
      <c r="A99" s="1"/>
      <c r="B99" s="5" t="s">
        <v>348</v>
      </c>
      <c r="C99" s="5" t="s">
        <v>397</v>
      </c>
      <c r="D99" s="5" t="s">
        <v>398</v>
      </c>
      <c r="E99" s="4" t="s">
        <v>143</v>
      </c>
      <c r="F99" s="4" t="s">
        <v>144</v>
      </c>
      <c r="G99" s="6" t="s">
        <v>399</v>
      </c>
      <c r="H99" s="8">
        <v>0</v>
      </c>
      <c r="I99" s="5" t="s">
        <v>133</v>
      </c>
      <c r="J99" s="5" t="s">
        <v>134</v>
      </c>
      <c r="K99" s="5" t="s">
        <v>135</v>
      </c>
      <c r="L99" s="5" t="s">
        <v>158</v>
      </c>
      <c r="M99" s="8">
        <v>834</v>
      </c>
      <c r="N99" s="5" t="s">
        <v>137</v>
      </c>
    </row>
    <row r="100" spans="1:14" ht="52.8" x14ac:dyDescent="0.3">
      <c r="A100" s="1"/>
      <c r="B100" s="5" t="s">
        <v>348</v>
      </c>
      <c r="C100" s="5" t="s">
        <v>397</v>
      </c>
      <c r="D100" s="5" t="s">
        <v>400</v>
      </c>
      <c r="E100" s="4" t="s">
        <v>143</v>
      </c>
      <c r="F100" s="4" t="s">
        <v>144</v>
      </c>
      <c r="G100" s="6" t="s">
        <v>401</v>
      </c>
      <c r="H100" s="8">
        <v>0</v>
      </c>
      <c r="I100" s="5" t="s">
        <v>133</v>
      </c>
      <c r="J100" s="5" t="s">
        <v>134</v>
      </c>
      <c r="K100" s="5" t="s">
        <v>135</v>
      </c>
      <c r="L100" s="5" t="s">
        <v>158</v>
      </c>
      <c r="M100" s="8">
        <v>9267</v>
      </c>
      <c r="N100" s="5" t="s">
        <v>137</v>
      </c>
    </row>
    <row r="101" spans="1:14" ht="39.6" x14ac:dyDescent="0.3">
      <c r="A101" s="1"/>
      <c r="B101" s="5" t="s">
        <v>348</v>
      </c>
      <c r="C101" s="5" t="s">
        <v>402</v>
      </c>
      <c r="D101" s="5" t="s">
        <v>403</v>
      </c>
      <c r="E101" s="4" t="s">
        <v>143</v>
      </c>
      <c r="F101" s="4" t="s">
        <v>144</v>
      </c>
      <c r="G101" s="6" t="s">
        <v>404</v>
      </c>
      <c r="H101" s="8">
        <v>0</v>
      </c>
      <c r="I101" s="5" t="s">
        <v>133</v>
      </c>
      <c r="J101" s="5" t="s">
        <v>146</v>
      </c>
      <c r="K101" s="5" t="s">
        <v>135</v>
      </c>
      <c r="L101" s="5" t="s">
        <v>158</v>
      </c>
      <c r="M101" s="8">
        <v>1987</v>
      </c>
      <c r="N101" s="5" t="s">
        <v>137</v>
      </c>
    </row>
    <row r="102" spans="1:14" ht="26.4" x14ac:dyDescent="0.3">
      <c r="A102" s="1"/>
      <c r="B102" s="5" t="s">
        <v>348</v>
      </c>
      <c r="C102" s="5" t="s">
        <v>405</v>
      </c>
      <c r="D102" s="5" t="s">
        <v>406</v>
      </c>
      <c r="E102" s="4" t="s">
        <v>143</v>
      </c>
      <c r="F102" s="4" t="s">
        <v>144</v>
      </c>
      <c r="G102" s="6" t="s">
        <v>407</v>
      </c>
      <c r="H102" s="8">
        <v>0</v>
      </c>
      <c r="I102" s="5" t="s">
        <v>133</v>
      </c>
      <c r="J102" s="5" t="s">
        <v>146</v>
      </c>
      <c r="K102" s="5" t="s">
        <v>135</v>
      </c>
      <c r="L102" s="5" t="s">
        <v>158</v>
      </c>
      <c r="M102" s="8">
        <v>24318</v>
      </c>
      <c r="N102" s="5" t="s">
        <v>137</v>
      </c>
    </row>
    <row r="103" spans="1:14" ht="66" x14ac:dyDescent="0.3">
      <c r="A103" s="1"/>
      <c r="B103" s="5" t="s">
        <v>348</v>
      </c>
      <c r="C103" s="5" t="s">
        <v>408</v>
      </c>
      <c r="D103" s="5" t="s">
        <v>409</v>
      </c>
      <c r="E103" s="4" t="s">
        <v>143</v>
      </c>
      <c r="F103" s="4" t="s">
        <v>144</v>
      </c>
      <c r="G103" s="6" t="s">
        <v>410</v>
      </c>
      <c r="H103" s="8">
        <v>0</v>
      </c>
      <c r="I103" s="5" t="s">
        <v>133</v>
      </c>
      <c r="J103" s="5" t="s">
        <v>134</v>
      </c>
      <c r="K103" s="5" t="s">
        <v>135</v>
      </c>
      <c r="L103" s="5" t="s">
        <v>158</v>
      </c>
      <c r="M103" s="8">
        <v>8680</v>
      </c>
      <c r="N103" s="5" t="s">
        <v>137</v>
      </c>
    </row>
    <row r="104" spans="1:14" ht="26.4" x14ac:dyDescent="0.3">
      <c r="A104" s="1"/>
      <c r="B104" s="5" t="s">
        <v>348</v>
      </c>
      <c r="C104" s="5" t="s">
        <v>411</v>
      </c>
      <c r="D104" s="5" t="s">
        <v>412</v>
      </c>
      <c r="E104" s="4" t="s">
        <v>413</v>
      </c>
      <c r="F104" s="4" t="s">
        <v>317</v>
      </c>
      <c r="G104" s="6" t="s">
        <v>414</v>
      </c>
      <c r="H104" s="8">
        <v>0</v>
      </c>
      <c r="I104" s="5" t="s">
        <v>133</v>
      </c>
      <c r="J104" s="5" t="s">
        <v>146</v>
      </c>
      <c r="K104" s="5" t="s">
        <v>135</v>
      </c>
      <c r="L104" s="5" t="s">
        <v>172</v>
      </c>
      <c r="M104" s="8">
        <v>536</v>
      </c>
      <c r="N104" s="5" t="s">
        <v>137</v>
      </c>
    </row>
    <row r="105" spans="1:14" ht="26.4" x14ac:dyDescent="0.3">
      <c r="A105" s="1"/>
      <c r="B105" s="5" t="s">
        <v>348</v>
      </c>
      <c r="C105" s="5" t="s">
        <v>411</v>
      </c>
      <c r="D105" s="5" t="s">
        <v>415</v>
      </c>
      <c r="E105" s="4" t="s">
        <v>413</v>
      </c>
      <c r="F105" s="4" t="s">
        <v>317</v>
      </c>
      <c r="G105" s="6" t="s">
        <v>416</v>
      </c>
      <c r="H105" s="8">
        <v>0</v>
      </c>
      <c r="I105" s="5" t="s">
        <v>133</v>
      </c>
      <c r="J105" s="5" t="s">
        <v>134</v>
      </c>
      <c r="K105" s="5" t="s">
        <v>135</v>
      </c>
      <c r="L105" s="5" t="s">
        <v>158</v>
      </c>
      <c r="M105" s="8">
        <v>9275</v>
      </c>
      <c r="N105" s="5" t="s">
        <v>137</v>
      </c>
    </row>
    <row r="106" spans="1:14" ht="26.4" x14ac:dyDescent="0.3">
      <c r="A106" s="1"/>
      <c r="B106" s="5" t="s">
        <v>348</v>
      </c>
      <c r="C106" s="5" t="s">
        <v>417</v>
      </c>
      <c r="D106" s="5" t="s">
        <v>418</v>
      </c>
      <c r="E106" s="4" t="s">
        <v>143</v>
      </c>
      <c r="F106" s="4" t="s">
        <v>144</v>
      </c>
      <c r="G106" s="6" t="s">
        <v>419</v>
      </c>
      <c r="H106" s="8">
        <v>0</v>
      </c>
      <c r="I106" s="5" t="s">
        <v>133</v>
      </c>
      <c r="J106" s="5" t="s">
        <v>134</v>
      </c>
      <c r="K106" s="5" t="s">
        <v>135</v>
      </c>
      <c r="L106" s="5" t="s">
        <v>158</v>
      </c>
      <c r="M106" s="8">
        <v>1941</v>
      </c>
      <c r="N106" s="5" t="s">
        <v>137</v>
      </c>
    </row>
    <row r="107" spans="1:14" ht="39.6" x14ac:dyDescent="0.3">
      <c r="A107" s="1"/>
      <c r="B107" s="5" t="s">
        <v>348</v>
      </c>
      <c r="C107" s="5" t="s">
        <v>420</v>
      </c>
      <c r="D107" s="5" t="s">
        <v>421</v>
      </c>
      <c r="E107" s="4" t="s">
        <v>422</v>
      </c>
      <c r="F107" s="4" t="s">
        <v>423</v>
      </c>
      <c r="G107" s="6" t="s">
        <v>424</v>
      </c>
      <c r="H107" s="8">
        <v>0</v>
      </c>
      <c r="I107" s="5" t="s">
        <v>133</v>
      </c>
      <c r="J107" s="5" t="s">
        <v>134</v>
      </c>
      <c r="K107" s="5" t="s">
        <v>135</v>
      </c>
      <c r="L107" s="5" t="s">
        <v>158</v>
      </c>
      <c r="M107" s="8">
        <v>24123</v>
      </c>
      <c r="N107" s="5" t="s">
        <v>137</v>
      </c>
    </row>
    <row r="108" spans="1:14" x14ac:dyDescent="0.3">
      <c r="A108" s="1"/>
      <c r="B108" s="5" t="s">
        <v>425</v>
      </c>
      <c r="C108" s="5" t="s">
        <v>426</v>
      </c>
      <c r="D108" s="5" t="s">
        <v>427</v>
      </c>
      <c r="E108" s="4" t="s">
        <v>143</v>
      </c>
      <c r="F108" s="4" t="s">
        <v>144</v>
      </c>
      <c r="G108" s="6" t="s">
        <v>428</v>
      </c>
      <c r="H108" s="8">
        <v>0</v>
      </c>
      <c r="I108" s="5" t="s">
        <v>133</v>
      </c>
      <c r="J108" s="5" t="s">
        <v>134</v>
      </c>
      <c r="K108" s="5" t="s">
        <v>135</v>
      </c>
      <c r="L108" s="5" t="s">
        <v>172</v>
      </c>
      <c r="M108" s="8">
        <v>1261</v>
      </c>
      <c r="N108" s="5" t="s">
        <v>137</v>
      </c>
    </row>
    <row r="109" spans="1:14" x14ac:dyDescent="0.3">
      <c r="A109" s="1"/>
      <c r="B109" s="5" t="s">
        <v>101</v>
      </c>
      <c r="C109" s="5" t="s">
        <v>429</v>
      </c>
      <c r="D109" s="5" t="s">
        <v>72</v>
      </c>
      <c r="E109" s="4" t="s">
        <v>143</v>
      </c>
      <c r="F109" s="4" t="s">
        <v>144</v>
      </c>
      <c r="G109" s="6" t="s">
        <v>430</v>
      </c>
      <c r="H109" s="8">
        <v>88</v>
      </c>
      <c r="I109" s="5" t="s">
        <v>333</v>
      </c>
      <c r="J109" s="5" t="s">
        <v>134</v>
      </c>
      <c r="K109" s="5" t="s">
        <v>135</v>
      </c>
      <c r="L109" s="5" t="s">
        <v>172</v>
      </c>
      <c r="M109" s="8">
        <v>14965</v>
      </c>
      <c r="N109" s="5" t="s">
        <v>212</v>
      </c>
    </row>
    <row r="110" spans="1:14" ht="26.4" x14ac:dyDescent="0.3">
      <c r="A110" s="1"/>
      <c r="B110" s="5" t="s">
        <v>101</v>
      </c>
      <c r="C110" s="5" t="s">
        <v>431</v>
      </c>
      <c r="D110" s="5" t="s">
        <v>432</v>
      </c>
      <c r="E110" s="4" t="s">
        <v>143</v>
      </c>
      <c r="F110" s="4" t="s">
        <v>144</v>
      </c>
      <c r="G110" s="6" t="s">
        <v>433</v>
      </c>
      <c r="H110" s="8">
        <v>0</v>
      </c>
      <c r="I110" s="5" t="s">
        <v>133</v>
      </c>
      <c r="J110" s="5" t="s">
        <v>134</v>
      </c>
      <c r="K110" s="5" t="s">
        <v>135</v>
      </c>
      <c r="L110" s="5" t="s">
        <v>158</v>
      </c>
      <c r="M110" s="8">
        <v>680</v>
      </c>
      <c r="N110" s="5" t="s">
        <v>137</v>
      </c>
    </row>
    <row r="111" spans="1:14" ht="26.4" x14ac:dyDescent="0.3">
      <c r="A111" s="1"/>
      <c r="B111" s="5" t="s">
        <v>101</v>
      </c>
      <c r="C111" s="5" t="s">
        <v>434</v>
      </c>
      <c r="D111" s="5" t="s">
        <v>435</v>
      </c>
      <c r="E111" s="4" t="s">
        <v>143</v>
      </c>
      <c r="F111" s="4" t="s">
        <v>144</v>
      </c>
      <c r="G111" s="6" t="s">
        <v>436</v>
      </c>
      <c r="H111" s="8">
        <v>0</v>
      </c>
      <c r="I111" s="5" t="s">
        <v>133</v>
      </c>
      <c r="J111" s="5" t="s">
        <v>146</v>
      </c>
      <c r="K111" s="5" t="s">
        <v>135</v>
      </c>
      <c r="L111" s="5" t="s">
        <v>158</v>
      </c>
      <c r="M111" s="8">
        <v>679</v>
      </c>
      <c r="N111" s="5" t="s">
        <v>137</v>
      </c>
    </row>
    <row r="112" spans="1:14" ht="26.4" x14ac:dyDescent="0.3">
      <c r="A112" s="1"/>
      <c r="B112" s="5" t="s">
        <v>101</v>
      </c>
      <c r="C112" s="5" t="s">
        <v>437</v>
      </c>
      <c r="D112" s="5" t="s">
        <v>79</v>
      </c>
      <c r="E112" s="4" t="s">
        <v>143</v>
      </c>
      <c r="F112" s="4" t="s">
        <v>144</v>
      </c>
      <c r="G112" s="6" t="s">
        <v>438</v>
      </c>
      <c r="H112" s="8">
        <v>22.576000000000001</v>
      </c>
      <c r="I112" s="5" t="s">
        <v>133</v>
      </c>
      <c r="J112" s="5" t="s">
        <v>134</v>
      </c>
      <c r="K112" s="5" t="s">
        <v>135</v>
      </c>
      <c r="L112" s="5" t="s">
        <v>172</v>
      </c>
      <c r="M112" s="8">
        <v>54</v>
      </c>
      <c r="N112" s="5" t="s">
        <v>212</v>
      </c>
    </row>
    <row r="113" spans="1:14" x14ac:dyDescent="0.3">
      <c r="A113" s="1"/>
      <c r="B113" s="5" t="s">
        <v>110</v>
      </c>
      <c r="C113" s="5" t="s">
        <v>439</v>
      </c>
      <c r="D113" s="5" t="s">
        <v>38</v>
      </c>
      <c r="E113" s="4" t="s">
        <v>143</v>
      </c>
      <c r="F113" s="4" t="s">
        <v>144</v>
      </c>
      <c r="G113" s="6" t="s">
        <v>440</v>
      </c>
      <c r="H113" s="8">
        <v>0</v>
      </c>
      <c r="I113" s="5" t="s">
        <v>133</v>
      </c>
      <c r="J113" s="5" t="s">
        <v>146</v>
      </c>
      <c r="K113" s="5" t="s">
        <v>135</v>
      </c>
      <c r="L113" s="5" t="s">
        <v>158</v>
      </c>
      <c r="M113" s="8">
        <v>258</v>
      </c>
      <c r="N113" s="5" t="s">
        <v>212</v>
      </c>
    </row>
    <row r="114" spans="1:14" ht="52.8" x14ac:dyDescent="0.3">
      <c r="A114" s="1"/>
      <c r="B114" s="5" t="s">
        <v>441</v>
      </c>
      <c r="C114" s="5" t="s">
        <v>442</v>
      </c>
      <c r="D114" s="5" t="s">
        <v>443</v>
      </c>
      <c r="E114" s="4" t="s">
        <v>143</v>
      </c>
      <c r="F114" s="4" t="s">
        <v>144</v>
      </c>
      <c r="G114" s="6" t="s">
        <v>444</v>
      </c>
      <c r="H114" s="8">
        <v>0</v>
      </c>
      <c r="I114" s="5" t="s">
        <v>133</v>
      </c>
      <c r="J114" s="5" t="s">
        <v>146</v>
      </c>
      <c r="K114" s="5" t="s">
        <v>135</v>
      </c>
      <c r="L114" s="5" t="s">
        <v>158</v>
      </c>
      <c r="M114" s="8">
        <v>22626</v>
      </c>
      <c r="N114" s="5" t="s">
        <v>137</v>
      </c>
    </row>
    <row r="115" spans="1:14" ht="26.4" x14ac:dyDescent="0.3">
      <c r="A115" s="1"/>
      <c r="B115" s="5" t="s">
        <v>441</v>
      </c>
      <c r="C115" s="5" t="s">
        <v>442</v>
      </c>
      <c r="D115" s="5" t="s">
        <v>445</v>
      </c>
      <c r="E115" s="4" t="s">
        <v>143</v>
      </c>
      <c r="F115" s="4" t="s">
        <v>144</v>
      </c>
      <c r="G115" s="6" t="s">
        <v>446</v>
      </c>
      <c r="H115" s="8">
        <v>0</v>
      </c>
      <c r="I115" s="5" t="s">
        <v>133</v>
      </c>
      <c r="J115" s="5" t="s">
        <v>134</v>
      </c>
      <c r="K115" s="5" t="s">
        <v>135</v>
      </c>
      <c r="L115" s="5" t="s">
        <v>158</v>
      </c>
      <c r="M115" s="8">
        <v>22636</v>
      </c>
      <c r="N115" s="5" t="s">
        <v>137</v>
      </c>
    </row>
    <row r="116" spans="1:14" ht="39.6" x14ac:dyDescent="0.3">
      <c r="A116" s="1"/>
      <c r="B116" s="5" t="s">
        <v>441</v>
      </c>
      <c r="C116" s="5" t="s">
        <v>442</v>
      </c>
      <c r="D116" s="5" t="s">
        <v>447</v>
      </c>
      <c r="E116" s="4" t="s">
        <v>143</v>
      </c>
      <c r="F116" s="4" t="s">
        <v>144</v>
      </c>
      <c r="G116" s="6" t="s">
        <v>448</v>
      </c>
      <c r="H116" s="8">
        <v>0</v>
      </c>
      <c r="I116" s="5" t="s">
        <v>133</v>
      </c>
      <c r="J116" s="5" t="s">
        <v>134</v>
      </c>
      <c r="K116" s="5" t="s">
        <v>135</v>
      </c>
      <c r="L116" s="5" t="s">
        <v>136</v>
      </c>
      <c r="M116" s="8">
        <v>22634</v>
      </c>
      <c r="N116" s="5" t="s">
        <v>137</v>
      </c>
    </row>
    <row r="117" spans="1:14" ht="26.4" x14ac:dyDescent="0.3">
      <c r="A117" s="1"/>
      <c r="B117" s="5" t="s">
        <v>441</v>
      </c>
      <c r="C117" s="5" t="s">
        <v>242</v>
      </c>
      <c r="D117" s="5" t="s">
        <v>206</v>
      </c>
      <c r="E117" s="4" t="s">
        <v>143</v>
      </c>
      <c r="F117" s="4" t="s">
        <v>144</v>
      </c>
      <c r="G117" s="6" t="s">
        <v>449</v>
      </c>
      <c r="H117" s="8">
        <v>0</v>
      </c>
      <c r="I117" s="5" t="s">
        <v>133</v>
      </c>
      <c r="J117" s="5" t="s">
        <v>146</v>
      </c>
      <c r="K117" s="5" t="s">
        <v>135</v>
      </c>
      <c r="L117" s="5" t="s">
        <v>158</v>
      </c>
      <c r="M117" s="8">
        <v>12905</v>
      </c>
      <c r="N117" s="5" t="s">
        <v>137</v>
      </c>
    </row>
    <row r="118" spans="1:14" ht="39.6" x14ac:dyDescent="0.3">
      <c r="A118" s="1"/>
      <c r="B118" s="5" t="s">
        <v>441</v>
      </c>
      <c r="C118" s="5" t="s">
        <v>242</v>
      </c>
      <c r="D118" s="5" t="s">
        <v>450</v>
      </c>
      <c r="E118" s="4" t="s">
        <v>143</v>
      </c>
      <c r="F118" s="4" t="s">
        <v>144</v>
      </c>
      <c r="G118" s="6" t="s">
        <v>451</v>
      </c>
      <c r="H118" s="8">
        <v>0</v>
      </c>
      <c r="I118" s="5" t="s">
        <v>133</v>
      </c>
      <c r="J118" s="5" t="s">
        <v>146</v>
      </c>
      <c r="K118" s="5" t="s">
        <v>135</v>
      </c>
      <c r="L118" s="5" t="s">
        <v>158</v>
      </c>
      <c r="M118" s="8">
        <v>13658</v>
      </c>
      <c r="N118" s="5" t="s">
        <v>137</v>
      </c>
    </row>
    <row r="119" spans="1:14" x14ac:dyDescent="0.3">
      <c r="A119" s="1"/>
      <c r="B119" s="5" t="s">
        <v>441</v>
      </c>
      <c r="C119" s="5" t="s">
        <v>242</v>
      </c>
      <c r="D119" s="5" t="s">
        <v>452</v>
      </c>
      <c r="E119" s="4" t="s">
        <v>453</v>
      </c>
      <c r="F119" s="4" t="s">
        <v>454</v>
      </c>
      <c r="G119" s="6" t="s">
        <v>455</v>
      </c>
      <c r="H119" s="8">
        <v>0</v>
      </c>
      <c r="I119" s="5" t="s">
        <v>133</v>
      </c>
      <c r="J119" s="5" t="s">
        <v>134</v>
      </c>
      <c r="K119" s="5" t="s">
        <v>135</v>
      </c>
      <c r="L119" s="5" t="s">
        <v>158</v>
      </c>
      <c r="M119" s="8">
        <v>13258</v>
      </c>
      <c r="N119" s="5" t="s">
        <v>137</v>
      </c>
    </row>
    <row r="120" spans="1:14" ht="52.8" x14ac:dyDescent="0.3">
      <c r="A120" s="1"/>
      <c r="B120" s="5" t="s">
        <v>441</v>
      </c>
      <c r="C120" s="5" t="s">
        <v>456</v>
      </c>
      <c r="D120" s="5" t="s">
        <v>457</v>
      </c>
      <c r="E120" s="4" t="s">
        <v>143</v>
      </c>
      <c r="F120" s="4" t="s">
        <v>144</v>
      </c>
      <c r="G120" s="6" t="s">
        <v>458</v>
      </c>
      <c r="H120" s="8">
        <v>0</v>
      </c>
      <c r="I120" s="5" t="s">
        <v>133</v>
      </c>
      <c r="J120" s="5" t="s">
        <v>146</v>
      </c>
      <c r="K120" s="5" t="s">
        <v>135</v>
      </c>
      <c r="L120" s="5" t="s">
        <v>158</v>
      </c>
      <c r="M120" s="8">
        <v>17377</v>
      </c>
      <c r="N120" s="5" t="s">
        <v>137</v>
      </c>
    </row>
    <row r="121" spans="1:14" ht="26.4" x14ac:dyDescent="0.3">
      <c r="A121" s="1"/>
      <c r="B121" s="5" t="s">
        <v>441</v>
      </c>
      <c r="C121" s="5" t="s">
        <v>459</v>
      </c>
      <c r="D121" s="5" t="s">
        <v>206</v>
      </c>
      <c r="E121" s="4" t="s">
        <v>143</v>
      </c>
      <c r="F121" s="4" t="s">
        <v>144</v>
      </c>
      <c r="G121" s="6" t="s">
        <v>460</v>
      </c>
      <c r="H121" s="8">
        <v>0</v>
      </c>
      <c r="I121" s="5" t="s">
        <v>133</v>
      </c>
      <c r="J121" s="5" t="s">
        <v>146</v>
      </c>
      <c r="K121" s="5" t="s">
        <v>135</v>
      </c>
      <c r="L121" s="5" t="s">
        <v>158</v>
      </c>
      <c r="M121" s="8">
        <v>11121</v>
      </c>
      <c r="N121" s="5" t="s">
        <v>137</v>
      </c>
    </row>
    <row r="122" spans="1:14" ht="52.8" x14ac:dyDescent="0.3">
      <c r="A122" s="1"/>
      <c r="B122" s="5" t="s">
        <v>441</v>
      </c>
      <c r="C122" s="5" t="s">
        <v>461</v>
      </c>
      <c r="D122" s="5" t="s">
        <v>17</v>
      </c>
      <c r="E122" s="4" t="s">
        <v>143</v>
      </c>
      <c r="F122" s="4" t="s">
        <v>144</v>
      </c>
      <c r="G122" s="6" t="s">
        <v>462</v>
      </c>
      <c r="H122" s="8">
        <v>0</v>
      </c>
      <c r="I122" s="5" t="s">
        <v>133</v>
      </c>
      <c r="J122" s="5" t="s">
        <v>146</v>
      </c>
      <c r="K122" s="5" t="s">
        <v>135</v>
      </c>
      <c r="L122" s="5" t="s">
        <v>158</v>
      </c>
      <c r="M122" s="8">
        <v>17650</v>
      </c>
      <c r="N122" s="5" t="s">
        <v>137</v>
      </c>
    </row>
    <row r="123" spans="1:14" ht="52.8" x14ac:dyDescent="0.3">
      <c r="A123" s="1"/>
      <c r="B123" s="5" t="s">
        <v>441</v>
      </c>
      <c r="C123" s="5" t="s">
        <v>463</v>
      </c>
      <c r="D123" s="5" t="s">
        <v>206</v>
      </c>
      <c r="E123" s="4" t="s">
        <v>143</v>
      </c>
      <c r="F123" s="4" t="s">
        <v>144</v>
      </c>
      <c r="G123" s="6" t="s">
        <v>464</v>
      </c>
      <c r="H123" s="8">
        <v>0</v>
      </c>
      <c r="I123" s="5" t="s">
        <v>133</v>
      </c>
      <c r="J123" s="5" t="s">
        <v>146</v>
      </c>
      <c r="K123" s="5" t="s">
        <v>135</v>
      </c>
      <c r="L123" s="5" t="s">
        <v>158</v>
      </c>
      <c r="M123" s="8">
        <v>10581</v>
      </c>
      <c r="N123" s="5" t="s">
        <v>137</v>
      </c>
    </row>
    <row r="124" spans="1:14" ht="39.6" x14ac:dyDescent="0.3">
      <c r="A124" s="1"/>
      <c r="B124" s="5" t="s">
        <v>441</v>
      </c>
      <c r="C124" s="5" t="s">
        <v>463</v>
      </c>
      <c r="D124" s="5" t="s">
        <v>465</v>
      </c>
      <c r="E124" s="4" t="s">
        <v>143</v>
      </c>
      <c r="F124" s="4" t="s">
        <v>144</v>
      </c>
      <c r="G124" s="6" t="s">
        <v>466</v>
      </c>
      <c r="H124" s="8">
        <v>0</v>
      </c>
      <c r="I124" s="5" t="s">
        <v>133</v>
      </c>
      <c r="J124" s="5" t="s">
        <v>146</v>
      </c>
      <c r="K124" s="5" t="s">
        <v>135</v>
      </c>
      <c r="L124" s="5" t="s">
        <v>158</v>
      </c>
      <c r="M124" s="8">
        <v>13179</v>
      </c>
      <c r="N124" s="5" t="s">
        <v>137</v>
      </c>
    </row>
    <row r="125" spans="1:14" ht="52.8" x14ac:dyDescent="0.3">
      <c r="A125" s="1"/>
      <c r="B125" s="5" t="s">
        <v>441</v>
      </c>
      <c r="C125" s="5" t="s">
        <v>467</v>
      </c>
      <c r="D125" s="5" t="s">
        <v>468</v>
      </c>
      <c r="E125" s="4" t="s">
        <v>143</v>
      </c>
      <c r="F125" s="4" t="s">
        <v>144</v>
      </c>
      <c r="G125" s="6" t="s">
        <v>458</v>
      </c>
      <c r="H125" s="8">
        <v>0</v>
      </c>
      <c r="I125" s="5" t="s">
        <v>133</v>
      </c>
      <c r="J125" s="5" t="s">
        <v>146</v>
      </c>
      <c r="K125" s="5" t="s">
        <v>135</v>
      </c>
      <c r="L125" s="5" t="s">
        <v>158</v>
      </c>
      <c r="M125" s="8">
        <v>17433</v>
      </c>
      <c r="N125" s="5" t="s">
        <v>137</v>
      </c>
    </row>
    <row r="126" spans="1:14" ht="39.6" x14ac:dyDescent="0.3">
      <c r="A126" s="1"/>
      <c r="B126" s="5" t="s">
        <v>441</v>
      </c>
      <c r="C126" s="5" t="s">
        <v>467</v>
      </c>
      <c r="D126" s="5" t="s">
        <v>469</v>
      </c>
      <c r="E126" s="4" t="s">
        <v>143</v>
      </c>
      <c r="F126" s="4" t="s">
        <v>144</v>
      </c>
      <c r="G126" s="6" t="s">
        <v>470</v>
      </c>
      <c r="H126" s="8">
        <v>0</v>
      </c>
      <c r="I126" s="5" t="s">
        <v>133</v>
      </c>
      <c r="J126" s="5" t="s">
        <v>146</v>
      </c>
      <c r="K126" s="5" t="s">
        <v>135</v>
      </c>
      <c r="L126" s="5" t="s">
        <v>158</v>
      </c>
      <c r="M126" s="8">
        <v>17424</v>
      </c>
      <c r="N126" s="5" t="s">
        <v>137</v>
      </c>
    </row>
    <row r="127" spans="1:14" ht="26.4" x14ac:dyDescent="0.3">
      <c r="A127" s="1"/>
      <c r="B127" s="5" t="s">
        <v>441</v>
      </c>
      <c r="C127" s="5" t="s">
        <v>467</v>
      </c>
      <c r="D127" s="5" t="s">
        <v>471</v>
      </c>
      <c r="E127" s="4" t="s">
        <v>143</v>
      </c>
      <c r="F127" s="4" t="s">
        <v>144</v>
      </c>
      <c r="G127" s="6" t="s">
        <v>472</v>
      </c>
      <c r="H127" s="8">
        <v>0</v>
      </c>
      <c r="I127" s="5" t="s">
        <v>133</v>
      </c>
      <c r="J127" s="5" t="s">
        <v>134</v>
      </c>
      <c r="K127" s="5" t="s">
        <v>135</v>
      </c>
      <c r="L127" s="5" t="s">
        <v>158</v>
      </c>
      <c r="M127" s="8">
        <v>17437</v>
      </c>
      <c r="N127" s="5" t="s">
        <v>137</v>
      </c>
    </row>
    <row r="128" spans="1:14" ht="26.4" x14ac:dyDescent="0.3">
      <c r="A128" s="1"/>
      <c r="B128" s="5" t="s">
        <v>473</v>
      </c>
      <c r="C128" s="5" t="s">
        <v>474</v>
      </c>
      <c r="D128" s="5" t="s">
        <v>72</v>
      </c>
      <c r="E128" s="4" t="s">
        <v>143</v>
      </c>
      <c r="F128" s="4" t="s">
        <v>144</v>
      </c>
      <c r="G128" s="6" t="s">
        <v>475</v>
      </c>
      <c r="H128" s="8">
        <v>0</v>
      </c>
      <c r="I128" s="5" t="s">
        <v>133</v>
      </c>
      <c r="J128" s="5" t="s">
        <v>146</v>
      </c>
      <c r="K128" s="5" t="s">
        <v>135</v>
      </c>
      <c r="L128" s="5" t="s">
        <v>136</v>
      </c>
      <c r="M128" s="8">
        <v>24348</v>
      </c>
      <c r="N128" s="5" t="s">
        <v>212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476</v>
      </c>
      <c r="B5" s="1"/>
      <c r="C5" s="1"/>
      <c r="D5" s="1"/>
      <c r="E5" s="1"/>
    </row>
    <row r="6" spans="1:6" ht="34.950000000000003" customHeight="1" x14ac:dyDescent="0.3">
      <c r="A6" s="3" t="s">
        <v>3</v>
      </c>
      <c r="B6" s="3" t="s">
        <v>5</v>
      </c>
      <c r="C6" s="3" t="s">
        <v>4</v>
      </c>
      <c r="D6" s="3" t="s">
        <v>6</v>
      </c>
      <c r="E6" s="3" t="s">
        <v>477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Y45" activePane="bottomRight" state="frozen"/>
      <selection pane="topRight" activeCell="C1" sqref="C1"/>
      <selection pane="bottomLeft" activeCell="A11" sqref="A11"/>
      <selection pane="bottomRight" activeCell="FJ59" sqref="FJ59"/>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478</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1"/>
      <c r="FL5" s="204" t="s">
        <v>479</v>
      </c>
      <c r="FM5" s="203"/>
      <c r="FN5" s="203"/>
      <c r="FO5" s="203"/>
      <c r="FP5" s="203"/>
      <c r="FQ5" s="203"/>
      <c r="FR5" s="203"/>
      <c r="FS5" s="203"/>
      <c r="FT5" s="203"/>
      <c r="FU5" s="203"/>
    </row>
    <row r="6" spans="1:177" ht="22.05" hidden="1" customHeight="1" x14ac:dyDescent="0.3">
      <c r="A6" s="200" t="s">
        <v>23</v>
      </c>
      <c r="B6" s="200" t="s">
        <v>480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200" t="s">
        <v>481</v>
      </c>
      <c r="FK6" s="1"/>
      <c r="FL6" s="10">
        <v>221</v>
      </c>
      <c r="FM6" s="10">
        <v>222</v>
      </c>
      <c r="FN6" s="10">
        <v>224</v>
      </c>
      <c r="FO6" s="10">
        <v>2187</v>
      </c>
      <c r="FP6" s="10">
        <v>227</v>
      </c>
      <c r="FQ6" s="10">
        <v>49400</v>
      </c>
      <c r="FR6" s="10">
        <v>199</v>
      </c>
      <c r="FS6" s="10">
        <v>200</v>
      </c>
      <c r="FT6" s="10">
        <v>70400</v>
      </c>
      <c r="FU6" s="203" t="s">
        <v>482</v>
      </c>
    </row>
    <row r="7" spans="1:177" ht="15" hidden="1" customHeight="1" x14ac:dyDescent="0.3">
      <c r="A7" s="200"/>
      <c r="B7" s="200"/>
      <c r="C7" s="9" t="s">
        <v>483</v>
      </c>
      <c r="D7" s="9" t="s">
        <v>484</v>
      </c>
      <c r="E7" s="9" t="s">
        <v>484</v>
      </c>
      <c r="F7" s="9" t="s">
        <v>485</v>
      </c>
      <c r="G7" s="9" t="s">
        <v>485</v>
      </c>
      <c r="H7" s="9" t="s">
        <v>485</v>
      </c>
      <c r="I7" s="9" t="s">
        <v>485</v>
      </c>
      <c r="J7" s="9" t="s">
        <v>484</v>
      </c>
      <c r="K7" s="9" t="s">
        <v>484</v>
      </c>
      <c r="L7" s="9" t="s">
        <v>484</v>
      </c>
      <c r="M7" s="9" t="s">
        <v>484</v>
      </c>
      <c r="N7" s="9" t="s">
        <v>484</v>
      </c>
      <c r="O7" s="9" t="s">
        <v>484</v>
      </c>
      <c r="P7" s="9" t="s">
        <v>484</v>
      </c>
      <c r="Q7" s="9" t="s">
        <v>484</v>
      </c>
      <c r="R7" s="9" t="s">
        <v>484</v>
      </c>
      <c r="S7" s="9" t="s">
        <v>484</v>
      </c>
      <c r="T7" s="9" t="s">
        <v>484</v>
      </c>
      <c r="U7" s="9" t="s">
        <v>484</v>
      </c>
      <c r="V7" s="9" t="s">
        <v>484</v>
      </c>
      <c r="W7" s="9" t="s">
        <v>484</v>
      </c>
      <c r="X7" s="9" t="s">
        <v>483</v>
      </c>
      <c r="Y7" s="9" t="s">
        <v>483</v>
      </c>
      <c r="Z7" s="9" t="s">
        <v>483</v>
      </c>
      <c r="AA7" s="9" t="s">
        <v>484</v>
      </c>
      <c r="AB7" s="9" t="s">
        <v>483</v>
      </c>
      <c r="AC7" s="9" t="s">
        <v>483</v>
      </c>
      <c r="AD7" s="9" t="s">
        <v>483</v>
      </c>
      <c r="AE7" s="9" t="s">
        <v>483</v>
      </c>
      <c r="AF7" s="9" t="s">
        <v>483</v>
      </c>
      <c r="AG7" s="9" t="s">
        <v>483</v>
      </c>
      <c r="AH7" s="9" t="s">
        <v>483</v>
      </c>
      <c r="AI7" s="9" t="s">
        <v>483</v>
      </c>
      <c r="AJ7" s="9" t="s">
        <v>484</v>
      </c>
      <c r="AK7" s="9" t="s">
        <v>485</v>
      </c>
      <c r="AL7" s="9" t="s">
        <v>485</v>
      </c>
      <c r="AM7" s="9" t="s">
        <v>485</v>
      </c>
      <c r="AN7" s="9" t="s">
        <v>484</v>
      </c>
      <c r="AO7" s="9" t="s">
        <v>484</v>
      </c>
      <c r="AP7" s="9" t="s">
        <v>484</v>
      </c>
      <c r="AQ7" s="9" t="s">
        <v>484</v>
      </c>
      <c r="AR7" s="9" t="s">
        <v>484</v>
      </c>
      <c r="AS7" s="9" t="s">
        <v>484</v>
      </c>
      <c r="AT7" s="9" t="s">
        <v>484</v>
      </c>
      <c r="AU7" s="9" t="s">
        <v>483</v>
      </c>
      <c r="AV7" s="9" t="s">
        <v>484</v>
      </c>
      <c r="AW7" s="9" t="s">
        <v>484</v>
      </c>
      <c r="AX7" s="9" t="s">
        <v>484</v>
      </c>
      <c r="AY7" s="9" t="s">
        <v>484</v>
      </c>
      <c r="AZ7" s="9" t="s">
        <v>484</v>
      </c>
      <c r="BA7" s="9" t="s">
        <v>484</v>
      </c>
      <c r="BB7" s="9" t="s">
        <v>484</v>
      </c>
      <c r="BC7" s="9" t="s">
        <v>484</v>
      </c>
      <c r="BD7" s="9" t="s">
        <v>483</v>
      </c>
      <c r="BE7" s="9" t="s">
        <v>485</v>
      </c>
      <c r="BF7" s="9" t="s">
        <v>484</v>
      </c>
      <c r="BG7" s="9" t="s">
        <v>484</v>
      </c>
      <c r="BH7" s="9" t="s">
        <v>484</v>
      </c>
      <c r="BI7" s="9" t="s">
        <v>484</v>
      </c>
      <c r="BJ7" s="9" t="s">
        <v>485</v>
      </c>
      <c r="BK7" s="9" t="s">
        <v>485</v>
      </c>
      <c r="BL7" s="9" t="s">
        <v>485</v>
      </c>
      <c r="BM7" s="9" t="s">
        <v>483</v>
      </c>
      <c r="BN7" s="9" t="s">
        <v>483</v>
      </c>
      <c r="BO7" s="9" t="s">
        <v>483</v>
      </c>
      <c r="BP7" s="9" t="s">
        <v>484</v>
      </c>
      <c r="BQ7" s="9" t="s">
        <v>484</v>
      </c>
      <c r="BR7" s="9" t="s">
        <v>484</v>
      </c>
      <c r="BS7" s="9" t="s">
        <v>484</v>
      </c>
      <c r="BT7" s="9" t="s">
        <v>484</v>
      </c>
      <c r="BU7" s="9" t="s">
        <v>484</v>
      </c>
      <c r="BV7" s="9" t="s">
        <v>484</v>
      </c>
      <c r="BW7" s="9" t="s">
        <v>483</v>
      </c>
      <c r="BX7" s="9" t="s">
        <v>483</v>
      </c>
      <c r="BY7" s="9" t="s">
        <v>483</v>
      </c>
      <c r="BZ7" s="9" t="s">
        <v>485</v>
      </c>
      <c r="CA7" s="9" t="s">
        <v>483</v>
      </c>
      <c r="CB7" s="9" t="s">
        <v>484</v>
      </c>
      <c r="CC7" s="9" t="s">
        <v>485</v>
      </c>
      <c r="CD7" s="9" t="s">
        <v>484</v>
      </c>
      <c r="CE7" s="9" t="s">
        <v>484</v>
      </c>
      <c r="CF7" s="9" t="s">
        <v>484</v>
      </c>
      <c r="CG7" s="9" t="s">
        <v>484</v>
      </c>
      <c r="CH7" s="9" t="s">
        <v>484</v>
      </c>
      <c r="CI7" s="9" t="s">
        <v>484</v>
      </c>
      <c r="CJ7" s="9" t="s">
        <v>484</v>
      </c>
      <c r="CK7" s="9" t="s">
        <v>484</v>
      </c>
      <c r="CL7" s="9" t="s">
        <v>484</v>
      </c>
      <c r="CM7" s="9" t="s">
        <v>484</v>
      </c>
      <c r="CN7" s="9" t="s">
        <v>484</v>
      </c>
      <c r="CO7" s="9" t="s">
        <v>484</v>
      </c>
      <c r="CP7" s="9" t="s">
        <v>483</v>
      </c>
      <c r="CQ7" s="9" t="s">
        <v>483</v>
      </c>
      <c r="CR7" s="9" t="s">
        <v>483</v>
      </c>
      <c r="CS7" s="9" t="s">
        <v>483</v>
      </c>
      <c r="CT7" s="9" t="s">
        <v>484</v>
      </c>
      <c r="CU7" s="9" t="s">
        <v>484</v>
      </c>
      <c r="CV7" s="9" t="s">
        <v>484</v>
      </c>
      <c r="CW7" s="9" t="s">
        <v>484</v>
      </c>
      <c r="CX7" s="9" t="s">
        <v>483</v>
      </c>
      <c r="CY7" s="9" t="s">
        <v>485</v>
      </c>
      <c r="CZ7" s="9" t="s">
        <v>485</v>
      </c>
      <c r="DA7" s="9" t="s">
        <v>485</v>
      </c>
      <c r="DB7" s="9" t="s">
        <v>484</v>
      </c>
      <c r="DC7" s="9" t="s">
        <v>485</v>
      </c>
      <c r="DD7" s="9" t="s">
        <v>485</v>
      </c>
      <c r="DE7" s="9" t="s">
        <v>483</v>
      </c>
      <c r="DF7" s="9" t="s">
        <v>484</v>
      </c>
      <c r="DG7" s="9" t="s">
        <v>484</v>
      </c>
      <c r="DH7" s="9" t="s">
        <v>484</v>
      </c>
      <c r="DI7" s="9" t="s">
        <v>485</v>
      </c>
      <c r="DJ7" s="9" t="s">
        <v>485</v>
      </c>
      <c r="DK7" s="9" t="s">
        <v>484</v>
      </c>
      <c r="DL7" s="9" t="s">
        <v>484</v>
      </c>
      <c r="DM7" s="9" t="s">
        <v>483</v>
      </c>
      <c r="DN7" s="9" t="s">
        <v>483</v>
      </c>
      <c r="DO7" s="9" t="s">
        <v>484</v>
      </c>
      <c r="DP7" s="9" t="s">
        <v>484</v>
      </c>
      <c r="DQ7" s="9" t="s">
        <v>484</v>
      </c>
      <c r="DR7" s="9" t="s">
        <v>484</v>
      </c>
      <c r="DS7" s="9" t="s">
        <v>484</v>
      </c>
      <c r="DT7" s="9" t="s">
        <v>484</v>
      </c>
      <c r="DU7" s="9" t="s">
        <v>483</v>
      </c>
      <c r="DV7" s="9" t="s">
        <v>484</v>
      </c>
      <c r="DW7" s="9" t="s">
        <v>484</v>
      </c>
      <c r="DX7" s="9" t="s">
        <v>485</v>
      </c>
      <c r="DY7" s="9" t="s">
        <v>484</v>
      </c>
      <c r="DZ7" s="9" t="s">
        <v>484</v>
      </c>
      <c r="EA7" s="9" t="s">
        <v>485</v>
      </c>
      <c r="EB7" s="9" t="s">
        <v>484</v>
      </c>
      <c r="EC7" s="9" t="s">
        <v>484</v>
      </c>
      <c r="ED7" s="9" t="s">
        <v>484</v>
      </c>
      <c r="EE7" s="9" t="s">
        <v>485</v>
      </c>
      <c r="EF7" s="9" t="s">
        <v>485</v>
      </c>
      <c r="EG7" s="9" t="s">
        <v>483</v>
      </c>
      <c r="EH7" s="9" t="s">
        <v>484</v>
      </c>
      <c r="EI7" s="9" t="s">
        <v>484</v>
      </c>
      <c r="EJ7" s="9" t="s">
        <v>484</v>
      </c>
      <c r="EK7" s="9" t="s">
        <v>484</v>
      </c>
      <c r="EL7" s="9" t="s">
        <v>484</v>
      </c>
      <c r="EM7" s="9" t="s">
        <v>484</v>
      </c>
      <c r="EN7" s="9" t="s">
        <v>483</v>
      </c>
      <c r="EO7" s="9" t="s">
        <v>483</v>
      </c>
      <c r="EP7" s="9" t="s">
        <v>483</v>
      </c>
      <c r="EQ7" s="9" t="s">
        <v>483</v>
      </c>
      <c r="ER7" s="9" t="s">
        <v>485</v>
      </c>
      <c r="ES7" s="9" t="s">
        <v>483</v>
      </c>
      <c r="ET7" s="9" t="s">
        <v>483</v>
      </c>
      <c r="EU7" s="9" t="s">
        <v>483</v>
      </c>
      <c r="EV7" s="9" t="s">
        <v>484</v>
      </c>
      <c r="EW7" s="9" t="s">
        <v>484</v>
      </c>
      <c r="EX7" s="9" t="s">
        <v>484</v>
      </c>
      <c r="EY7" s="9" t="s">
        <v>483</v>
      </c>
      <c r="EZ7" s="9" t="s">
        <v>483</v>
      </c>
      <c r="FA7" s="9" t="s">
        <v>485</v>
      </c>
      <c r="FB7" s="9" t="s">
        <v>484</v>
      </c>
      <c r="FC7" s="9" t="s">
        <v>485</v>
      </c>
      <c r="FD7" s="9" t="s">
        <v>485</v>
      </c>
      <c r="FE7" s="9" t="s">
        <v>485</v>
      </c>
      <c r="FF7" s="9" t="s">
        <v>484</v>
      </c>
      <c r="FG7" s="9" t="s">
        <v>485</v>
      </c>
      <c r="FH7" s="9" t="s">
        <v>485</v>
      </c>
      <c r="FI7" s="9" t="s">
        <v>485</v>
      </c>
      <c r="FJ7" s="200"/>
      <c r="FK7" s="1"/>
      <c r="FL7" s="10" t="s">
        <v>485</v>
      </c>
      <c r="FM7" s="10" t="s">
        <v>484</v>
      </c>
      <c r="FN7" s="10" t="s">
        <v>485</v>
      </c>
      <c r="FO7" s="10" t="s">
        <v>485</v>
      </c>
      <c r="FP7" s="10" t="s">
        <v>485</v>
      </c>
      <c r="FQ7" s="10" t="s">
        <v>485</v>
      </c>
      <c r="FR7" s="10" t="s">
        <v>485</v>
      </c>
      <c r="FS7" s="10" t="s">
        <v>485</v>
      </c>
      <c r="FT7" s="10" t="s">
        <v>486</v>
      </c>
      <c r="FU7" s="203"/>
    </row>
    <row r="8" spans="1:177" ht="15" hidden="1" customHeight="1" x14ac:dyDescent="0.3">
      <c r="A8" s="200"/>
      <c r="B8" s="200"/>
      <c r="C8" s="9" t="s">
        <v>487</v>
      </c>
      <c r="D8" s="9" t="s">
        <v>487</v>
      </c>
      <c r="E8" s="9" t="s">
        <v>487</v>
      </c>
      <c r="F8" s="9" t="s">
        <v>488</v>
      </c>
      <c r="G8" s="9" t="s">
        <v>488</v>
      </c>
      <c r="H8" s="9" t="s">
        <v>487</v>
      </c>
      <c r="I8" s="9" t="s">
        <v>487</v>
      </c>
      <c r="J8" s="9" t="s">
        <v>488</v>
      </c>
      <c r="K8" s="9" t="s">
        <v>488</v>
      </c>
      <c r="L8" s="9" t="s">
        <v>488</v>
      </c>
      <c r="M8" s="9" t="s">
        <v>488</v>
      </c>
      <c r="N8" s="9" t="s">
        <v>488</v>
      </c>
      <c r="O8" s="9" t="s">
        <v>488</v>
      </c>
      <c r="P8" s="9" t="s">
        <v>488</v>
      </c>
      <c r="Q8" s="9" t="s">
        <v>488</v>
      </c>
      <c r="R8" s="9" t="s">
        <v>487</v>
      </c>
      <c r="S8" s="9" t="s">
        <v>487</v>
      </c>
      <c r="T8" s="9" t="s">
        <v>488</v>
      </c>
      <c r="U8" s="9" t="s">
        <v>488</v>
      </c>
      <c r="V8" s="9" t="s">
        <v>488</v>
      </c>
      <c r="W8" s="9" t="s">
        <v>488</v>
      </c>
      <c r="X8" s="9" t="s">
        <v>487</v>
      </c>
      <c r="Y8" s="9" t="s">
        <v>487</v>
      </c>
      <c r="Z8" s="9" t="s">
        <v>487</v>
      </c>
      <c r="AA8" s="9" t="s">
        <v>488</v>
      </c>
      <c r="AB8" s="9" t="s">
        <v>487</v>
      </c>
      <c r="AC8" s="9" t="s">
        <v>487</v>
      </c>
      <c r="AD8" s="9" t="s">
        <v>487</v>
      </c>
      <c r="AE8" s="9" t="s">
        <v>487</v>
      </c>
      <c r="AF8" s="9" t="s">
        <v>488</v>
      </c>
      <c r="AG8" s="9" t="s">
        <v>488</v>
      </c>
      <c r="AH8" s="9" t="s">
        <v>488</v>
      </c>
      <c r="AI8" s="9" t="s">
        <v>487</v>
      </c>
      <c r="AJ8" s="9" t="s">
        <v>487</v>
      </c>
      <c r="AK8" s="9" t="s">
        <v>488</v>
      </c>
      <c r="AL8" s="9" t="s">
        <v>488</v>
      </c>
      <c r="AM8" s="9" t="s">
        <v>488</v>
      </c>
      <c r="AN8" s="9" t="s">
        <v>487</v>
      </c>
      <c r="AO8" s="9" t="s">
        <v>487</v>
      </c>
      <c r="AP8" s="9" t="s">
        <v>487</v>
      </c>
      <c r="AQ8" s="9" t="s">
        <v>487</v>
      </c>
      <c r="AR8" s="9" t="s">
        <v>487</v>
      </c>
      <c r="AS8" s="9" t="s">
        <v>487</v>
      </c>
      <c r="AT8" s="9" t="s">
        <v>487</v>
      </c>
      <c r="AU8" s="9" t="s">
        <v>487</v>
      </c>
      <c r="AV8" s="9" t="s">
        <v>488</v>
      </c>
      <c r="AW8" s="9" t="s">
        <v>488</v>
      </c>
      <c r="AX8" s="9" t="s">
        <v>488</v>
      </c>
      <c r="AY8" s="9" t="s">
        <v>487</v>
      </c>
      <c r="AZ8" s="9" t="s">
        <v>487</v>
      </c>
      <c r="BA8" s="9" t="s">
        <v>487</v>
      </c>
      <c r="BB8" s="9" t="s">
        <v>487</v>
      </c>
      <c r="BC8" s="9" t="s">
        <v>487</v>
      </c>
      <c r="BD8" s="9" t="s">
        <v>487</v>
      </c>
      <c r="BE8" s="9" t="s">
        <v>487</v>
      </c>
      <c r="BF8" s="9" t="s">
        <v>487</v>
      </c>
      <c r="BG8" s="9" t="s">
        <v>487</v>
      </c>
      <c r="BH8" s="9" t="s">
        <v>487</v>
      </c>
      <c r="BI8" s="9" t="s">
        <v>487</v>
      </c>
      <c r="BJ8" s="9" t="s">
        <v>488</v>
      </c>
      <c r="BK8" s="9" t="s">
        <v>488</v>
      </c>
      <c r="BL8" s="9" t="s">
        <v>488</v>
      </c>
      <c r="BM8" s="9" t="s">
        <v>488</v>
      </c>
      <c r="BN8" s="9" t="s">
        <v>488</v>
      </c>
      <c r="BO8" s="9" t="s">
        <v>488</v>
      </c>
      <c r="BP8" s="9" t="s">
        <v>487</v>
      </c>
      <c r="BQ8" s="9" t="s">
        <v>488</v>
      </c>
      <c r="BR8" s="9" t="s">
        <v>488</v>
      </c>
      <c r="BS8" s="9" t="s">
        <v>488</v>
      </c>
      <c r="BT8" s="9" t="s">
        <v>488</v>
      </c>
      <c r="BU8" s="9" t="s">
        <v>488</v>
      </c>
      <c r="BV8" s="9" t="s">
        <v>488</v>
      </c>
      <c r="BW8" s="9" t="s">
        <v>488</v>
      </c>
      <c r="BX8" s="9" t="s">
        <v>488</v>
      </c>
      <c r="BY8" s="9" t="s">
        <v>488</v>
      </c>
      <c r="BZ8" s="9" t="s">
        <v>487</v>
      </c>
      <c r="CA8" s="9" t="s">
        <v>488</v>
      </c>
      <c r="CB8" s="9" t="s">
        <v>488</v>
      </c>
      <c r="CC8" s="9" t="s">
        <v>487</v>
      </c>
      <c r="CD8" s="9" t="s">
        <v>487</v>
      </c>
      <c r="CE8" s="9" t="s">
        <v>487</v>
      </c>
      <c r="CF8" s="9" t="s">
        <v>487</v>
      </c>
      <c r="CG8" s="9" t="s">
        <v>487</v>
      </c>
      <c r="CH8" s="9" t="s">
        <v>487</v>
      </c>
      <c r="CI8" s="9" t="s">
        <v>488</v>
      </c>
      <c r="CJ8" s="9" t="s">
        <v>488</v>
      </c>
      <c r="CK8" s="9" t="s">
        <v>488</v>
      </c>
      <c r="CL8" s="9" t="s">
        <v>488</v>
      </c>
      <c r="CM8" s="9" t="s">
        <v>488</v>
      </c>
      <c r="CN8" s="9" t="s">
        <v>488</v>
      </c>
      <c r="CO8" s="9" t="s">
        <v>488</v>
      </c>
      <c r="CP8" s="9" t="s">
        <v>488</v>
      </c>
      <c r="CQ8" s="9" t="s">
        <v>488</v>
      </c>
      <c r="CR8" s="9" t="s">
        <v>488</v>
      </c>
      <c r="CS8" s="9" t="s">
        <v>488</v>
      </c>
      <c r="CT8" s="9" t="s">
        <v>488</v>
      </c>
      <c r="CU8" s="9" t="s">
        <v>488</v>
      </c>
      <c r="CV8" s="9" t="s">
        <v>489</v>
      </c>
      <c r="CW8" s="9" t="s">
        <v>490</v>
      </c>
      <c r="CX8" s="9" t="s">
        <v>489</v>
      </c>
      <c r="CY8" s="9" t="s">
        <v>490</v>
      </c>
      <c r="CZ8" s="9" t="s">
        <v>489</v>
      </c>
      <c r="DA8" s="9" t="s">
        <v>487</v>
      </c>
      <c r="DB8" s="9" t="s">
        <v>487</v>
      </c>
      <c r="DC8" s="9" t="s">
        <v>487</v>
      </c>
      <c r="DD8" s="9" t="s">
        <v>487</v>
      </c>
      <c r="DE8" s="9" t="s">
        <v>487</v>
      </c>
      <c r="DF8" s="9" t="s">
        <v>487</v>
      </c>
      <c r="DG8" s="9" t="s">
        <v>487</v>
      </c>
      <c r="DH8" s="9" t="s">
        <v>487</v>
      </c>
      <c r="DI8" s="9" t="s">
        <v>487</v>
      </c>
      <c r="DJ8" s="9" t="s">
        <v>487</v>
      </c>
      <c r="DK8" s="9" t="s">
        <v>487</v>
      </c>
      <c r="DL8" s="9" t="s">
        <v>487</v>
      </c>
      <c r="DM8" s="9" t="s">
        <v>489</v>
      </c>
      <c r="DN8" s="9" t="s">
        <v>489</v>
      </c>
      <c r="DO8" s="9" t="s">
        <v>490</v>
      </c>
      <c r="DP8" s="9" t="s">
        <v>490</v>
      </c>
      <c r="DQ8" s="9" t="s">
        <v>488</v>
      </c>
      <c r="DR8" s="9" t="s">
        <v>488</v>
      </c>
      <c r="DS8" s="9" t="s">
        <v>488</v>
      </c>
      <c r="DT8" s="9" t="s">
        <v>488</v>
      </c>
      <c r="DU8" s="9" t="s">
        <v>489</v>
      </c>
      <c r="DV8" s="9" t="s">
        <v>487</v>
      </c>
      <c r="DW8" s="9" t="s">
        <v>487</v>
      </c>
      <c r="DX8" s="9" t="s">
        <v>487</v>
      </c>
      <c r="DY8" s="9" t="s">
        <v>487</v>
      </c>
      <c r="DZ8" s="9" t="s">
        <v>487</v>
      </c>
      <c r="EA8" s="9" t="s">
        <v>487</v>
      </c>
      <c r="EB8" s="9" t="s">
        <v>487</v>
      </c>
      <c r="EC8" s="9" t="s">
        <v>487</v>
      </c>
      <c r="ED8" s="9" t="s">
        <v>487</v>
      </c>
      <c r="EE8" s="9" t="s">
        <v>490</v>
      </c>
      <c r="EF8" s="9" t="s">
        <v>490</v>
      </c>
      <c r="EG8" s="9" t="s">
        <v>489</v>
      </c>
      <c r="EH8" s="9" t="s">
        <v>490</v>
      </c>
      <c r="EI8" s="9" t="s">
        <v>490</v>
      </c>
      <c r="EJ8" s="9" t="s">
        <v>490</v>
      </c>
      <c r="EK8" s="9" t="s">
        <v>490</v>
      </c>
      <c r="EL8" s="9" t="s">
        <v>487</v>
      </c>
      <c r="EM8" s="9" t="s">
        <v>487</v>
      </c>
      <c r="EN8" s="9" t="s">
        <v>487</v>
      </c>
      <c r="EO8" s="9" t="s">
        <v>487</v>
      </c>
      <c r="EP8" s="9" t="s">
        <v>487</v>
      </c>
      <c r="EQ8" s="9" t="s">
        <v>487</v>
      </c>
      <c r="ER8" s="9" t="s">
        <v>490</v>
      </c>
      <c r="ES8" s="9" t="s">
        <v>489</v>
      </c>
      <c r="ET8" s="9" t="s">
        <v>489</v>
      </c>
      <c r="EU8" s="9" t="s">
        <v>489</v>
      </c>
      <c r="EV8" s="9" t="s">
        <v>487</v>
      </c>
      <c r="EW8" s="9" t="s">
        <v>490</v>
      </c>
      <c r="EX8" s="9" t="s">
        <v>490</v>
      </c>
      <c r="EY8" s="9" t="s">
        <v>489</v>
      </c>
      <c r="EZ8" s="9" t="s">
        <v>489</v>
      </c>
      <c r="FA8" s="9" t="s">
        <v>487</v>
      </c>
      <c r="FB8" s="9" t="s">
        <v>487</v>
      </c>
      <c r="FC8" s="9" t="s">
        <v>488</v>
      </c>
      <c r="FD8" s="9" t="s">
        <v>488</v>
      </c>
      <c r="FE8" s="9" t="s">
        <v>488</v>
      </c>
      <c r="FF8" s="9" t="s">
        <v>488</v>
      </c>
      <c r="FG8" s="9" t="s">
        <v>488</v>
      </c>
      <c r="FH8" s="9" t="s">
        <v>488</v>
      </c>
      <c r="FI8" s="9" t="s">
        <v>488</v>
      </c>
      <c r="FJ8" s="200"/>
      <c r="FK8" s="1"/>
      <c r="FL8" s="10" t="s">
        <v>487</v>
      </c>
      <c r="FM8" s="10" t="s">
        <v>487</v>
      </c>
      <c r="FN8" s="10" t="s">
        <v>487</v>
      </c>
      <c r="FO8" s="10" t="s">
        <v>487</v>
      </c>
      <c r="FP8" s="10" t="s">
        <v>488</v>
      </c>
      <c r="FQ8" s="10" t="s">
        <v>488</v>
      </c>
      <c r="FR8" s="10" t="s">
        <v>487</v>
      </c>
      <c r="FS8" s="10" t="s">
        <v>487</v>
      </c>
      <c r="FT8" s="10" t="s">
        <v>489</v>
      </c>
      <c r="FU8" s="203"/>
    </row>
    <row r="9" spans="1:177" ht="40.049999999999997" customHeight="1" x14ac:dyDescent="0.3">
      <c r="A9" s="200"/>
      <c r="B9" s="200"/>
      <c r="C9" s="11" t="s">
        <v>491</v>
      </c>
      <c r="D9" s="11" t="s">
        <v>229</v>
      </c>
      <c r="E9" s="11" t="s">
        <v>229</v>
      </c>
      <c r="F9" s="11" t="s">
        <v>229</v>
      </c>
      <c r="G9" s="11" t="s">
        <v>229</v>
      </c>
      <c r="H9" s="11" t="s">
        <v>68</v>
      </c>
      <c r="I9" s="11" t="s">
        <v>68</v>
      </c>
      <c r="J9" s="11" t="s">
        <v>110</v>
      </c>
      <c r="K9" s="11" t="s">
        <v>110</v>
      </c>
      <c r="L9" s="11" t="s">
        <v>55</v>
      </c>
      <c r="M9" s="11" t="s">
        <v>55</v>
      </c>
      <c r="N9" s="11" t="s">
        <v>55</v>
      </c>
      <c r="O9" s="11" t="s">
        <v>55</v>
      </c>
      <c r="P9" s="11" t="s">
        <v>55</v>
      </c>
      <c r="Q9" s="11" t="s">
        <v>55</v>
      </c>
      <c r="R9" s="11" t="s">
        <v>55</v>
      </c>
      <c r="S9" s="11" t="s">
        <v>55</v>
      </c>
      <c r="T9" s="11" t="s">
        <v>492</v>
      </c>
      <c r="U9" s="11" t="s">
        <v>492</v>
      </c>
      <c r="V9" s="11" t="s">
        <v>492</v>
      </c>
      <c r="W9" s="11" t="s">
        <v>492</v>
      </c>
      <c r="X9" s="11" t="s">
        <v>493</v>
      </c>
      <c r="Y9" s="11" t="s">
        <v>218</v>
      </c>
      <c r="Z9" s="11" t="s">
        <v>218</v>
      </c>
      <c r="AA9" s="11" t="s">
        <v>218</v>
      </c>
      <c r="AB9" s="11" t="s">
        <v>30</v>
      </c>
      <c r="AC9" s="11" t="s">
        <v>30</v>
      </c>
      <c r="AD9" s="11" t="s">
        <v>30</v>
      </c>
      <c r="AE9" s="11" t="s">
        <v>30</v>
      </c>
      <c r="AF9" s="11" t="s">
        <v>30</v>
      </c>
      <c r="AG9" s="11" t="s">
        <v>30</v>
      </c>
      <c r="AH9" s="11" t="s">
        <v>30</v>
      </c>
      <c r="AI9" s="11" t="s">
        <v>494</v>
      </c>
      <c r="AJ9" s="11" t="s">
        <v>495</v>
      </c>
      <c r="AK9" s="11" t="s">
        <v>305</v>
      </c>
      <c r="AL9" s="11" t="s">
        <v>496</v>
      </c>
      <c r="AM9" s="11" t="s">
        <v>496</v>
      </c>
      <c r="AN9" s="11" t="s">
        <v>233</v>
      </c>
      <c r="AO9" s="11" t="s">
        <v>233</v>
      </c>
      <c r="AP9" s="11" t="s">
        <v>497</v>
      </c>
      <c r="AQ9" s="11" t="s">
        <v>498</v>
      </c>
      <c r="AR9" s="11" t="s">
        <v>498</v>
      </c>
      <c r="AS9" s="11" t="s">
        <v>499</v>
      </c>
      <c r="AT9" s="11" t="s">
        <v>500</v>
      </c>
      <c r="AU9" s="11" t="s">
        <v>501</v>
      </c>
      <c r="AV9" s="11" t="s">
        <v>52</v>
      </c>
      <c r="AW9" s="11" t="s">
        <v>52</v>
      </c>
      <c r="AX9" s="11" t="s">
        <v>52</v>
      </c>
      <c r="AY9" s="11" t="s">
        <v>101</v>
      </c>
      <c r="AZ9" s="11" t="s">
        <v>101</v>
      </c>
      <c r="BA9" s="11" t="s">
        <v>101</v>
      </c>
      <c r="BB9" s="11" t="s">
        <v>101</v>
      </c>
      <c r="BC9" s="11" t="s">
        <v>101</v>
      </c>
      <c r="BD9" s="11" t="s">
        <v>101</v>
      </c>
      <c r="BE9" s="11" t="s">
        <v>101</v>
      </c>
      <c r="BF9" s="11" t="s">
        <v>101</v>
      </c>
      <c r="BG9" s="11" t="s">
        <v>502</v>
      </c>
      <c r="BH9" s="11" t="s">
        <v>502</v>
      </c>
      <c r="BI9" s="11" t="s">
        <v>503</v>
      </c>
      <c r="BJ9" s="11" t="s">
        <v>35</v>
      </c>
      <c r="BK9" s="11" t="s">
        <v>35</v>
      </c>
      <c r="BL9" s="11" t="s">
        <v>35</v>
      </c>
      <c r="BM9" s="11" t="s">
        <v>43</v>
      </c>
      <c r="BN9" s="11" t="s">
        <v>43</v>
      </c>
      <c r="BO9" s="11" t="s">
        <v>43</v>
      </c>
      <c r="BP9" s="11" t="s">
        <v>43</v>
      </c>
      <c r="BQ9" s="11" t="s">
        <v>43</v>
      </c>
      <c r="BR9" s="11" t="s">
        <v>43</v>
      </c>
      <c r="BS9" s="11" t="s">
        <v>43</v>
      </c>
      <c r="BT9" s="11" t="s">
        <v>43</v>
      </c>
      <c r="BU9" s="11" t="s">
        <v>43</v>
      </c>
      <c r="BV9" s="11" t="s">
        <v>43</v>
      </c>
      <c r="BW9" s="11" t="s">
        <v>43</v>
      </c>
      <c r="BX9" s="11" t="s">
        <v>43</v>
      </c>
      <c r="BY9" s="11" t="s">
        <v>43</v>
      </c>
      <c r="BZ9" s="11" t="s">
        <v>43</v>
      </c>
      <c r="CA9" s="11" t="s">
        <v>504</v>
      </c>
      <c r="CB9" s="11" t="s">
        <v>504</v>
      </c>
      <c r="CC9" s="11" t="s">
        <v>505</v>
      </c>
      <c r="CD9" s="11" t="s">
        <v>85</v>
      </c>
      <c r="CE9" s="11" t="s">
        <v>85</v>
      </c>
      <c r="CF9" s="11" t="s">
        <v>85</v>
      </c>
      <c r="CG9" s="11" t="s">
        <v>85</v>
      </c>
      <c r="CH9" s="11" t="s">
        <v>85</v>
      </c>
      <c r="CI9" s="11" t="s">
        <v>85</v>
      </c>
      <c r="CJ9" s="11" t="s">
        <v>85</v>
      </c>
      <c r="CK9" s="11" t="s">
        <v>85</v>
      </c>
      <c r="CL9" s="11" t="s">
        <v>85</v>
      </c>
      <c r="CM9" s="11" t="s">
        <v>85</v>
      </c>
      <c r="CN9" s="11" t="s">
        <v>85</v>
      </c>
      <c r="CO9" s="11" t="s">
        <v>85</v>
      </c>
      <c r="CP9" s="11" t="s">
        <v>98</v>
      </c>
      <c r="CQ9" s="11" t="s">
        <v>98</v>
      </c>
      <c r="CR9" s="11" t="s">
        <v>98</v>
      </c>
      <c r="CS9" s="11" t="s">
        <v>98</v>
      </c>
      <c r="CT9" s="11" t="s">
        <v>106</v>
      </c>
      <c r="CU9" s="11" t="s">
        <v>106</v>
      </c>
      <c r="CV9" s="11" t="s">
        <v>506</v>
      </c>
      <c r="CW9" s="11" t="s">
        <v>507</v>
      </c>
      <c r="CX9" s="11" t="s">
        <v>508</v>
      </c>
      <c r="CY9" s="11" t="s">
        <v>509</v>
      </c>
      <c r="CZ9" s="11" t="s">
        <v>510</v>
      </c>
      <c r="DA9" s="11" t="s">
        <v>511</v>
      </c>
      <c r="DB9" s="11" t="s">
        <v>473</v>
      </c>
      <c r="DC9" s="11" t="s">
        <v>68</v>
      </c>
      <c r="DD9" s="11" t="s">
        <v>68</v>
      </c>
      <c r="DE9" s="11" t="s">
        <v>494</v>
      </c>
      <c r="DF9" s="11" t="s">
        <v>512</v>
      </c>
      <c r="DG9" s="11" t="s">
        <v>513</v>
      </c>
      <c r="DH9" s="11" t="s">
        <v>514</v>
      </c>
      <c r="DI9" s="11" t="s">
        <v>515</v>
      </c>
      <c r="DJ9" s="11" t="s">
        <v>516</v>
      </c>
      <c r="DK9" s="11" t="s">
        <v>517</v>
      </c>
      <c r="DL9" s="11" t="s">
        <v>518</v>
      </c>
      <c r="DM9" s="11" t="s">
        <v>519</v>
      </c>
      <c r="DN9" s="11" t="s">
        <v>520</v>
      </c>
      <c r="DO9" s="11" t="s">
        <v>521</v>
      </c>
      <c r="DP9" s="11" t="s">
        <v>522</v>
      </c>
      <c r="DQ9" s="11" t="s">
        <v>523</v>
      </c>
      <c r="DR9" s="11" t="s">
        <v>523</v>
      </c>
      <c r="DS9" s="11" t="s">
        <v>523</v>
      </c>
      <c r="DT9" s="11" t="s">
        <v>523</v>
      </c>
      <c r="DU9" s="11" t="s">
        <v>524</v>
      </c>
      <c r="DV9" s="11" t="s">
        <v>525</v>
      </c>
      <c r="DW9" s="11" t="s">
        <v>526</v>
      </c>
      <c r="DX9" s="11" t="s">
        <v>527</v>
      </c>
      <c r="DY9" s="11" t="s">
        <v>528</v>
      </c>
      <c r="DZ9" s="11" t="s">
        <v>529</v>
      </c>
      <c r="EA9" s="11" t="s">
        <v>529</v>
      </c>
      <c r="EB9" s="11" t="s">
        <v>529</v>
      </c>
      <c r="EC9" s="11" t="s">
        <v>529</v>
      </c>
      <c r="ED9" s="11" t="s">
        <v>530</v>
      </c>
      <c r="EE9" s="11" t="s">
        <v>531</v>
      </c>
      <c r="EF9" s="11" t="s">
        <v>531</v>
      </c>
      <c r="EG9" s="11" t="s">
        <v>43</v>
      </c>
      <c r="EH9" s="11" t="s">
        <v>43</v>
      </c>
      <c r="EI9" s="11" t="s">
        <v>43</v>
      </c>
      <c r="EJ9" s="11" t="s">
        <v>43</v>
      </c>
      <c r="EK9" s="11" t="s">
        <v>43</v>
      </c>
      <c r="EL9" s="11" t="s">
        <v>532</v>
      </c>
      <c r="EM9" s="11" t="s">
        <v>532</v>
      </c>
      <c r="EN9" s="11" t="s">
        <v>533</v>
      </c>
      <c r="EO9" s="11" t="s">
        <v>533</v>
      </c>
      <c r="EP9" s="11" t="s">
        <v>533</v>
      </c>
      <c r="EQ9" s="11" t="s">
        <v>533</v>
      </c>
      <c r="ER9" s="11" t="s">
        <v>257</v>
      </c>
      <c r="ES9" s="11" t="s">
        <v>534</v>
      </c>
      <c r="ET9" s="11" t="s">
        <v>535</v>
      </c>
      <c r="EU9" s="11" t="s">
        <v>85</v>
      </c>
      <c r="EV9" s="11" t="s">
        <v>85</v>
      </c>
      <c r="EW9" s="11" t="s">
        <v>85</v>
      </c>
      <c r="EX9" s="11" t="s">
        <v>85</v>
      </c>
      <c r="EY9" s="11" t="s">
        <v>85</v>
      </c>
      <c r="EZ9" s="11" t="s">
        <v>536</v>
      </c>
      <c r="FA9" s="11" t="s">
        <v>537</v>
      </c>
      <c r="FB9" s="11" t="s">
        <v>537</v>
      </c>
      <c r="FC9" s="11" t="s">
        <v>538</v>
      </c>
      <c r="FD9" s="11" t="s">
        <v>539</v>
      </c>
      <c r="FE9" s="11" t="s">
        <v>539</v>
      </c>
      <c r="FF9" s="11" t="s">
        <v>540</v>
      </c>
      <c r="FG9" s="11" t="s">
        <v>541</v>
      </c>
      <c r="FH9" s="11" t="s">
        <v>542</v>
      </c>
      <c r="FI9" s="11" t="s">
        <v>543</v>
      </c>
      <c r="FJ9" s="200"/>
      <c r="FK9" s="1"/>
      <c r="FL9" s="12" t="s">
        <v>544</v>
      </c>
      <c r="FM9" s="12" t="s">
        <v>545</v>
      </c>
      <c r="FN9" s="12" t="s">
        <v>546</v>
      </c>
      <c r="FO9" s="12" t="s">
        <v>547</v>
      </c>
      <c r="FP9" s="12" t="s">
        <v>548</v>
      </c>
      <c r="FQ9" s="12" t="s">
        <v>549</v>
      </c>
      <c r="FR9" s="12" t="s">
        <v>537</v>
      </c>
      <c r="FS9" s="12" t="s">
        <v>537</v>
      </c>
      <c r="FT9" s="12" t="s">
        <v>55</v>
      </c>
      <c r="FU9" s="203"/>
    </row>
    <row r="10" spans="1:177" ht="40.049999999999997" customHeight="1" x14ac:dyDescent="0.3">
      <c r="A10" s="200"/>
      <c r="B10" s="200"/>
      <c r="C10" s="9" t="s">
        <v>271</v>
      </c>
      <c r="D10" s="9" t="s">
        <v>230</v>
      </c>
      <c r="E10" s="9" t="s">
        <v>550</v>
      </c>
      <c r="F10" s="9" t="s">
        <v>551</v>
      </c>
      <c r="G10" s="9" t="s">
        <v>552</v>
      </c>
      <c r="H10" s="9" t="s">
        <v>322</v>
      </c>
      <c r="I10" s="9" t="s">
        <v>553</v>
      </c>
      <c r="J10" s="9" t="s">
        <v>554</v>
      </c>
      <c r="K10" s="9" t="s">
        <v>555</v>
      </c>
      <c r="L10" s="9" t="s">
        <v>556</v>
      </c>
      <c r="M10" s="9" t="s">
        <v>557</v>
      </c>
      <c r="N10" s="9" t="s">
        <v>558</v>
      </c>
      <c r="O10" s="9" t="s">
        <v>559</v>
      </c>
      <c r="P10" s="9" t="s">
        <v>560</v>
      </c>
      <c r="Q10" s="9" t="s">
        <v>561</v>
      </c>
      <c r="R10" s="9" t="s">
        <v>275</v>
      </c>
      <c r="S10" s="9" t="s">
        <v>562</v>
      </c>
      <c r="T10" s="9" t="s">
        <v>563</v>
      </c>
      <c r="U10" s="9" t="s">
        <v>564</v>
      </c>
      <c r="V10" s="9" t="s">
        <v>565</v>
      </c>
      <c r="W10" s="9" t="s">
        <v>566</v>
      </c>
      <c r="X10" s="9" t="s">
        <v>567</v>
      </c>
      <c r="Y10" s="9" t="s">
        <v>568</v>
      </c>
      <c r="Z10" s="9" t="s">
        <v>569</v>
      </c>
      <c r="AA10" s="9" t="s">
        <v>226</v>
      </c>
      <c r="AB10" s="9" t="s">
        <v>570</v>
      </c>
      <c r="AC10" s="9" t="s">
        <v>571</v>
      </c>
      <c r="AD10" s="9" t="s">
        <v>572</v>
      </c>
      <c r="AE10" s="9" t="s">
        <v>213</v>
      </c>
      <c r="AF10" s="9" t="s">
        <v>573</v>
      </c>
      <c r="AG10" s="9" t="s">
        <v>574</v>
      </c>
      <c r="AH10" s="9" t="s">
        <v>575</v>
      </c>
      <c r="AI10" s="9" t="s">
        <v>576</v>
      </c>
      <c r="AJ10" s="9" t="s">
        <v>577</v>
      </c>
      <c r="AK10" s="9" t="s">
        <v>306</v>
      </c>
      <c r="AL10" s="9" t="s">
        <v>578</v>
      </c>
      <c r="AM10" s="9" t="s">
        <v>579</v>
      </c>
      <c r="AN10" s="9" t="s">
        <v>580</v>
      </c>
      <c r="AO10" s="9" t="s">
        <v>581</v>
      </c>
      <c r="AP10" s="9" t="s">
        <v>497</v>
      </c>
      <c r="AQ10" s="9" t="s">
        <v>582</v>
      </c>
      <c r="AR10" s="9" t="s">
        <v>583</v>
      </c>
      <c r="AS10" s="9" t="s">
        <v>584</v>
      </c>
      <c r="AT10" s="9" t="s">
        <v>585</v>
      </c>
      <c r="AU10" s="9" t="s">
        <v>586</v>
      </c>
      <c r="AV10" s="9" t="s">
        <v>587</v>
      </c>
      <c r="AW10" s="9" t="s">
        <v>588</v>
      </c>
      <c r="AX10" s="9" t="s">
        <v>589</v>
      </c>
      <c r="AY10" s="9" t="s">
        <v>437</v>
      </c>
      <c r="AZ10" s="9" t="s">
        <v>590</v>
      </c>
      <c r="BA10" s="9" t="s">
        <v>591</v>
      </c>
      <c r="BB10" s="9" t="s">
        <v>592</v>
      </c>
      <c r="BC10" s="9" t="s">
        <v>593</v>
      </c>
      <c r="BD10" s="9" t="s">
        <v>594</v>
      </c>
      <c r="BE10" s="9" t="s">
        <v>595</v>
      </c>
      <c r="BF10" s="9" t="s">
        <v>429</v>
      </c>
      <c r="BG10" s="9" t="s">
        <v>596</v>
      </c>
      <c r="BH10" s="9" t="s">
        <v>597</v>
      </c>
      <c r="BI10" s="9" t="s">
        <v>598</v>
      </c>
      <c r="BJ10" s="9" t="s">
        <v>599</v>
      </c>
      <c r="BK10" s="9" t="s">
        <v>600</v>
      </c>
      <c r="BL10" s="9" t="s">
        <v>601</v>
      </c>
      <c r="BM10" s="9" t="s">
        <v>602</v>
      </c>
      <c r="BN10" s="9" t="s">
        <v>603</v>
      </c>
      <c r="BO10" s="9" t="s">
        <v>604</v>
      </c>
      <c r="BP10" s="9" t="s">
        <v>605</v>
      </c>
      <c r="BQ10" s="9" t="s">
        <v>606</v>
      </c>
      <c r="BR10" s="9" t="s">
        <v>607</v>
      </c>
      <c r="BS10" s="9" t="s">
        <v>608</v>
      </c>
      <c r="BT10" s="9" t="s">
        <v>609</v>
      </c>
      <c r="BU10" s="9" t="s">
        <v>610</v>
      </c>
      <c r="BV10" s="9" t="s">
        <v>611</v>
      </c>
      <c r="BW10" s="9" t="s">
        <v>612</v>
      </c>
      <c r="BX10" s="9" t="s">
        <v>613</v>
      </c>
      <c r="BY10" s="9" t="s">
        <v>614</v>
      </c>
      <c r="BZ10" s="9" t="s">
        <v>615</v>
      </c>
      <c r="CA10" s="9" t="s">
        <v>616</v>
      </c>
      <c r="CB10" s="9" t="s">
        <v>617</v>
      </c>
      <c r="CC10" s="9" t="s">
        <v>618</v>
      </c>
      <c r="CD10" s="9" t="s">
        <v>331</v>
      </c>
      <c r="CE10" s="9" t="s">
        <v>619</v>
      </c>
      <c r="CF10" s="9" t="s">
        <v>620</v>
      </c>
      <c r="CG10" s="9" t="s">
        <v>621</v>
      </c>
      <c r="CH10" s="9" t="s">
        <v>622</v>
      </c>
      <c r="CI10" s="9" t="s">
        <v>623</v>
      </c>
      <c r="CJ10" s="9" t="s">
        <v>624</v>
      </c>
      <c r="CK10" s="9" t="s">
        <v>625</v>
      </c>
      <c r="CL10" s="9" t="s">
        <v>626</v>
      </c>
      <c r="CM10" s="9" t="s">
        <v>627</v>
      </c>
      <c r="CN10" s="9" t="s">
        <v>628</v>
      </c>
      <c r="CO10" s="9" t="s">
        <v>629</v>
      </c>
      <c r="CP10" s="9" t="s">
        <v>630</v>
      </c>
      <c r="CQ10" s="9" t="s">
        <v>631</v>
      </c>
      <c r="CR10" s="9" t="s">
        <v>632</v>
      </c>
      <c r="CS10" s="9" t="s">
        <v>633</v>
      </c>
      <c r="CT10" s="9" t="s">
        <v>634</v>
      </c>
      <c r="CU10" s="9" t="s">
        <v>635</v>
      </c>
      <c r="CV10" s="9" t="s">
        <v>636</v>
      </c>
      <c r="CW10" s="9" t="s">
        <v>637</v>
      </c>
      <c r="CX10" s="9" t="s">
        <v>638</v>
      </c>
      <c r="CY10" s="9" t="s">
        <v>639</v>
      </c>
      <c r="CZ10" s="9" t="s">
        <v>640</v>
      </c>
      <c r="DA10" s="9" t="s">
        <v>641</v>
      </c>
      <c r="DB10" s="9" t="s">
        <v>474</v>
      </c>
      <c r="DC10" s="9" t="s">
        <v>642</v>
      </c>
      <c r="DD10" s="9" t="s">
        <v>643</v>
      </c>
      <c r="DE10" s="9" t="s">
        <v>644</v>
      </c>
      <c r="DF10" s="9" t="s">
        <v>645</v>
      </c>
      <c r="DG10" s="9" t="s">
        <v>646</v>
      </c>
      <c r="DH10" s="9" t="s">
        <v>647</v>
      </c>
      <c r="DI10" s="9" t="s">
        <v>648</v>
      </c>
      <c r="DJ10" s="9" t="s">
        <v>649</v>
      </c>
      <c r="DK10" s="9" t="s">
        <v>650</v>
      </c>
      <c r="DL10" s="9" t="s">
        <v>651</v>
      </c>
      <c r="DM10" s="9" t="s">
        <v>652</v>
      </c>
      <c r="DN10" s="9" t="s">
        <v>653</v>
      </c>
      <c r="DO10" s="9" t="s">
        <v>654</v>
      </c>
      <c r="DP10" s="9" t="s">
        <v>655</v>
      </c>
      <c r="DQ10" s="9" t="s">
        <v>656</v>
      </c>
      <c r="DR10" s="9" t="s">
        <v>657</v>
      </c>
      <c r="DS10" s="9" t="s">
        <v>658</v>
      </c>
      <c r="DT10" s="9" t="s">
        <v>659</v>
      </c>
      <c r="DU10" s="9" t="s">
        <v>660</v>
      </c>
      <c r="DV10" s="9" t="s">
        <v>661</v>
      </c>
      <c r="DW10" s="9" t="s">
        <v>662</v>
      </c>
      <c r="DX10" s="9" t="s">
        <v>663</v>
      </c>
      <c r="DY10" s="9" t="s">
        <v>664</v>
      </c>
      <c r="DZ10" s="9" t="s">
        <v>665</v>
      </c>
      <c r="EA10" s="9" t="s">
        <v>666</v>
      </c>
      <c r="EB10" s="9" t="s">
        <v>667</v>
      </c>
      <c r="EC10" s="9" t="s">
        <v>668</v>
      </c>
      <c r="ED10" s="9" t="s">
        <v>669</v>
      </c>
      <c r="EE10" s="9" t="s">
        <v>670</v>
      </c>
      <c r="EF10" s="9" t="s">
        <v>671</v>
      </c>
      <c r="EG10" s="9" t="s">
        <v>672</v>
      </c>
      <c r="EH10" s="9" t="s">
        <v>673</v>
      </c>
      <c r="EI10" s="9" t="s">
        <v>674</v>
      </c>
      <c r="EJ10" s="9" t="s">
        <v>675</v>
      </c>
      <c r="EK10" s="9" t="s">
        <v>676</v>
      </c>
      <c r="EL10" s="9" t="s">
        <v>677</v>
      </c>
      <c r="EM10" s="9" t="s">
        <v>678</v>
      </c>
      <c r="EN10" s="9" t="s">
        <v>679</v>
      </c>
      <c r="EO10" s="9" t="s">
        <v>680</v>
      </c>
      <c r="EP10" s="9" t="s">
        <v>681</v>
      </c>
      <c r="EQ10" s="9" t="s">
        <v>682</v>
      </c>
      <c r="ER10" s="9" t="s">
        <v>683</v>
      </c>
      <c r="ES10" s="9" t="s">
        <v>684</v>
      </c>
      <c r="ET10" s="9" t="s">
        <v>685</v>
      </c>
      <c r="EU10" s="9" t="s">
        <v>686</v>
      </c>
      <c r="EV10" s="9" t="s">
        <v>687</v>
      </c>
      <c r="EW10" s="9" t="s">
        <v>688</v>
      </c>
      <c r="EX10" s="9" t="s">
        <v>689</v>
      </c>
      <c r="EY10" s="9" t="s">
        <v>690</v>
      </c>
      <c r="EZ10" s="9" t="s">
        <v>691</v>
      </c>
      <c r="FA10" s="9" t="s">
        <v>692</v>
      </c>
      <c r="FB10" s="9" t="s">
        <v>693</v>
      </c>
      <c r="FC10" s="9" t="s">
        <v>694</v>
      </c>
      <c r="FD10" s="9" t="s">
        <v>695</v>
      </c>
      <c r="FE10" s="9" t="s">
        <v>696</v>
      </c>
      <c r="FF10" s="9" t="s">
        <v>697</v>
      </c>
      <c r="FG10" s="9" t="s">
        <v>698</v>
      </c>
      <c r="FH10" s="9" t="s">
        <v>699</v>
      </c>
      <c r="FI10" s="9" t="s">
        <v>700</v>
      </c>
      <c r="FJ10" s="200" t="s">
        <v>701</v>
      </c>
      <c r="FK10" s="1"/>
      <c r="FL10" s="10" t="s">
        <v>702</v>
      </c>
      <c r="FM10" s="10" t="s">
        <v>703</v>
      </c>
      <c r="FN10" s="10" t="s">
        <v>704</v>
      </c>
      <c r="FO10" s="10" t="s">
        <v>705</v>
      </c>
      <c r="FP10" s="10" t="s">
        <v>706</v>
      </c>
      <c r="FQ10" s="10" t="s">
        <v>707</v>
      </c>
      <c r="FR10" s="10" t="s">
        <v>708</v>
      </c>
      <c r="FS10" s="10" t="s">
        <v>709</v>
      </c>
      <c r="FT10" s="10" t="s">
        <v>285</v>
      </c>
      <c r="FU10" s="203" t="s">
        <v>701</v>
      </c>
    </row>
    <row r="11" spans="1:177" ht="24" customHeight="1" x14ac:dyDescent="0.3">
      <c r="A11" s="13" t="s">
        <v>27</v>
      </c>
      <c r="B11" s="13" t="s">
        <v>710</v>
      </c>
      <c r="C11" s="14">
        <v>99.6</v>
      </c>
      <c r="D11" s="14">
        <v>630.70000000000005</v>
      </c>
      <c r="E11" s="14">
        <v>215.6</v>
      </c>
      <c r="F11" s="14"/>
      <c r="G11" s="14"/>
      <c r="H11" s="14">
        <v>0</v>
      </c>
      <c r="I11" s="14">
        <v>79</v>
      </c>
      <c r="J11" s="14"/>
      <c r="K11" s="14"/>
      <c r="L11" s="14">
        <v>128.1</v>
      </c>
      <c r="M11" s="14">
        <v>129.19999999999999</v>
      </c>
      <c r="N11" s="14">
        <v>128.4</v>
      </c>
      <c r="O11" s="14">
        <v>224.4</v>
      </c>
      <c r="P11" s="14">
        <v>215.8</v>
      </c>
      <c r="Q11" s="14">
        <v>111.1</v>
      </c>
      <c r="R11" s="14">
        <v>373.4</v>
      </c>
      <c r="S11" s="14">
        <v>3</v>
      </c>
      <c r="T11" s="14"/>
      <c r="U11" s="14"/>
      <c r="V11" s="14"/>
      <c r="W11" s="14"/>
      <c r="X11" s="14">
        <v>126.3</v>
      </c>
      <c r="Y11" s="14">
        <v>7.7</v>
      </c>
      <c r="Z11" s="14">
        <v>3.3</v>
      </c>
      <c r="AA11" s="14">
        <v>0</v>
      </c>
      <c r="AB11" s="14">
        <v>7.1</v>
      </c>
      <c r="AC11" s="14">
        <v>12.3</v>
      </c>
      <c r="AD11" s="14">
        <v>74.8</v>
      </c>
      <c r="AE11" s="14"/>
      <c r="AF11" s="14"/>
      <c r="AG11" s="14"/>
      <c r="AH11" s="14"/>
      <c r="AI11" s="14">
        <v>109.8</v>
      </c>
      <c r="AJ11" s="14">
        <v>110.1</v>
      </c>
      <c r="AK11" s="14"/>
      <c r="AL11" s="14"/>
      <c r="AM11" s="14"/>
      <c r="AN11" s="14">
        <v>6.5</v>
      </c>
      <c r="AO11" s="14">
        <v>0</v>
      </c>
      <c r="AP11" s="14">
        <v>34.200000000000003</v>
      </c>
      <c r="AQ11" s="14">
        <v>51.8</v>
      </c>
      <c r="AR11" s="14">
        <v>17</v>
      </c>
      <c r="AS11" s="14">
        <v>18.5</v>
      </c>
      <c r="AT11" s="14">
        <v>11.5</v>
      </c>
      <c r="AU11" s="14">
        <v>67.2</v>
      </c>
      <c r="AV11" s="14">
        <v>0</v>
      </c>
      <c r="AW11" s="14">
        <v>122.5</v>
      </c>
      <c r="AX11" s="14">
        <v>74.400000000000006</v>
      </c>
      <c r="AY11" s="14">
        <v>78.599999999999994</v>
      </c>
      <c r="AZ11" s="14">
        <v>6.7</v>
      </c>
      <c r="BA11" s="14">
        <v>8.6999999999999993</v>
      </c>
      <c r="BB11" s="14">
        <v>15.7</v>
      </c>
      <c r="BC11" s="14">
        <v>33.4</v>
      </c>
      <c r="BD11" s="14">
        <v>2</v>
      </c>
      <c r="BE11" s="14">
        <v>0</v>
      </c>
      <c r="BF11" s="14">
        <v>43.8</v>
      </c>
      <c r="BG11" s="14"/>
      <c r="BH11" s="14"/>
      <c r="BI11" s="14">
        <v>16.600000000000001</v>
      </c>
      <c r="BJ11" s="14"/>
      <c r="BK11" s="14"/>
      <c r="BL11" s="14">
        <v>0</v>
      </c>
      <c r="BM11" s="14"/>
      <c r="BN11" s="14"/>
      <c r="BO11" s="14"/>
      <c r="BP11" s="14">
        <v>64.400000000000006</v>
      </c>
      <c r="BQ11" s="14">
        <v>127.9</v>
      </c>
      <c r="BR11" s="14">
        <v>127.6</v>
      </c>
      <c r="BS11" s="14">
        <v>127.6</v>
      </c>
      <c r="BT11" s="14">
        <v>215.6</v>
      </c>
      <c r="BU11" s="14"/>
      <c r="BV11" s="14"/>
      <c r="BW11" s="14"/>
      <c r="BX11" s="14"/>
      <c r="BY11" s="14"/>
      <c r="BZ11" s="14"/>
      <c r="CA11" s="14"/>
      <c r="CB11" s="14"/>
      <c r="CC11" s="14">
        <v>0.5</v>
      </c>
      <c r="CD11" s="14">
        <v>106.1</v>
      </c>
      <c r="CE11" s="14">
        <v>84.5</v>
      </c>
      <c r="CF11" s="14">
        <v>63.2</v>
      </c>
      <c r="CG11" s="14">
        <v>67.3</v>
      </c>
      <c r="CH11" s="14">
        <v>30</v>
      </c>
      <c r="CI11" s="14"/>
      <c r="CJ11" s="14"/>
      <c r="CK11" s="14"/>
      <c r="CL11" s="14">
        <v>147.9</v>
      </c>
      <c r="CM11" s="14">
        <v>150</v>
      </c>
      <c r="CN11" s="14">
        <v>150</v>
      </c>
      <c r="CO11" s="14">
        <v>0</v>
      </c>
      <c r="CP11" s="14"/>
      <c r="CQ11" s="14"/>
      <c r="CR11" s="14"/>
      <c r="CS11" s="14"/>
      <c r="CT11" s="14"/>
      <c r="CU11" s="14"/>
      <c r="CV11" s="14">
        <v>0</v>
      </c>
      <c r="CW11" s="14">
        <v>117.1</v>
      </c>
      <c r="CX11" s="14">
        <v>0</v>
      </c>
      <c r="CY11" s="14">
        <v>17.399999999999999</v>
      </c>
      <c r="CZ11" s="14">
        <v>0</v>
      </c>
      <c r="DA11" s="14">
        <v>5.3</v>
      </c>
      <c r="DB11" s="14">
        <v>5.0999999999999996</v>
      </c>
      <c r="DC11" s="14">
        <v>0</v>
      </c>
      <c r="DD11" s="14">
        <v>0</v>
      </c>
      <c r="DE11" s="14">
        <v>0.9</v>
      </c>
      <c r="DF11" s="14">
        <v>1.8</v>
      </c>
      <c r="DG11" s="14">
        <v>4.5999999999999996</v>
      </c>
      <c r="DH11" s="14">
        <v>14.1</v>
      </c>
      <c r="DI11" s="14">
        <v>3.4</v>
      </c>
      <c r="DJ11" s="14">
        <v>3.8</v>
      </c>
      <c r="DK11" s="14">
        <v>3.5</v>
      </c>
      <c r="DL11" s="14">
        <v>17.8</v>
      </c>
      <c r="DM11" s="14">
        <v>0</v>
      </c>
      <c r="DN11" s="14">
        <v>0</v>
      </c>
      <c r="DO11" s="14">
        <v>29.5</v>
      </c>
      <c r="DP11" s="14">
        <v>85</v>
      </c>
      <c r="DQ11" s="14">
        <v>4.4000000000000004</v>
      </c>
      <c r="DR11" s="14">
        <v>1.2</v>
      </c>
      <c r="DS11" s="14">
        <v>1.2</v>
      </c>
      <c r="DT11" s="14">
        <v>3</v>
      </c>
      <c r="DU11" s="14">
        <v>0</v>
      </c>
      <c r="DV11" s="14">
        <v>2.5</v>
      </c>
      <c r="DW11" s="14">
        <v>11</v>
      </c>
      <c r="DX11" s="14">
        <v>1.3</v>
      </c>
      <c r="DY11" s="14">
        <v>0.4</v>
      </c>
      <c r="DZ11" s="14">
        <v>4.8</v>
      </c>
      <c r="EA11" s="14">
        <v>3.3</v>
      </c>
      <c r="EB11" s="14">
        <v>3.3</v>
      </c>
      <c r="EC11" s="14">
        <v>5.0999999999999996</v>
      </c>
      <c r="ED11" s="14">
        <v>10</v>
      </c>
      <c r="EE11" s="14">
        <v>21.3</v>
      </c>
      <c r="EF11" s="14">
        <v>25.1</v>
      </c>
      <c r="EG11" s="14">
        <v>0</v>
      </c>
      <c r="EH11" s="14">
        <v>108</v>
      </c>
      <c r="EI11" s="14">
        <v>103.3</v>
      </c>
      <c r="EJ11" s="14">
        <v>19.100000000000001</v>
      </c>
      <c r="EK11" s="14">
        <v>10.199999999999999</v>
      </c>
      <c r="EL11" s="14">
        <v>5</v>
      </c>
      <c r="EM11" s="14">
        <v>1.7</v>
      </c>
      <c r="EN11" s="14">
        <v>7.7</v>
      </c>
      <c r="EO11" s="14">
        <v>9.5</v>
      </c>
      <c r="EP11" s="14">
        <v>10.199999999999999</v>
      </c>
      <c r="EQ11" s="14">
        <v>9.8000000000000007</v>
      </c>
      <c r="ER11" s="14">
        <v>14.3</v>
      </c>
      <c r="ES11" s="14">
        <v>0</v>
      </c>
      <c r="ET11" s="14">
        <v>0</v>
      </c>
      <c r="EU11" s="14">
        <v>0</v>
      </c>
      <c r="EV11" s="14">
        <v>0.6</v>
      </c>
      <c r="EW11" s="14">
        <v>126.4</v>
      </c>
      <c r="EX11" s="14">
        <v>149</v>
      </c>
      <c r="EY11" s="14">
        <v>0</v>
      </c>
      <c r="EZ11" s="14">
        <v>0</v>
      </c>
      <c r="FA11" s="14">
        <v>7.7</v>
      </c>
      <c r="FB11" s="14">
        <v>18.899999999999999</v>
      </c>
      <c r="FC11" s="14">
        <v>9.1999999999999993</v>
      </c>
      <c r="FD11" s="14">
        <v>32.5</v>
      </c>
      <c r="FE11" s="14">
        <v>27.6</v>
      </c>
      <c r="FF11" s="14">
        <v>14.8</v>
      </c>
      <c r="FG11" s="14">
        <v>18.3</v>
      </c>
      <c r="FH11" s="14">
        <v>7.04</v>
      </c>
      <c r="FI11" s="14">
        <v>7.17</v>
      </c>
      <c r="FJ11" s="14">
        <v>5986.61</v>
      </c>
      <c r="FK11" s="15"/>
      <c r="FL11" s="14">
        <v>18.45234</v>
      </c>
      <c r="FM11" s="14">
        <v>8.0470000000000006</v>
      </c>
      <c r="FN11" s="14">
        <v>6.1210000000000004</v>
      </c>
      <c r="FO11" s="14">
        <v>6.7</v>
      </c>
      <c r="FP11" s="14">
        <v>27.615829999999999</v>
      </c>
      <c r="FQ11" s="14">
        <v>18.924330000000001</v>
      </c>
      <c r="FR11" s="14">
        <v>6.3</v>
      </c>
      <c r="FS11" s="14">
        <v>5</v>
      </c>
      <c r="FT11" s="14"/>
      <c r="FU11" s="14">
        <v>97.160499999999999</v>
      </c>
    </row>
    <row r="12" spans="1:177" ht="24" customHeight="1" x14ac:dyDescent="0.3">
      <c r="A12" s="16" t="s">
        <v>27</v>
      </c>
      <c r="B12" s="16" t="s">
        <v>711</v>
      </c>
      <c r="C12" s="17">
        <v>100</v>
      </c>
      <c r="D12" s="17">
        <v>630.20000000000005</v>
      </c>
      <c r="E12" s="17">
        <v>216.3</v>
      </c>
      <c r="F12" s="17"/>
      <c r="G12" s="17"/>
      <c r="H12" s="17">
        <v>0</v>
      </c>
      <c r="I12" s="17">
        <v>79.900000000000006</v>
      </c>
      <c r="J12" s="17"/>
      <c r="K12" s="17"/>
      <c r="L12" s="17">
        <v>129.6</v>
      </c>
      <c r="M12" s="17">
        <v>128.9</v>
      </c>
      <c r="N12" s="17">
        <v>126.7</v>
      </c>
      <c r="O12" s="17">
        <v>224.7</v>
      </c>
      <c r="P12" s="17">
        <v>217</v>
      </c>
      <c r="Q12" s="17">
        <v>111.1</v>
      </c>
      <c r="R12" s="17">
        <v>375.9</v>
      </c>
      <c r="S12" s="17">
        <v>3</v>
      </c>
      <c r="T12" s="17"/>
      <c r="U12" s="17"/>
      <c r="V12" s="17"/>
      <c r="W12" s="17"/>
      <c r="X12" s="17">
        <v>126.5</v>
      </c>
      <c r="Y12" s="17">
        <v>7.6</v>
      </c>
      <c r="Z12" s="17">
        <v>3.3</v>
      </c>
      <c r="AA12" s="17">
        <v>0</v>
      </c>
      <c r="AB12" s="17">
        <v>7.1</v>
      </c>
      <c r="AC12" s="17">
        <v>12.3</v>
      </c>
      <c r="AD12" s="17">
        <v>75</v>
      </c>
      <c r="AE12" s="17"/>
      <c r="AF12" s="17"/>
      <c r="AG12" s="17"/>
      <c r="AH12" s="17"/>
      <c r="AI12" s="17">
        <v>80</v>
      </c>
      <c r="AJ12" s="17">
        <v>96.2</v>
      </c>
      <c r="AK12" s="17"/>
      <c r="AL12" s="17"/>
      <c r="AM12" s="17"/>
      <c r="AN12" s="17">
        <v>6.5</v>
      </c>
      <c r="AO12" s="17">
        <v>0</v>
      </c>
      <c r="AP12" s="17">
        <v>33.9</v>
      </c>
      <c r="AQ12" s="17">
        <v>51.1</v>
      </c>
      <c r="AR12" s="17">
        <v>16.7</v>
      </c>
      <c r="AS12" s="17">
        <v>18.600000000000001</v>
      </c>
      <c r="AT12" s="17">
        <v>11.5</v>
      </c>
      <c r="AU12" s="17">
        <v>66.900000000000006</v>
      </c>
      <c r="AV12" s="17">
        <v>0</v>
      </c>
      <c r="AW12" s="17">
        <v>122.3</v>
      </c>
      <c r="AX12" s="17">
        <v>75.099999999999994</v>
      </c>
      <c r="AY12" s="17">
        <v>78.400000000000006</v>
      </c>
      <c r="AZ12" s="17">
        <v>6.7</v>
      </c>
      <c r="BA12" s="17">
        <v>8.8000000000000007</v>
      </c>
      <c r="BB12" s="17">
        <v>15.1</v>
      </c>
      <c r="BC12" s="17">
        <v>32.9</v>
      </c>
      <c r="BD12" s="17">
        <v>2</v>
      </c>
      <c r="BE12" s="17">
        <v>0</v>
      </c>
      <c r="BF12" s="17">
        <v>42.5</v>
      </c>
      <c r="BG12" s="17"/>
      <c r="BH12" s="17"/>
      <c r="BI12" s="17">
        <v>16.600000000000001</v>
      </c>
      <c r="BJ12" s="17"/>
      <c r="BK12" s="17"/>
      <c r="BL12" s="17">
        <v>0</v>
      </c>
      <c r="BM12" s="17"/>
      <c r="BN12" s="17"/>
      <c r="BO12" s="17"/>
      <c r="BP12" s="17">
        <v>64.3</v>
      </c>
      <c r="BQ12" s="17">
        <v>128.80000000000001</v>
      </c>
      <c r="BR12" s="17">
        <v>127.7</v>
      </c>
      <c r="BS12" s="17">
        <v>127.8</v>
      </c>
      <c r="BT12" s="17">
        <v>215.5</v>
      </c>
      <c r="BU12" s="17"/>
      <c r="BV12" s="17"/>
      <c r="BW12" s="17"/>
      <c r="BX12" s="17"/>
      <c r="BY12" s="17"/>
      <c r="BZ12" s="17"/>
      <c r="CA12" s="17"/>
      <c r="CB12" s="17"/>
      <c r="CC12" s="17">
        <v>0.5</v>
      </c>
      <c r="CD12" s="17">
        <v>103.3</v>
      </c>
      <c r="CE12" s="17">
        <v>82.8</v>
      </c>
      <c r="CF12" s="17">
        <v>62.9</v>
      </c>
      <c r="CG12" s="17">
        <v>67.2</v>
      </c>
      <c r="CH12" s="17">
        <v>29.8</v>
      </c>
      <c r="CI12" s="17"/>
      <c r="CJ12" s="17"/>
      <c r="CK12" s="17"/>
      <c r="CL12" s="17">
        <v>147.6</v>
      </c>
      <c r="CM12" s="17">
        <v>149.6</v>
      </c>
      <c r="CN12" s="17">
        <v>150.80000000000001</v>
      </c>
      <c r="CO12" s="17">
        <v>0</v>
      </c>
      <c r="CP12" s="17"/>
      <c r="CQ12" s="17"/>
      <c r="CR12" s="17"/>
      <c r="CS12" s="17"/>
      <c r="CT12" s="17"/>
      <c r="CU12" s="17"/>
      <c r="CV12" s="17">
        <v>0</v>
      </c>
      <c r="CW12" s="17">
        <v>119.4</v>
      </c>
      <c r="CX12" s="17">
        <v>0</v>
      </c>
      <c r="CY12" s="17">
        <v>15.6</v>
      </c>
      <c r="CZ12" s="17">
        <v>0</v>
      </c>
      <c r="DA12" s="17">
        <v>5.3</v>
      </c>
      <c r="DB12" s="17">
        <v>5</v>
      </c>
      <c r="DC12" s="17">
        <v>0</v>
      </c>
      <c r="DD12" s="17">
        <v>0</v>
      </c>
      <c r="DE12" s="17">
        <v>0.8</v>
      </c>
      <c r="DF12" s="17">
        <v>1.8</v>
      </c>
      <c r="DG12" s="17">
        <v>4.5</v>
      </c>
      <c r="DH12" s="17">
        <v>14</v>
      </c>
      <c r="DI12" s="17">
        <v>3.4</v>
      </c>
      <c r="DJ12" s="17">
        <v>3.7</v>
      </c>
      <c r="DK12" s="17">
        <v>3.5</v>
      </c>
      <c r="DL12" s="17">
        <v>17.8</v>
      </c>
      <c r="DM12" s="17">
        <v>0</v>
      </c>
      <c r="DN12" s="17">
        <v>0</v>
      </c>
      <c r="DO12" s="17">
        <v>29.5</v>
      </c>
      <c r="DP12" s="17">
        <v>88.4</v>
      </c>
      <c r="DQ12" s="17">
        <v>4.4000000000000004</v>
      </c>
      <c r="DR12" s="17">
        <v>1.2</v>
      </c>
      <c r="DS12" s="17">
        <v>1.2</v>
      </c>
      <c r="DT12" s="17">
        <v>3</v>
      </c>
      <c r="DU12" s="17">
        <v>0</v>
      </c>
      <c r="DV12" s="17">
        <v>2.5</v>
      </c>
      <c r="DW12" s="17">
        <v>4.9000000000000004</v>
      </c>
      <c r="DX12" s="17">
        <v>1.3</v>
      </c>
      <c r="DY12" s="17">
        <v>0.4</v>
      </c>
      <c r="DZ12" s="17">
        <v>4.8</v>
      </c>
      <c r="EA12" s="17">
        <v>3.3</v>
      </c>
      <c r="EB12" s="17">
        <v>3.2</v>
      </c>
      <c r="EC12" s="17">
        <v>5</v>
      </c>
      <c r="ED12" s="17">
        <v>10</v>
      </c>
      <c r="EE12" s="17">
        <v>22.8</v>
      </c>
      <c r="EF12" s="17">
        <v>22.7</v>
      </c>
      <c r="EG12" s="17">
        <v>0</v>
      </c>
      <c r="EH12" s="17">
        <v>108.2</v>
      </c>
      <c r="EI12" s="17">
        <v>103</v>
      </c>
      <c r="EJ12" s="17">
        <v>17.600000000000001</v>
      </c>
      <c r="EK12" s="17">
        <v>9.1</v>
      </c>
      <c r="EL12" s="17">
        <v>5</v>
      </c>
      <c r="EM12" s="17">
        <v>1.7</v>
      </c>
      <c r="EN12" s="17">
        <v>7.7</v>
      </c>
      <c r="EO12" s="17">
        <v>9.5</v>
      </c>
      <c r="EP12" s="17">
        <v>10.199999999999999</v>
      </c>
      <c r="EQ12" s="17">
        <v>9.8000000000000007</v>
      </c>
      <c r="ER12" s="17">
        <v>12</v>
      </c>
      <c r="ES12" s="17">
        <v>0</v>
      </c>
      <c r="ET12" s="17">
        <v>0</v>
      </c>
      <c r="EU12" s="17">
        <v>0</v>
      </c>
      <c r="EV12" s="17">
        <v>0.6</v>
      </c>
      <c r="EW12" s="17">
        <v>123.5</v>
      </c>
      <c r="EX12" s="17">
        <v>153.1</v>
      </c>
      <c r="EY12" s="17">
        <v>0</v>
      </c>
      <c r="EZ12" s="17">
        <v>0</v>
      </c>
      <c r="FA12" s="17">
        <v>7.7</v>
      </c>
      <c r="FB12" s="17">
        <v>18.899999999999999</v>
      </c>
      <c r="FC12" s="17">
        <v>9.3000000000000007</v>
      </c>
      <c r="FD12" s="17">
        <v>32.4</v>
      </c>
      <c r="FE12" s="17">
        <v>26.5</v>
      </c>
      <c r="FF12" s="17">
        <v>14.7</v>
      </c>
      <c r="FG12" s="17">
        <v>18.3</v>
      </c>
      <c r="FH12" s="17">
        <v>7.26</v>
      </c>
      <c r="FI12" s="17">
        <v>7.2</v>
      </c>
      <c r="FJ12" s="17">
        <v>5932.16</v>
      </c>
      <c r="FK12" s="15"/>
      <c r="FL12" s="17">
        <v>18.77535</v>
      </c>
      <c r="FM12" s="17">
        <v>7.931</v>
      </c>
      <c r="FN12" s="17">
        <v>6.1210000000000004</v>
      </c>
      <c r="FO12" s="17">
        <v>6.7</v>
      </c>
      <c r="FP12" s="17">
        <v>27.529419999999998</v>
      </c>
      <c r="FQ12" s="17">
        <v>18.92548</v>
      </c>
      <c r="FR12" s="17">
        <v>6.3</v>
      </c>
      <c r="FS12" s="17">
        <v>5.0999999999999996</v>
      </c>
      <c r="FT12" s="17"/>
      <c r="FU12" s="17">
        <v>97.382249999999999</v>
      </c>
    </row>
    <row r="13" spans="1:177" ht="24" customHeight="1" x14ac:dyDescent="0.3">
      <c r="A13" s="16" t="s">
        <v>27</v>
      </c>
      <c r="B13" s="16" t="s">
        <v>712</v>
      </c>
      <c r="C13" s="17">
        <v>99.5</v>
      </c>
      <c r="D13" s="17">
        <v>627.79999999999995</v>
      </c>
      <c r="E13" s="17">
        <v>215.4</v>
      </c>
      <c r="F13" s="17"/>
      <c r="G13" s="17"/>
      <c r="H13" s="17">
        <v>0</v>
      </c>
      <c r="I13" s="17">
        <v>83.6</v>
      </c>
      <c r="J13" s="17"/>
      <c r="K13" s="17"/>
      <c r="L13" s="17">
        <v>128.1</v>
      </c>
      <c r="M13" s="17">
        <v>128.6</v>
      </c>
      <c r="N13" s="17">
        <v>128.1</v>
      </c>
      <c r="O13" s="17">
        <v>225.5</v>
      </c>
      <c r="P13" s="17">
        <v>217.1</v>
      </c>
      <c r="Q13" s="17">
        <v>110.9</v>
      </c>
      <c r="R13" s="17">
        <v>315.10000000000002</v>
      </c>
      <c r="S13" s="17">
        <v>3</v>
      </c>
      <c r="T13" s="17"/>
      <c r="U13" s="17"/>
      <c r="V13" s="17"/>
      <c r="W13" s="17"/>
      <c r="X13" s="17">
        <v>124</v>
      </c>
      <c r="Y13" s="17">
        <v>7.6</v>
      </c>
      <c r="Z13" s="17">
        <v>3.3</v>
      </c>
      <c r="AA13" s="17">
        <v>0</v>
      </c>
      <c r="AB13" s="17">
        <v>7</v>
      </c>
      <c r="AC13" s="17">
        <v>12.3</v>
      </c>
      <c r="AD13" s="17">
        <v>74.599999999999994</v>
      </c>
      <c r="AE13" s="17"/>
      <c r="AF13" s="17"/>
      <c r="AG13" s="17"/>
      <c r="AH13" s="17"/>
      <c r="AI13" s="17">
        <v>69.400000000000006</v>
      </c>
      <c r="AJ13" s="17">
        <v>111.2</v>
      </c>
      <c r="AK13" s="17"/>
      <c r="AL13" s="17"/>
      <c r="AM13" s="17"/>
      <c r="AN13" s="17">
        <v>6.5</v>
      </c>
      <c r="AO13" s="17">
        <v>0</v>
      </c>
      <c r="AP13" s="17">
        <v>32.299999999999997</v>
      </c>
      <c r="AQ13" s="17">
        <v>52.6</v>
      </c>
      <c r="AR13" s="17">
        <v>19.399999999999999</v>
      </c>
      <c r="AS13" s="17">
        <v>18.5</v>
      </c>
      <c r="AT13" s="17">
        <v>11.4</v>
      </c>
      <c r="AU13" s="17">
        <v>64.599999999999994</v>
      </c>
      <c r="AV13" s="17">
        <v>0</v>
      </c>
      <c r="AW13" s="17">
        <v>119.9</v>
      </c>
      <c r="AX13" s="17">
        <v>74.3</v>
      </c>
      <c r="AY13" s="17">
        <v>78.099999999999994</v>
      </c>
      <c r="AZ13" s="17">
        <v>6.6</v>
      </c>
      <c r="BA13" s="17">
        <v>8.1999999999999993</v>
      </c>
      <c r="BB13" s="17">
        <v>15.5</v>
      </c>
      <c r="BC13" s="17">
        <v>33.9</v>
      </c>
      <c r="BD13" s="17">
        <v>2</v>
      </c>
      <c r="BE13" s="17">
        <v>0</v>
      </c>
      <c r="BF13" s="17">
        <v>47</v>
      </c>
      <c r="BG13" s="17"/>
      <c r="BH13" s="17"/>
      <c r="BI13" s="17">
        <v>16.2</v>
      </c>
      <c r="BJ13" s="17"/>
      <c r="BK13" s="17"/>
      <c r="BL13" s="17">
        <v>0</v>
      </c>
      <c r="BM13" s="17"/>
      <c r="BN13" s="17"/>
      <c r="BO13" s="17"/>
      <c r="BP13" s="17">
        <v>64.099999999999994</v>
      </c>
      <c r="BQ13" s="17">
        <v>102.4</v>
      </c>
      <c r="BR13" s="17">
        <v>102.3</v>
      </c>
      <c r="BS13" s="17">
        <v>102.2</v>
      </c>
      <c r="BT13" s="17">
        <v>191</v>
      </c>
      <c r="BU13" s="17"/>
      <c r="BV13" s="17"/>
      <c r="BW13" s="17"/>
      <c r="BX13" s="17"/>
      <c r="BY13" s="17"/>
      <c r="BZ13" s="17"/>
      <c r="CA13" s="17"/>
      <c r="CB13" s="17"/>
      <c r="CC13" s="17">
        <v>0.5</v>
      </c>
      <c r="CD13" s="17">
        <v>109.9</v>
      </c>
      <c r="CE13" s="17">
        <v>84</v>
      </c>
      <c r="CF13" s="17">
        <v>62.5</v>
      </c>
      <c r="CG13" s="17">
        <v>67</v>
      </c>
      <c r="CH13" s="17">
        <v>29.6</v>
      </c>
      <c r="CI13" s="17"/>
      <c r="CJ13" s="17"/>
      <c r="CK13" s="17"/>
      <c r="CL13" s="17">
        <v>147.80000000000001</v>
      </c>
      <c r="CM13" s="17">
        <v>149.69999999999999</v>
      </c>
      <c r="CN13" s="17">
        <v>149.9</v>
      </c>
      <c r="CO13" s="17">
        <v>0</v>
      </c>
      <c r="CP13" s="17"/>
      <c r="CQ13" s="17"/>
      <c r="CR13" s="17"/>
      <c r="CS13" s="17"/>
      <c r="CT13" s="17"/>
      <c r="CU13" s="17"/>
      <c r="CV13" s="17">
        <v>0</v>
      </c>
      <c r="CW13" s="17">
        <v>120.8</v>
      </c>
      <c r="CX13" s="17">
        <v>0</v>
      </c>
      <c r="CY13" s="17">
        <v>16.5</v>
      </c>
      <c r="CZ13" s="17">
        <v>0</v>
      </c>
      <c r="DA13" s="17">
        <v>5.2</v>
      </c>
      <c r="DB13" s="17">
        <v>5</v>
      </c>
      <c r="DC13" s="17">
        <v>0</v>
      </c>
      <c r="DD13" s="17">
        <v>0</v>
      </c>
      <c r="DE13" s="17">
        <v>0.8</v>
      </c>
      <c r="DF13" s="17">
        <v>1.8</v>
      </c>
      <c r="DG13" s="17">
        <v>4.7</v>
      </c>
      <c r="DH13" s="17">
        <v>14</v>
      </c>
      <c r="DI13" s="17">
        <v>3.4</v>
      </c>
      <c r="DJ13" s="17">
        <v>3.3</v>
      </c>
      <c r="DK13" s="17">
        <v>3.4</v>
      </c>
      <c r="DL13" s="17">
        <v>17.8</v>
      </c>
      <c r="DM13" s="17">
        <v>0</v>
      </c>
      <c r="DN13" s="17">
        <v>0</v>
      </c>
      <c r="DO13" s="17">
        <v>29.4</v>
      </c>
      <c r="DP13" s="17">
        <v>87.4</v>
      </c>
      <c r="DQ13" s="17">
        <v>4.4000000000000004</v>
      </c>
      <c r="DR13" s="17">
        <v>1.2</v>
      </c>
      <c r="DS13" s="17">
        <v>1.2</v>
      </c>
      <c r="DT13" s="17">
        <v>3</v>
      </c>
      <c r="DU13" s="17">
        <v>0</v>
      </c>
      <c r="DV13" s="17">
        <v>2.6</v>
      </c>
      <c r="DW13" s="17">
        <v>5.0999999999999996</v>
      </c>
      <c r="DX13" s="17">
        <v>1.2</v>
      </c>
      <c r="DY13" s="17">
        <v>0.4</v>
      </c>
      <c r="DZ13" s="17">
        <v>4.8</v>
      </c>
      <c r="EA13" s="17">
        <v>3.2</v>
      </c>
      <c r="EB13" s="17">
        <v>3.3</v>
      </c>
      <c r="EC13" s="17">
        <v>5</v>
      </c>
      <c r="ED13" s="17">
        <v>10</v>
      </c>
      <c r="EE13" s="17">
        <v>29.2</v>
      </c>
      <c r="EF13" s="17">
        <v>24.5</v>
      </c>
      <c r="EG13" s="17">
        <v>0</v>
      </c>
      <c r="EH13" s="17">
        <v>102.1</v>
      </c>
      <c r="EI13" s="17">
        <v>101.1</v>
      </c>
      <c r="EJ13" s="17">
        <v>17</v>
      </c>
      <c r="EK13" s="17">
        <v>8.6999999999999993</v>
      </c>
      <c r="EL13" s="17">
        <v>5</v>
      </c>
      <c r="EM13" s="17">
        <v>1.7</v>
      </c>
      <c r="EN13" s="17">
        <v>7.4</v>
      </c>
      <c r="EO13" s="17">
        <v>9.5</v>
      </c>
      <c r="EP13" s="17">
        <v>10.199999999999999</v>
      </c>
      <c r="EQ13" s="17">
        <v>9.8000000000000007</v>
      </c>
      <c r="ER13" s="17">
        <v>12.7</v>
      </c>
      <c r="ES13" s="17">
        <v>0</v>
      </c>
      <c r="ET13" s="17">
        <v>0</v>
      </c>
      <c r="EU13" s="17">
        <v>0</v>
      </c>
      <c r="EV13" s="17">
        <v>0.6</v>
      </c>
      <c r="EW13" s="17">
        <v>124.1</v>
      </c>
      <c r="EX13" s="17">
        <v>149.80000000000001</v>
      </c>
      <c r="EY13" s="17">
        <v>0</v>
      </c>
      <c r="EZ13" s="17">
        <v>0</v>
      </c>
      <c r="FA13" s="17">
        <v>7.7</v>
      </c>
      <c r="FB13" s="17">
        <v>19</v>
      </c>
      <c r="FC13" s="17">
        <v>9.3000000000000007</v>
      </c>
      <c r="FD13" s="17">
        <v>32.299999999999997</v>
      </c>
      <c r="FE13" s="17">
        <v>26.4</v>
      </c>
      <c r="FF13" s="17">
        <v>14.9</v>
      </c>
      <c r="FG13" s="17">
        <v>18.3</v>
      </c>
      <c r="FH13" s="17">
        <v>9.11</v>
      </c>
      <c r="FI13" s="17">
        <v>7.16</v>
      </c>
      <c r="FJ13" s="17">
        <v>5778.47</v>
      </c>
      <c r="FK13" s="15"/>
      <c r="FL13" s="17">
        <v>19.189109999999999</v>
      </c>
      <c r="FM13" s="17">
        <v>0</v>
      </c>
      <c r="FN13" s="17">
        <v>6.1210000000000004</v>
      </c>
      <c r="FO13" s="17">
        <v>6.7</v>
      </c>
      <c r="FP13" s="17">
        <v>27.531120000000001</v>
      </c>
      <c r="FQ13" s="17">
        <v>18.92604</v>
      </c>
      <c r="FR13" s="17">
        <v>6.3</v>
      </c>
      <c r="FS13" s="17">
        <v>5</v>
      </c>
      <c r="FT13" s="17"/>
      <c r="FU13" s="17">
        <v>89.767269999999996</v>
      </c>
    </row>
    <row r="14" spans="1:177" ht="24" customHeight="1" x14ac:dyDescent="0.3">
      <c r="A14" s="16" t="s">
        <v>27</v>
      </c>
      <c r="B14" s="16" t="s">
        <v>713</v>
      </c>
      <c r="C14" s="17">
        <v>99.1</v>
      </c>
      <c r="D14" s="17">
        <v>634.1</v>
      </c>
      <c r="E14" s="17">
        <v>215.7</v>
      </c>
      <c r="F14" s="17"/>
      <c r="G14" s="17"/>
      <c r="H14" s="17">
        <v>0</v>
      </c>
      <c r="I14" s="17">
        <v>84.1</v>
      </c>
      <c r="J14" s="17"/>
      <c r="K14" s="17"/>
      <c r="L14" s="17">
        <v>128.6</v>
      </c>
      <c r="M14" s="17">
        <v>128.80000000000001</v>
      </c>
      <c r="N14" s="17">
        <v>128</v>
      </c>
      <c r="O14" s="17">
        <v>225.1</v>
      </c>
      <c r="P14" s="17">
        <v>217</v>
      </c>
      <c r="Q14" s="17">
        <v>111.4</v>
      </c>
      <c r="R14" s="17">
        <v>317.8</v>
      </c>
      <c r="S14" s="17">
        <v>3</v>
      </c>
      <c r="T14" s="17"/>
      <c r="U14" s="17"/>
      <c r="V14" s="17"/>
      <c r="W14" s="17"/>
      <c r="X14" s="17">
        <v>127.9</v>
      </c>
      <c r="Y14" s="17">
        <v>8.1</v>
      </c>
      <c r="Z14" s="17">
        <v>3.4</v>
      </c>
      <c r="AA14" s="17">
        <v>0</v>
      </c>
      <c r="AB14" s="17">
        <v>7.1</v>
      </c>
      <c r="AC14" s="17">
        <v>12.5</v>
      </c>
      <c r="AD14" s="17">
        <v>75.5</v>
      </c>
      <c r="AE14" s="17"/>
      <c r="AF14" s="17"/>
      <c r="AG14" s="17"/>
      <c r="AH14" s="17"/>
      <c r="AI14" s="17">
        <v>71.099999999999994</v>
      </c>
      <c r="AJ14" s="17">
        <v>111.5</v>
      </c>
      <c r="AK14" s="17"/>
      <c r="AL14" s="17"/>
      <c r="AM14" s="17"/>
      <c r="AN14" s="17">
        <v>6.5</v>
      </c>
      <c r="AO14" s="17">
        <v>0</v>
      </c>
      <c r="AP14" s="17">
        <v>21.6</v>
      </c>
      <c r="AQ14" s="17">
        <v>58.6</v>
      </c>
      <c r="AR14" s="17">
        <v>19.5</v>
      </c>
      <c r="AS14" s="17">
        <v>18.600000000000001</v>
      </c>
      <c r="AT14" s="17">
        <v>11.5</v>
      </c>
      <c r="AU14" s="17">
        <v>67.099999999999994</v>
      </c>
      <c r="AV14" s="17">
        <v>36.5</v>
      </c>
      <c r="AW14" s="17">
        <v>124.8</v>
      </c>
      <c r="AX14" s="17">
        <v>73.2</v>
      </c>
      <c r="AY14" s="17">
        <v>79.400000000000006</v>
      </c>
      <c r="AZ14" s="17">
        <v>6.7</v>
      </c>
      <c r="BA14" s="17">
        <v>8.6</v>
      </c>
      <c r="BB14" s="17">
        <v>21.9</v>
      </c>
      <c r="BC14" s="17">
        <v>33.200000000000003</v>
      </c>
      <c r="BD14" s="17">
        <v>2</v>
      </c>
      <c r="BE14" s="17">
        <v>0</v>
      </c>
      <c r="BF14" s="17">
        <v>58.4</v>
      </c>
      <c r="BG14" s="17"/>
      <c r="BH14" s="17"/>
      <c r="BI14" s="17">
        <v>17.100000000000001</v>
      </c>
      <c r="BJ14" s="17"/>
      <c r="BK14" s="17"/>
      <c r="BL14" s="17">
        <v>0</v>
      </c>
      <c r="BM14" s="17"/>
      <c r="BN14" s="17"/>
      <c r="BO14" s="17"/>
      <c r="BP14" s="17">
        <v>64.599999999999994</v>
      </c>
      <c r="BQ14" s="17">
        <v>102.6</v>
      </c>
      <c r="BR14" s="17">
        <v>102.5</v>
      </c>
      <c r="BS14" s="17">
        <v>102.2</v>
      </c>
      <c r="BT14" s="17">
        <v>191</v>
      </c>
      <c r="BU14" s="17"/>
      <c r="BV14" s="17"/>
      <c r="BW14" s="17"/>
      <c r="BX14" s="17"/>
      <c r="BY14" s="17"/>
      <c r="BZ14" s="17"/>
      <c r="CA14" s="17"/>
      <c r="CB14" s="17"/>
      <c r="CC14" s="17">
        <v>0.5</v>
      </c>
      <c r="CD14" s="17">
        <v>137.69999999999999</v>
      </c>
      <c r="CE14" s="17">
        <v>90.4</v>
      </c>
      <c r="CF14" s="17">
        <v>63.5</v>
      </c>
      <c r="CG14" s="17">
        <v>67.3</v>
      </c>
      <c r="CH14" s="17">
        <v>30.2</v>
      </c>
      <c r="CI14" s="17"/>
      <c r="CJ14" s="17"/>
      <c r="CK14" s="17"/>
      <c r="CL14" s="17">
        <v>147.19999999999999</v>
      </c>
      <c r="CM14" s="17">
        <v>149.19999999999999</v>
      </c>
      <c r="CN14" s="17">
        <v>150.19999999999999</v>
      </c>
      <c r="CO14" s="17">
        <v>0</v>
      </c>
      <c r="CP14" s="17"/>
      <c r="CQ14" s="17"/>
      <c r="CR14" s="17"/>
      <c r="CS14" s="17"/>
      <c r="CT14" s="17"/>
      <c r="CU14" s="17"/>
      <c r="CV14" s="17">
        <v>0</v>
      </c>
      <c r="CW14" s="17">
        <v>121.4</v>
      </c>
      <c r="CX14" s="17">
        <v>0</v>
      </c>
      <c r="CY14" s="17">
        <v>15.8</v>
      </c>
      <c r="CZ14" s="17">
        <v>0</v>
      </c>
      <c r="DA14" s="17">
        <v>5.2</v>
      </c>
      <c r="DB14" s="17">
        <v>5.2</v>
      </c>
      <c r="DC14" s="17">
        <v>0</v>
      </c>
      <c r="DD14" s="17">
        <v>0</v>
      </c>
      <c r="DE14" s="17">
        <v>0.8</v>
      </c>
      <c r="DF14" s="17">
        <v>1.8</v>
      </c>
      <c r="DG14" s="17">
        <v>4.8</v>
      </c>
      <c r="DH14" s="17">
        <v>14.7</v>
      </c>
      <c r="DI14" s="17">
        <v>3.4</v>
      </c>
      <c r="DJ14" s="17">
        <v>3.3</v>
      </c>
      <c r="DK14" s="17">
        <v>3.5</v>
      </c>
      <c r="DL14" s="17">
        <v>17.8</v>
      </c>
      <c r="DM14" s="17">
        <v>0</v>
      </c>
      <c r="DN14" s="17">
        <v>0</v>
      </c>
      <c r="DO14" s="17">
        <v>29.4</v>
      </c>
      <c r="DP14" s="17">
        <v>85.8</v>
      </c>
      <c r="DQ14" s="17">
        <v>4.4000000000000004</v>
      </c>
      <c r="DR14" s="17">
        <v>1.2</v>
      </c>
      <c r="DS14" s="17">
        <v>1.2</v>
      </c>
      <c r="DT14" s="17">
        <v>3</v>
      </c>
      <c r="DU14" s="17">
        <v>0</v>
      </c>
      <c r="DV14" s="17">
        <v>2.5</v>
      </c>
      <c r="DW14" s="17">
        <v>5.0999999999999996</v>
      </c>
      <c r="DX14" s="17">
        <v>1.2</v>
      </c>
      <c r="DY14" s="17">
        <v>0.4</v>
      </c>
      <c r="DZ14" s="17">
        <v>4.8</v>
      </c>
      <c r="EA14" s="17">
        <v>3.2</v>
      </c>
      <c r="EB14" s="17">
        <v>3.6</v>
      </c>
      <c r="EC14" s="17">
        <v>4.8</v>
      </c>
      <c r="ED14" s="17">
        <v>10</v>
      </c>
      <c r="EE14" s="17">
        <v>28.5</v>
      </c>
      <c r="EF14" s="17">
        <v>21.1</v>
      </c>
      <c r="EG14" s="17">
        <v>0</v>
      </c>
      <c r="EH14" s="17">
        <v>100.3</v>
      </c>
      <c r="EI14" s="17">
        <v>98.6</v>
      </c>
      <c r="EJ14" s="17">
        <v>15.4</v>
      </c>
      <c r="EK14" s="17">
        <v>8.6999999999999993</v>
      </c>
      <c r="EL14" s="17">
        <v>5</v>
      </c>
      <c r="EM14" s="17">
        <v>1.7</v>
      </c>
      <c r="EN14" s="17">
        <v>7.4</v>
      </c>
      <c r="EO14" s="17">
        <v>8</v>
      </c>
      <c r="EP14" s="17">
        <v>10.199999999999999</v>
      </c>
      <c r="EQ14" s="17">
        <v>9.8000000000000007</v>
      </c>
      <c r="ER14" s="17">
        <v>13.5</v>
      </c>
      <c r="ES14" s="17">
        <v>0</v>
      </c>
      <c r="ET14" s="17">
        <v>0</v>
      </c>
      <c r="EU14" s="17">
        <v>0</v>
      </c>
      <c r="EV14" s="17">
        <v>0.6</v>
      </c>
      <c r="EW14" s="17">
        <v>117.1</v>
      </c>
      <c r="EX14" s="17">
        <v>137.69999999999999</v>
      </c>
      <c r="EY14" s="17">
        <v>0</v>
      </c>
      <c r="EZ14" s="17">
        <v>0</v>
      </c>
      <c r="FA14" s="17">
        <v>7.7</v>
      </c>
      <c r="FB14" s="17">
        <v>18.899999999999999</v>
      </c>
      <c r="FC14" s="17">
        <v>9.6</v>
      </c>
      <c r="FD14" s="17">
        <v>32.200000000000003</v>
      </c>
      <c r="FE14" s="17">
        <v>26.3</v>
      </c>
      <c r="FF14" s="17">
        <v>14.7</v>
      </c>
      <c r="FG14" s="17">
        <v>18.3</v>
      </c>
      <c r="FH14" s="17">
        <v>6.48</v>
      </c>
      <c r="FI14" s="17">
        <v>7.16</v>
      </c>
      <c r="FJ14" s="17">
        <v>5857.34</v>
      </c>
      <c r="FK14" s="15"/>
      <c r="FL14" s="17">
        <v>19.31287</v>
      </c>
      <c r="FM14" s="17">
        <v>0</v>
      </c>
      <c r="FN14" s="17">
        <v>6.1219999999999999</v>
      </c>
      <c r="FO14" s="17">
        <v>6.7</v>
      </c>
      <c r="FP14" s="17">
        <v>27.554600000000001</v>
      </c>
      <c r="FQ14" s="17">
        <v>18.926690000000001</v>
      </c>
      <c r="FR14" s="17">
        <v>6.3</v>
      </c>
      <c r="FS14" s="17">
        <v>5</v>
      </c>
      <c r="FT14" s="17"/>
      <c r="FU14" s="17">
        <v>89.916160000000005</v>
      </c>
    </row>
    <row r="15" spans="1:177" ht="24" customHeight="1" x14ac:dyDescent="0.3">
      <c r="A15" s="16" t="s">
        <v>27</v>
      </c>
      <c r="B15" s="16" t="s">
        <v>714</v>
      </c>
      <c r="C15" s="17">
        <v>99.4</v>
      </c>
      <c r="D15" s="17">
        <v>628</v>
      </c>
      <c r="E15" s="17">
        <v>215.4</v>
      </c>
      <c r="F15" s="17"/>
      <c r="G15" s="17"/>
      <c r="H15" s="17">
        <v>0</v>
      </c>
      <c r="I15" s="17">
        <v>81.2</v>
      </c>
      <c r="J15" s="17"/>
      <c r="K15" s="17"/>
      <c r="L15" s="17">
        <v>129.19999999999999</v>
      </c>
      <c r="M15" s="17">
        <v>129.9</v>
      </c>
      <c r="N15" s="17">
        <v>129.30000000000001</v>
      </c>
      <c r="O15" s="17">
        <v>226.1</v>
      </c>
      <c r="P15" s="17">
        <v>217.5</v>
      </c>
      <c r="Q15" s="17">
        <v>111.4</v>
      </c>
      <c r="R15" s="17">
        <v>319.10000000000002</v>
      </c>
      <c r="S15" s="17">
        <v>2.7</v>
      </c>
      <c r="T15" s="17"/>
      <c r="U15" s="17"/>
      <c r="V15" s="17"/>
      <c r="W15" s="17"/>
      <c r="X15" s="17">
        <v>123.9</v>
      </c>
      <c r="Y15" s="17">
        <v>7.6</v>
      </c>
      <c r="Z15" s="17">
        <v>3.3</v>
      </c>
      <c r="AA15" s="17">
        <v>0</v>
      </c>
      <c r="AB15" s="17">
        <v>7</v>
      </c>
      <c r="AC15" s="17">
        <v>11.3</v>
      </c>
      <c r="AD15" s="17">
        <v>49.5</v>
      </c>
      <c r="AE15" s="17"/>
      <c r="AF15" s="17"/>
      <c r="AG15" s="17"/>
      <c r="AH15" s="17"/>
      <c r="AI15" s="17">
        <v>69.400000000000006</v>
      </c>
      <c r="AJ15" s="17">
        <v>107.2</v>
      </c>
      <c r="AK15" s="17"/>
      <c r="AL15" s="17"/>
      <c r="AM15" s="17"/>
      <c r="AN15" s="17">
        <v>6.5</v>
      </c>
      <c r="AO15" s="17">
        <v>0</v>
      </c>
      <c r="AP15" s="17">
        <v>24.1</v>
      </c>
      <c r="AQ15" s="17">
        <v>68.2</v>
      </c>
      <c r="AR15" s="17">
        <v>17.8</v>
      </c>
      <c r="AS15" s="17">
        <v>18.600000000000001</v>
      </c>
      <c r="AT15" s="17">
        <v>11.5</v>
      </c>
      <c r="AU15" s="17">
        <v>61.9</v>
      </c>
      <c r="AV15" s="17">
        <v>115.4</v>
      </c>
      <c r="AW15" s="17">
        <v>117.8</v>
      </c>
      <c r="AX15" s="17">
        <v>69.599999999999994</v>
      </c>
      <c r="AY15" s="17">
        <v>77.3</v>
      </c>
      <c r="AZ15" s="17">
        <v>6.5</v>
      </c>
      <c r="BA15" s="17">
        <v>8.6999999999999993</v>
      </c>
      <c r="BB15" s="17">
        <v>15.3</v>
      </c>
      <c r="BC15" s="17">
        <v>24.8</v>
      </c>
      <c r="BD15" s="17">
        <v>2</v>
      </c>
      <c r="BE15" s="17">
        <v>0</v>
      </c>
      <c r="BF15" s="17">
        <v>24.9</v>
      </c>
      <c r="BG15" s="17"/>
      <c r="BH15" s="17"/>
      <c r="BI15" s="17">
        <v>15.9</v>
      </c>
      <c r="BJ15" s="17"/>
      <c r="BK15" s="17"/>
      <c r="BL15" s="17">
        <v>0</v>
      </c>
      <c r="BM15" s="17"/>
      <c r="BN15" s="17"/>
      <c r="BO15" s="17"/>
      <c r="BP15" s="17">
        <v>63.3</v>
      </c>
      <c r="BQ15" s="17">
        <v>102.2</v>
      </c>
      <c r="BR15" s="17">
        <v>103.3</v>
      </c>
      <c r="BS15" s="17">
        <v>102.2</v>
      </c>
      <c r="BT15" s="17">
        <v>190.6</v>
      </c>
      <c r="BU15" s="17"/>
      <c r="BV15" s="17"/>
      <c r="BW15" s="17"/>
      <c r="BX15" s="17"/>
      <c r="BY15" s="17"/>
      <c r="BZ15" s="17"/>
      <c r="CA15" s="17"/>
      <c r="CB15" s="17"/>
      <c r="CC15" s="17">
        <v>0.5</v>
      </c>
      <c r="CD15" s="17">
        <v>98.9</v>
      </c>
      <c r="CE15" s="17">
        <v>78.8</v>
      </c>
      <c r="CF15" s="17">
        <v>62.3</v>
      </c>
      <c r="CG15" s="17">
        <v>68.7</v>
      </c>
      <c r="CH15" s="17">
        <v>29.6</v>
      </c>
      <c r="CI15" s="17"/>
      <c r="CJ15" s="17"/>
      <c r="CK15" s="17"/>
      <c r="CL15" s="17">
        <v>148.6</v>
      </c>
      <c r="CM15" s="17">
        <v>150.69999999999999</v>
      </c>
      <c r="CN15" s="17">
        <v>149.4</v>
      </c>
      <c r="CO15" s="17">
        <v>0</v>
      </c>
      <c r="CP15" s="17"/>
      <c r="CQ15" s="17"/>
      <c r="CR15" s="17"/>
      <c r="CS15" s="17"/>
      <c r="CT15" s="17"/>
      <c r="CU15" s="17"/>
      <c r="CV15" s="17">
        <v>0</v>
      </c>
      <c r="CW15" s="17">
        <v>121.6</v>
      </c>
      <c r="CX15" s="17">
        <v>0</v>
      </c>
      <c r="CY15" s="17">
        <v>15.3</v>
      </c>
      <c r="CZ15" s="17">
        <v>0</v>
      </c>
      <c r="DA15" s="17">
        <v>5.2</v>
      </c>
      <c r="DB15" s="17">
        <v>5</v>
      </c>
      <c r="DC15" s="17">
        <v>0</v>
      </c>
      <c r="DD15" s="17">
        <v>0</v>
      </c>
      <c r="DE15" s="17">
        <v>0.7</v>
      </c>
      <c r="DF15" s="17">
        <v>1.8</v>
      </c>
      <c r="DG15" s="17">
        <v>4.7</v>
      </c>
      <c r="DH15" s="17">
        <v>14.3</v>
      </c>
      <c r="DI15" s="17">
        <v>3.4</v>
      </c>
      <c r="DJ15" s="17">
        <v>3.3</v>
      </c>
      <c r="DK15" s="17">
        <v>3.5</v>
      </c>
      <c r="DL15" s="17">
        <v>17.8</v>
      </c>
      <c r="DM15" s="17">
        <v>0</v>
      </c>
      <c r="DN15" s="17">
        <v>0</v>
      </c>
      <c r="DO15" s="17">
        <v>29.6</v>
      </c>
      <c r="DP15" s="17">
        <v>86.1</v>
      </c>
      <c r="DQ15" s="17">
        <v>4.4000000000000004</v>
      </c>
      <c r="DR15" s="17">
        <v>1.2</v>
      </c>
      <c r="DS15" s="17">
        <v>1.2</v>
      </c>
      <c r="DT15" s="17">
        <v>3</v>
      </c>
      <c r="DU15" s="17">
        <v>0</v>
      </c>
      <c r="DV15" s="17">
        <v>2.6</v>
      </c>
      <c r="DW15" s="17">
        <v>5.0999999999999996</v>
      </c>
      <c r="DX15" s="17">
        <v>1.2</v>
      </c>
      <c r="DY15" s="17">
        <v>0.4</v>
      </c>
      <c r="DZ15" s="17">
        <v>4.8</v>
      </c>
      <c r="EA15" s="17">
        <v>3.2</v>
      </c>
      <c r="EB15" s="17">
        <v>3.6</v>
      </c>
      <c r="EC15" s="17">
        <v>4.5999999999999996</v>
      </c>
      <c r="ED15" s="17">
        <v>10</v>
      </c>
      <c r="EE15" s="17">
        <v>26.9</v>
      </c>
      <c r="EF15" s="17">
        <v>15.6</v>
      </c>
      <c r="EG15" s="17">
        <v>0</v>
      </c>
      <c r="EH15" s="17">
        <v>101.3</v>
      </c>
      <c r="EI15" s="17">
        <v>101.7</v>
      </c>
      <c r="EJ15" s="17">
        <v>14.9</v>
      </c>
      <c r="EK15" s="17">
        <v>9.1</v>
      </c>
      <c r="EL15" s="17">
        <v>5</v>
      </c>
      <c r="EM15" s="17">
        <v>1.7</v>
      </c>
      <c r="EN15" s="17">
        <v>7.6</v>
      </c>
      <c r="EO15" s="17">
        <v>8</v>
      </c>
      <c r="EP15" s="17">
        <v>8.5</v>
      </c>
      <c r="EQ15" s="17">
        <v>8.3000000000000007</v>
      </c>
      <c r="ER15" s="17">
        <v>10.8</v>
      </c>
      <c r="ES15" s="17">
        <v>0</v>
      </c>
      <c r="ET15" s="17">
        <v>0</v>
      </c>
      <c r="EU15" s="17">
        <v>0</v>
      </c>
      <c r="EV15" s="17">
        <v>0.6</v>
      </c>
      <c r="EW15" s="17">
        <v>106.7</v>
      </c>
      <c r="EX15" s="17">
        <v>136.5</v>
      </c>
      <c r="EY15" s="17">
        <v>0</v>
      </c>
      <c r="EZ15" s="17">
        <v>0</v>
      </c>
      <c r="FA15" s="17">
        <v>7.7</v>
      </c>
      <c r="FB15" s="17">
        <v>19.100000000000001</v>
      </c>
      <c r="FC15" s="17">
        <v>9.5</v>
      </c>
      <c r="FD15" s="17">
        <v>32.4</v>
      </c>
      <c r="FE15" s="17">
        <v>25.9</v>
      </c>
      <c r="FF15" s="17">
        <v>14.7</v>
      </c>
      <c r="FG15" s="17">
        <v>18.3</v>
      </c>
      <c r="FH15" s="17">
        <v>9.2799999999999994</v>
      </c>
      <c r="FI15" s="17">
        <v>7.15</v>
      </c>
      <c r="FJ15" s="17">
        <v>5769.13</v>
      </c>
      <c r="FK15" s="15"/>
      <c r="FL15" s="17">
        <v>19.115590000000001</v>
      </c>
      <c r="FM15" s="17">
        <v>0</v>
      </c>
      <c r="FN15" s="17">
        <v>6.12</v>
      </c>
      <c r="FO15" s="17">
        <v>6.7</v>
      </c>
      <c r="FP15" s="17">
        <v>27.520040000000002</v>
      </c>
      <c r="FQ15" s="17">
        <v>18.92727</v>
      </c>
      <c r="FR15" s="17">
        <v>6.5</v>
      </c>
      <c r="FS15" s="17">
        <v>5.0999999999999996</v>
      </c>
      <c r="FT15" s="17"/>
      <c r="FU15" s="17">
        <v>89.982900000000001</v>
      </c>
    </row>
    <row r="16" spans="1:177" ht="24" customHeight="1" x14ac:dyDescent="0.3">
      <c r="A16" s="16" t="s">
        <v>27</v>
      </c>
      <c r="B16" s="16" t="s">
        <v>715</v>
      </c>
      <c r="C16" s="17">
        <v>99.3</v>
      </c>
      <c r="D16" s="17">
        <v>635.20000000000005</v>
      </c>
      <c r="E16" s="17">
        <v>216.4</v>
      </c>
      <c r="F16" s="17"/>
      <c r="G16" s="17"/>
      <c r="H16" s="17">
        <v>0</v>
      </c>
      <c r="I16" s="17">
        <v>82</v>
      </c>
      <c r="J16" s="17"/>
      <c r="K16" s="17"/>
      <c r="L16" s="17">
        <v>128.69999999999999</v>
      </c>
      <c r="M16" s="17">
        <v>129.19999999999999</v>
      </c>
      <c r="N16" s="17">
        <v>128.4</v>
      </c>
      <c r="O16" s="17">
        <v>225.2</v>
      </c>
      <c r="P16" s="17">
        <v>217.2</v>
      </c>
      <c r="Q16" s="17">
        <v>111.1</v>
      </c>
      <c r="R16" s="17">
        <v>321.39999999999998</v>
      </c>
      <c r="S16" s="17">
        <v>3</v>
      </c>
      <c r="T16" s="17"/>
      <c r="U16" s="17"/>
      <c r="V16" s="17"/>
      <c r="W16" s="17"/>
      <c r="X16" s="17">
        <v>124.5</v>
      </c>
      <c r="Y16" s="17">
        <v>7.8</v>
      </c>
      <c r="Z16" s="17">
        <v>3.4</v>
      </c>
      <c r="AA16" s="17">
        <v>0</v>
      </c>
      <c r="AB16" s="17">
        <v>7.1</v>
      </c>
      <c r="AC16" s="17">
        <v>11.1</v>
      </c>
      <c r="AD16" s="17">
        <v>50.8</v>
      </c>
      <c r="AE16" s="17"/>
      <c r="AF16" s="17"/>
      <c r="AG16" s="17"/>
      <c r="AH16" s="17"/>
      <c r="AI16" s="17">
        <v>70.3</v>
      </c>
      <c r="AJ16" s="17">
        <v>61.9</v>
      </c>
      <c r="AK16" s="17"/>
      <c r="AL16" s="17"/>
      <c r="AM16" s="17"/>
      <c r="AN16" s="17">
        <v>6.5</v>
      </c>
      <c r="AO16" s="17">
        <v>0</v>
      </c>
      <c r="AP16" s="17">
        <v>33</v>
      </c>
      <c r="AQ16" s="17">
        <v>50</v>
      </c>
      <c r="AR16" s="17">
        <v>18.399999999999999</v>
      </c>
      <c r="AS16" s="17">
        <v>18.600000000000001</v>
      </c>
      <c r="AT16" s="17">
        <v>11.4</v>
      </c>
      <c r="AU16" s="17">
        <v>62.5</v>
      </c>
      <c r="AV16" s="17">
        <v>129.6</v>
      </c>
      <c r="AW16" s="17">
        <v>149.5</v>
      </c>
      <c r="AX16" s="17">
        <v>78</v>
      </c>
      <c r="AY16" s="17">
        <v>78.599999999999994</v>
      </c>
      <c r="AZ16" s="17">
        <v>6.5</v>
      </c>
      <c r="BA16" s="17">
        <v>8.6999999999999993</v>
      </c>
      <c r="BB16" s="17">
        <v>15.6</v>
      </c>
      <c r="BC16" s="17">
        <v>22.9</v>
      </c>
      <c r="BD16" s="17">
        <v>2</v>
      </c>
      <c r="BE16" s="17">
        <v>0</v>
      </c>
      <c r="BF16" s="17">
        <v>36.200000000000003</v>
      </c>
      <c r="BG16" s="17"/>
      <c r="BH16" s="17"/>
      <c r="BI16" s="17">
        <v>16.8</v>
      </c>
      <c r="BJ16" s="17"/>
      <c r="BK16" s="17"/>
      <c r="BL16" s="17">
        <v>0</v>
      </c>
      <c r="BM16" s="17"/>
      <c r="BN16" s="17"/>
      <c r="BO16" s="17"/>
      <c r="BP16" s="17">
        <v>64.400000000000006</v>
      </c>
      <c r="BQ16" s="17">
        <v>103.1</v>
      </c>
      <c r="BR16" s="17">
        <v>102.6</v>
      </c>
      <c r="BS16" s="17">
        <v>102.6</v>
      </c>
      <c r="BT16" s="17">
        <v>191.8</v>
      </c>
      <c r="BU16" s="17"/>
      <c r="BV16" s="17"/>
      <c r="BW16" s="17"/>
      <c r="BX16" s="17"/>
      <c r="BY16" s="17"/>
      <c r="BZ16" s="17"/>
      <c r="CA16" s="17"/>
      <c r="CB16" s="17"/>
      <c r="CC16" s="17">
        <v>0.5</v>
      </c>
      <c r="CD16" s="17">
        <v>95.4</v>
      </c>
      <c r="CE16" s="17">
        <v>78.099999999999994</v>
      </c>
      <c r="CF16" s="17">
        <v>63.3</v>
      </c>
      <c r="CG16" s="17">
        <v>70.2</v>
      </c>
      <c r="CH16" s="17">
        <v>29.9</v>
      </c>
      <c r="CI16" s="17"/>
      <c r="CJ16" s="17"/>
      <c r="CK16" s="17"/>
      <c r="CL16" s="17">
        <v>147.80000000000001</v>
      </c>
      <c r="CM16" s="17">
        <v>149.80000000000001</v>
      </c>
      <c r="CN16" s="17">
        <v>151</v>
      </c>
      <c r="CO16" s="17">
        <v>0</v>
      </c>
      <c r="CP16" s="17"/>
      <c r="CQ16" s="17"/>
      <c r="CR16" s="17"/>
      <c r="CS16" s="17"/>
      <c r="CT16" s="17"/>
      <c r="CU16" s="17"/>
      <c r="CV16" s="17">
        <v>0</v>
      </c>
      <c r="CW16" s="17">
        <v>121.6</v>
      </c>
      <c r="CX16" s="17">
        <v>0</v>
      </c>
      <c r="CY16" s="17">
        <v>15.1</v>
      </c>
      <c r="CZ16" s="17">
        <v>0</v>
      </c>
      <c r="DA16" s="17">
        <v>5.2</v>
      </c>
      <c r="DB16" s="17">
        <v>5.0999999999999996</v>
      </c>
      <c r="DC16" s="17">
        <v>0</v>
      </c>
      <c r="DD16" s="17">
        <v>0</v>
      </c>
      <c r="DE16" s="17">
        <v>0.7</v>
      </c>
      <c r="DF16" s="17">
        <v>1.8</v>
      </c>
      <c r="DG16" s="17">
        <v>4.5999999999999996</v>
      </c>
      <c r="DH16" s="17">
        <v>14.3</v>
      </c>
      <c r="DI16" s="17">
        <v>3.9</v>
      </c>
      <c r="DJ16" s="17">
        <v>3.3</v>
      </c>
      <c r="DK16" s="17">
        <v>3.5</v>
      </c>
      <c r="DL16" s="17">
        <v>17.8</v>
      </c>
      <c r="DM16" s="17">
        <v>0</v>
      </c>
      <c r="DN16" s="17">
        <v>0</v>
      </c>
      <c r="DO16" s="17">
        <v>29.4</v>
      </c>
      <c r="DP16" s="17">
        <v>88.2</v>
      </c>
      <c r="DQ16" s="17">
        <v>4.4000000000000004</v>
      </c>
      <c r="DR16" s="17">
        <v>1.2</v>
      </c>
      <c r="DS16" s="17">
        <v>1.2</v>
      </c>
      <c r="DT16" s="17">
        <v>3</v>
      </c>
      <c r="DU16" s="17">
        <v>0</v>
      </c>
      <c r="DV16" s="17">
        <v>2</v>
      </c>
      <c r="DW16" s="17">
        <v>5.0999999999999996</v>
      </c>
      <c r="DX16" s="17">
        <v>1.2</v>
      </c>
      <c r="DY16" s="17">
        <v>0.4</v>
      </c>
      <c r="DZ16" s="17">
        <v>4.8</v>
      </c>
      <c r="EA16" s="17">
        <v>3.2</v>
      </c>
      <c r="EB16" s="17">
        <v>3.7</v>
      </c>
      <c r="EC16" s="17">
        <v>4.7</v>
      </c>
      <c r="ED16" s="17">
        <v>10</v>
      </c>
      <c r="EE16" s="17">
        <v>27.2</v>
      </c>
      <c r="EF16" s="17">
        <v>15.6</v>
      </c>
      <c r="EG16" s="17">
        <v>0</v>
      </c>
      <c r="EH16" s="17">
        <v>99.3</v>
      </c>
      <c r="EI16" s="17">
        <v>103.1</v>
      </c>
      <c r="EJ16" s="17">
        <v>19.600000000000001</v>
      </c>
      <c r="EK16" s="17">
        <v>8.5</v>
      </c>
      <c r="EL16" s="17">
        <v>5</v>
      </c>
      <c r="EM16" s="17">
        <v>1.8</v>
      </c>
      <c r="EN16" s="17">
        <v>7.6</v>
      </c>
      <c r="EO16" s="17">
        <v>8</v>
      </c>
      <c r="EP16" s="17">
        <v>8.5</v>
      </c>
      <c r="EQ16" s="17">
        <v>8.3000000000000007</v>
      </c>
      <c r="ER16" s="17">
        <v>11.7</v>
      </c>
      <c r="ES16" s="17">
        <v>0</v>
      </c>
      <c r="ET16" s="17">
        <v>0</v>
      </c>
      <c r="EU16" s="17">
        <v>0</v>
      </c>
      <c r="EV16" s="17">
        <v>0.6</v>
      </c>
      <c r="EW16" s="17">
        <v>104.7</v>
      </c>
      <c r="EX16" s="17">
        <v>129.6</v>
      </c>
      <c r="EY16" s="17">
        <v>0</v>
      </c>
      <c r="EZ16" s="17">
        <v>0</v>
      </c>
      <c r="FA16" s="17">
        <v>7.8</v>
      </c>
      <c r="FB16" s="17">
        <v>19.2</v>
      </c>
      <c r="FC16" s="17">
        <v>9.6</v>
      </c>
      <c r="FD16" s="17">
        <v>32.5</v>
      </c>
      <c r="FE16" s="17">
        <v>25.4</v>
      </c>
      <c r="FF16" s="17">
        <v>14.7</v>
      </c>
      <c r="FG16" s="17">
        <v>18.3</v>
      </c>
      <c r="FH16" s="17">
        <v>7.33</v>
      </c>
      <c r="FI16" s="17">
        <v>7.15</v>
      </c>
      <c r="FJ16" s="17">
        <v>5789.78</v>
      </c>
      <c r="FK16" s="15"/>
      <c r="FL16" s="17">
        <v>19.31419</v>
      </c>
      <c r="FM16" s="17">
        <v>0</v>
      </c>
      <c r="FN16" s="17">
        <v>6.1189999999999998</v>
      </c>
      <c r="FO16" s="17">
        <v>6.7</v>
      </c>
      <c r="FP16" s="17">
        <v>27.582640000000001</v>
      </c>
      <c r="FQ16" s="17">
        <v>18.927630000000001</v>
      </c>
      <c r="FR16" s="17">
        <v>6.3</v>
      </c>
      <c r="FS16" s="17">
        <v>5</v>
      </c>
      <c r="FT16" s="17"/>
      <c r="FU16" s="17">
        <v>89.943460000000002</v>
      </c>
    </row>
    <row r="17" spans="1:177" ht="24" customHeight="1" x14ac:dyDescent="0.3">
      <c r="A17" s="16" t="s">
        <v>27</v>
      </c>
      <c r="B17" s="16" t="s">
        <v>716</v>
      </c>
      <c r="C17" s="17">
        <v>99.3</v>
      </c>
      <c r="D17" s="17">
        <v>634</v>
      </c>
      <c r="E17" s="17">
        <v>215.5</v>
      </c>
      <c r="F17" s="17"/>
      <c r="G17" s="17"/>
      <c r="H17" s="17">
        <v>0</v>
      </c>
      <c r="I17" s="17">
        <v>84.5</v>
      </c>
      <c r="J17" s="17"/>
      <c r="K17" s="17"/>
      <c r="L17" s="17">
        <v>127.3</v>
      </c>
      <c r="M17" s="17">
        <v>126.2</v>
      </c>
      <c r="N17" s="17">
        <v>127.7</v>
      </c>
      <c r="O17" s="17">
        <v>223.5</v>
      </c>
      <c r="P17" s="17">
        <v>217.2</v>
      </c>
      <c r="Q17" s="17">
        <v>110.3</v>
      </c>
      <c r="R17" s="17">
        <v>318.7</v>
      </c>
      <c r="S17" s="17">
        <v>3</v>
      </c>
      <c r="T17" s="17"/>
      <c r="U17" s="17"/>
      <c r="V17" s="17"/>
      <c r="W17" s="17"/>
      <c r="X17" s="17">
        <v>124.7</v>
      </c>
      <c r="Y17" s="17">
        <v>7.9</v>
      </c>
      <c r="Z17" s="17">
        <v>3.5</v>
      </c>
      <c r="AA17" s="17">
        <v>0</v>
      </c>
      <c r="AB17" s="17">
        <v>7.1</v>
      </c>
      <c r="AC17" s="17">
        <v>11</v>
      </c>
      <c r="AD17" s="17">
        <v>50.2</v>
      </c>
      <c r="AE17" s="17"/>
      <c r="AF17" s="17"/>
      <c r="AG17" s="17"/>
      <c r="AH17" s="17"/>
      <c r="AI17" s="17">
        <v>70.599999999999994</v>
      </c>
      <c r="AJ17" s="17">
        <v>23.8</v>
      </c>
      <c r="AK17" s="17"/>
      <c r="AL17" s="17"/>
      <c r="AM17" s="17"/>
      <c r="AN17" s="17">
        <v>6.5</v>
      </c>
      <c r="AO17" s="17">
        <v>0</v>
      </c>
      <c r="AP17" s="17">
        <v>35.4</v>
      </c>
      <c r="AQ17" s="17">
        <v>0</v>
      </c>
      <c r="AR17" s="17">
        <v>19.3</v>
      </c>
      <c r="AS17" s="17">
        <v>18.600000000000001</v>
      </c>
      <c r="AT17" s="17">
        <v>11.4</v>
      </c>
      <c r="AU17" s="17">
        <v>62.5</v>
      </c>
      <c r="AV17" s="17">
        <v>128.69999999999999</v>
      </c>
      <c r="AW17" s="17">
        <v>129.4</v>
      </c>
      <c r="AX17" s="17">
        <v>145.9</v>
      </c>
      <c r="AY17" s="17">
        <v>79.599999999999994</v>
      </c>
      <c r="AZ17" s="17">
        <v>6.5</v>
      </c>
      <c r="BA17" s="17">
        <v>8.6</v>
      </c>
      <c r="BB17" s="17">
        <v>7.8</v>
      </c>
      <c r="BC17" s="17">
        <v>36.299999999999997</v>
      </c>
      <c r="BD17" s="17">
        <v>2</v>
      </c>
      <c r="BE17" s="17">
        <v>0</v>
      </c>
      <c r="BF17" s="17">
        <v>35.6</v>
      </c>
      <c r="BG17" s="17"/>
      <c r="BH17" s="17"/>
      <c r="BI17" s="17">
        <v>16.899999999999999</v>
      </c>
      <c r="BJ17" s="17"/>
      <c r="BK17" s="17"/>
      <c r="BL17" s="17">
        <v>0</v>
      </c>
      <c r="BM17" s="17"/>
      <c r="BN17" s="17"/>
      <c r="BO17" s="17"/>
      <c r="BP17" s="17">
        <v>65</v>
      </c>
      <c r="BQ17" s="17">
        <v>94.9</v>
      </c>
      <c r="BR17" s="17">
        <v>94.6</v>
      </c>
      <c r="BS17" s="17">
        <v>93.7</v>
      </c>
      <c r="BT17" s="17">
        <v>179.9</v>
      </c>
      <c r="BU17" s="17"/>
      <c r="BV17" s="17"/>
      <c r="BW17" s="17"/>
      <c r="BX17" s="17"/>
      <c r="BY17" s="17"/>
      <c r="BZ17" s="17"/>
      <c r="CA17" s="17"/>
      <c r="CB17" s="17"/>
      <c r="CC17" s="17">
        <v>0.5</v>
      </c>
      <c r="CD17" s="17">
        <v>162.6</v>
      </c>
      <c r="CE17" s="17">
        <v>89.2</v>
      </c>
      <c r="CF17" s="17">
        <v>63.3</v>
      </c>
      <c r="CG17" s="17">
        <v>70.400000000000006</v>
      </c>
      <c r="CH17" s="17">
        <v>30.2</v>
      </c>
      <c r="CI17" s="17"/>
      <c r="CJ17" s="17"/>
      <c r="CK17" s="17"/>
      <c r="CL17" s="17">
        <v>146.6</v>
      </c>
      <c r="CM17" s="17">
        <v>148.9</v>
      </c>
      <c r="CN17" s="17">
        <v>149.6</v>
      </c>
      <c r="CO17" s="17">
        <v>0</v>
      </c>
      <c r="CP17" s="17"/>
      <c r="CQ17" s="17"/>
      <c r="CR17" s="17"/>
      <c r="CS17" s="17"/>
      <c r="CT17" s="17"/>
      <c r="CU17" s="17"/>
      <c r="CV17" s="17">
        <v>0</v>
      </c>
      <c r="CW17" s="17">
        <v>121.6</v>
      </c>
      <c r="CX17" s="17">
        <v>0</v>
      </c>
      <c r="CY17" s="17">
        <v>13.6</v>
      </c>
      <c r="CZ17" s="17">
        <v>0</v>
      </c>
      <c r="DA17" s="17">
        <v>5.2</v>
      </c>
      <c r="DB17" s="17">
        <v>5.2</v>
      </c>
      <c r="DC17" s="17">
        <v>0</v>
      </c>
      <c r="DD17" s="17">
        <v>0</v>
      </c>
      <c r="DE17" s="17">
        <v>0.7</v>
      </c>
      <c r="DF17" s="17">
        <v>1.8</v>
      </c>
      <c r="DG17" s="17">
        <v>4.5999999999999996</v>
      </c>
      <c r="DH17" s="17">
        <v>14.1</v>
      </c>
      <c r="DI17" s="17">
        <v>3.9</v>
      </c>
      <c r="DJ17" s="17">
        <v>3.4</v>
      </c>
      <c r="DK17" s="17">
        <v>3.5</v>
      </c>
      <c r="DL17" s="17">
        <v>17.8</v>
      </c>
      <c r="DM17" s="17">
        <v>0</v>
      </c>
      <c r="DN17" s="17">
        <v>0</v>
      </c>
      <c r="DO17" s="17">
        <v>29.5</v>
      </c>
      <c r="DP17" s="17">
        <v>86.7</v>
      </c>
      <c r="DQ17" s="17">
        <v>4.4000000000000004</v>
      </c>
      <c r="DR17" s="17">
        <v>1.2</v>
      </c>
      <c r="DS17" s="17">
        <v>1.2</v>
      </c>
      <c r="DT17" s="17">
        <v>3</v>
      </c>
      <c r="DU17" s="17">
        <v>0</v>
      </c>
      <c r="DV17" s="17">
        <v>2.2999999999999998</v>
      </c>
      <c r="DW17" s="17">
        <v>5.0999999999999996</v>
      </c>
      <c r="DX17" s="17">
        <v>1.2</v>
      </c>
      <c r="DY17" s="17">
        <v>0.4</v>
      </c>
      <c r="DZ17" s="17">
        <v>4.8</v>
      </c>
      <c r="EA17" s="17">
        <v>3.2</v>
      </c>
      <c r="EB17" s="17">
        <v>3.7</v>
      </c>
      <c r="EC17" s="17">
        <v>4.8</v>
      </c>
      <c r="ED17" s="17">
        <v>10</v>
      </c>
      <c r="EE17" s="17">
        <v>25.6</v>
      </c>
      <c r="EF17" s="17">
        <v>14.2</v>
      </c>
      <c r="EG17" s="17">
        <v>0</v>
      </c>
      <c r="EH17" s="17">
        <v>103.9</v>
      </c>
      <c r="EI17" s="17">
        <v>100.7</v>
      </c>
      <c r="EJ17" s="17">
        <v>19.3</v>
      </c>
      <c r="EK17" s="17">
        <v>10</v>
      </c>
      <c r="EL17" s="17">
        <v>5</v>
      </c>
      <c r="EM17" s="17">
        <v>1.9</v>
      </c>
      <c r="EN17" s="17">
        <v>7.7</v>
      </c>
      <c r="EO17" s="17">
        <v>8</v>
      </c>
      <c r="EP17" s="17">
        <v>8.5</v>
      </c>
      <c r="EQ17" s="17">
        <v>8.3000000000000007</v>
      </c>
      <c r="ER17" s="17">
        <v>11.5</v>
      </c>
      <c r="ES17" s="17">
        <v>0</v>
      </c>
      <c r="ET17" s="17">
        <v>0</v>
      </c>
      <c r="EU17" s="17">
        <v>0</v>
      </c>
      <c r="EV17" s="17">
        <v>0.6</v>
      </c>
      <c r="EW17" s="17">
        <v>101.6</v>
      </c>
      <c r="EX17" s="17">
        <v>126.6</v>
      </c>
      <c r="EY17" s="17">
        <v>0</v>
      </c>
      <c r="EZ17" s="17">
        <v>0</v>
      </c>
      <c r="FA17" s="17">
        <v>7.7</v>
      </c>
      <c r="FB17" s="17">
        <v>19.100000000000001</v>
      </c>
      <c r="FC17" s="17">
        <v>9.1999999999999993</v>
      </c>
      <c r="FD17" s="17">
        <v>32.4</v>
      </c>
      <c r="FE17" s="17">
        <v>25.5</v>
      </c>
      <c r="FF17" s="17">
        <v>14.4</v>
      </c>
      <c r="FG17" s="17">
        <v>18.3</v>
      </c>
      <c r="FH17" s="17">
        <v>7.33</v>
      </c>
      <c r="FI17" s="17">
        <v>7.19</v>
      </c>
      <c r="FJ17" s="17">
        <v>5777.82</v>
      </c>
      <c r="FK17" s="15"/>
      <c r="FL17" s="17">
        <v>19.614329999999999</v>
      </c>
      <c r="FM17" s="17">
        <v>0</v>
      </c>
      <c r="FN17" s="17">
        <v>6.1189999999999998</v>
      </c>
      <c r="FO17" s="17">
        <v>6.7</v>
      </c>
      <c r="FP17" s="17">
        <v>27.57141</v>
      </c>
      <c r="FQ17" s="17">
        <v>18.927910000000001</v>
      </c>
      <c r="FR17" s="17">
        <v>6.5</v>
      </c>
      <c r="FS17" s="17">
        <v>5.0999999999999996</v>
      </c>
      <c r="FT17" s="17"/>
      <c r="FU17" s="17">
        <v>90.532650000000004</v>
      </c>
    </row>
    <row r="18" spans="1:177" ht="24" customHeight="1" x14ac:dyDescent="0.3">
      <c r="A18" s="18" t="s">
        <v>27</v>
      </c>
      <c r="B18" s="18" t="s">
        <v>717</v>
      </c>
      <c r="C18" s="19">
        <v>99.6</v>
      </c>
      <c r="D18" s="19">
        <v>632.1</v>
      </c>
      <c r="E18" s="19">
        <v>215.5</v>
      </c>
      <c r="F18" s="19"/>
      <c r="G18" s="19"/>
      <c r="H18" s="19">
        <v>0</v>
      </c>
      <c r="I18" s="19">
        <v>85.2</v>
      </c>
      <c r="J18" s="19"/>
      <c r="K18" s="19"/>
      <c r="L18" s="19">
        <v>126.5</v>
      </c>
      <c r="M18" s="19">
        <v>126.5</v>
      </c>
      <c r="N18" s="19">
        <v>126.8</v>
      </c>
      <c r="O18" s="19">
        <v>224.3</v>
      </c>
      <c r="P18" s="19">
        <v>216.9</v>
      </c>
      <c r="Q18" s="19">
        <v>110.9</v>
      </c>
      <c r="R18" s="19">
        <v>320.89999999999998</v>
      </c>
      <c r="S18" s="19">
        <v>3</v>
      </c>
      <c r="T18" s="19"/>
      <c r="U18" s="19"/>
      <c r="V18" s="19"/>
      <c r="W18" s="19"/>
      <c r="X18" s="19">
        <v>123.6</v>
      </c>
      <c r="Y18" s="19">
        <v>7.8</v>
      </c>
      <c r="Z18" s="19">
        <v>3.4</v>
      </c>
      <c r="AA18" s="19">
        <v>0</v>
      </c>
      <c r="AB18" s="19">
        <v>7</v>
      </c>
      <c r="AC18" s="19">
        <v>11</v>
      </c>
      <c r="AD18" s="19">
        <v>50.6</v>
      </c>
      <c r="AE18" s="19"/>
      <c r="AF18" s="19"/>
      <c r="AG18" s="19"/>
      <c r="AH18" s="19"/>
      <c r="AI18" s="19">
        <v>70.099999999999994</v>
      </c>
      <c r="AJ18" s="19">
        <v>41.3</v>
      </c>
      <c r="AK18" s="19"/>
      <c r="AL18" s="19"/>
      <c r="AM18" s="19"/>
      <c r="AN18" s="19">
        <v>6.5</v>
      </c>
      <c r="AO18" s="19">
        <v>0</v>
      </c>
      <c r="AP18" s="19">
        <v>35.799999999999997</v>
      </c>
      <c r="AQ18" s="19">
        <v>0</v>
      </c>
      <c r="AR18" s="19">
        <v>20</v>
      </c>
      <c r="AS18" s="19">
        <v>18.5</v>
      </c>
      <c r="AT18" s="19">
        <v>11.4</v>
      </c>
      <c r="AU18" s="19">
        <v>63.6</v>
      </c>
      <c r="AV18" s="19">
        <v>121.5</v>
      </c>
      <c r="AW18" s="19">
        <v>121.4</v>
      </c>
      <c r="AX18" s="19">
        <v>153.6</v>
      </c>
      <c r="AY18" s="19">
        <v>78.400000000000006</v>
      </c>
      <c r="AZ18" s="19">
        <v>6.5</v>
      </c>
      <c r="BA18" s="19">
        <v>8.6999999999999993</v>
      </c>
      <c r="BB18" s="19">
        <v>7.5</v>
      </c>
      <c r="BC18" s="19">
        <v>24</v>
      </c>
      <c r="BD18" s="19">
        <v>2</v>
      </c>
      <c r="BE18" s="19">
        <v>0</v>
      </c>
      <c r="BF18" s="19">
        <v>20.8</v>
      </c>
      <c r="BG18" s="19"/>
      <c r="BH18" s="19"/>
      <c r="BI18" s="19">
        <v>16.600000000000001</v>
      </c>
      <c r="BJ18" s="19"/>
      <c r="BK18" s="19"/>
      <c r="BL18" s="19">
        <v>0</v>
      </c>
      <c r="BM18" s="19"/>
      <c r="BN18" s="19"/>
      <c r="BO18" s="19"/>
      <c r="BP18" s="19">
        <v>64.099999999999994</v>
      </c>
      <c r="BQ18" s="19">
        <v>97.5</v>
      </c>
      <c r="BR18" s="19">
        <v>97.7</v>
      </c>
      <c r="BS18" s="19">
        <v>96.5</v>
      </c>
      <c r="BT18" s="19">
        <v>182</v>
      </c>
      <c r="BU18" s="19"/>
      <c r="BV18" s="19"/>
      <c r="BW18" s="19"/>
      <c r="BX18" s="19"/>
      <c r="BY18" s="19"/>
      <c r="BZ18" s="19"/>
      <c r="CA18" s="19"/>
      <c r="CB18" s="19"/>
      <c r="CC18" s="19">
        <v>0.5</v>
      </c>
      <c r="CD18" s="19">
        <v>155.1</v>
      </c>
      <c r="CE18" s="19">
        <v>69</v>
      </c>
      <c r="CF18" s="19">
        <v>63</v>
      </c>
      <c r="CG18" s="19">
        <v>70.099999999999994</v>
      </c>
      <c r="CH18" s="19">
        <v>29.9</v>
      </c>
      <c r="CI18" s="19"/>
      <c r="CJ18" s="19"/>
      <c r="CK18" s="19"/>
      <c r="CL18" s="19">
        <v>147.69999999999999</v>
      </c>
      <c r="CM18" s="19">
        <v>149.80000000000001</v>
      </c>
      <c r="CN18" s="19">
        <v>149.9</v>
      </c>
      <c r="CO18" s="19">
        <v>0</v>
      </c>
      <c r="CP18" s="19"/>
      <c r="CQ18" s="19"/>
      <c r="CR18" s="19"/>
      <c r="CS18" s="19"/>
      <c r="CT18" s="19"/>
      <c r="CU18" s="19"/>
      <c r="CV18" s="19">
        <v>0</v>
      </c>
      <c r="CW18" s="19">
        <v>121.7</v>
      </c>
      <c r="CX18" s="19">
        <v>0</v>
      </c>
      <c r="CY18" s="19">
        <v>16.5</v>
      </c>
      <c r="CZ18" s="19">
        <v>0</v>
      </c>
      <c r="DA18" s="19">
        <v>5.2</v>
      </c>
      <c r="DB18" s="19">
        <v>5</v>
      </c>
      <c r="DC18" s="19">
        <v>0</v>
      </c>
      <c r="DD18" s="19">
        <v>0</v>
      </c>
      <c r="DE18" s="19">
        <v>0.7</v>
      </c>
      <c r="DF18" s="19">
        <v>1.8</v>
      </c>
      <c r="DG18" s="19">
        <v>4.5</v>
      </c>
      <c r="DH18" s="19">
        <v>14.3</v>
      </c>
      <c r="DI18" s="19">
        <v>4.3</v>
      </c>
      <c r="DJ18" s="19">
        <v>3.4</v>
      </c>
      <c r="DK18" s="19">
        <v>3.5</v>
      </c>
      <c r="DL18" s="19">
        <v>17.8</v>
      </c>
      <c r="DM18" s="19">
        <v>0</v>
      </c>
      <c r="DN18" s="19">
        <v>0</v>
      </c>
      <c r="DO18" s="19">
        <v>29.7</v>
      </c>
      <c r="DP18" s="19">
        <v>86.3</v>
      </c>
      <c r="DQ18" s="19">
        <v>4.4000000000000004</v>
      </c>
      <c r="DR18" s="19">
        <v>1.2</v>
      </c>
      <c r="DS18" s="19">
        <v>1.2</v>
      </c>
      <c r="DT18" s="19">
        <v>3</v>
      </c>
      <c r="DU18" s="19">
        <v>0</v>
      </c>
      <c r="DV18" s="19">
        <v>1.4</v>
      </c>
      <c r="DW18" s="19">
        <v>5.0999999999999996</v>
      </c>
      <c r="DX18" s="19">
        <v>1.2</v>
      </c>
      <c r="DY18" s="19">
        <v>0.4</v>
      </c>
      <c r="DZ18" s="19">
        <v>4.8</v>
      </c>
      <c r="EA18" s="19">
        <v>3.2</v>
      </c>
      <c r="EB18" s="19">
        <v>3.7</v>
      </c>
      <c r="EC18" s="19">
        <v>4.7</v>
      </c>
      <c r="ED18" s="19">
        <v>10</v>
      </c>
      <c r="EE18" s="19">
        <v>29.4</v>
      </c>
      <c r="EF18" s="19">
        <v>13</v>
      </c>
      <c r="EG18" s="19">
        <v>0</v>
      </c>
      <c r="EH18" s="19">
        <v>98.8</v>
      </c>
      <c r="EI18" s="19">
        <v>100.6</v>
      </c>
      <c r="EJ18" s="19">
        <v>12.3</v>
      </c>
      <c r="EK18" s="19">
        <v>7</v>
      </c>
      <c r="EL18" s="19">
        <v>5</v>
      </c>
      <c r="EM18" s="19">
        <v>2</v>
      </c>
      <c r="EN18" s="19">
        <v>7.7</v>
      </c>
      <c r="EO18" s="19">
        <v>8</v>
      </c>
      <c r="EP18" s="19">
        <v>8.5</v>
      </c>
      <c r="EQ18" s="19">
        <v>8.3000000000000007</v>
      </c>
      <c r="ER18" s="19">
        <v>13.1</v>
      </c>
      <c r="ES18" s="19">
        <v>0</v>
      </c>
      <c r="ET18" s="19">
        <v>0</v>
      </c>
      <c r="EU18" s="19">
        <v>0</v>
      </c>
      <c r="EV18" s="19">
        <v>0.6</v>
      </c>
      <c r="EW18" s="19">
        <v>95.3</v>
      </c>
      <c r="EX18" s="19">
        <v>125.2</v>
      </c>
      <c r="EY18" s="19">
        <v>0</v>
      </c>
      <c r="EZ18" s="19">
        <v>0</v>
      </c>
      <c r="FA18" s="19">
        <v>7.6</v>
      </c>
      <c r="FB18" s="19">
        <v>19.2</v>
      </c>
      <c r="FC18" s="19">
        <v>9.3000000000000007</v>
      </c>
      <c r="FD18" s="19">
        <v>32.200000000000003</v>
      </c>
      <c r="FE18" s="19">
        <v>25.3</v>
      </c>
      <c r="FF18" s="19">
        <v>14.8</v>
      </c>
      <c r="FG18" s="19">
        <v>18.3</v>
      </c>
      <c r="FH18" s="19">
        <v>7.72</v>
      </c>
      <c r="FI18" s="19">
        <v>7.17</v>
      </c>
      <c r="FJ18" s="19">
        <v>5727.99</v>
      </c>
      <c r="FK18" s="15"/>
      <c r="FL18" s="19">
        <v>19.512740000000001</v>
      </c>
      <c r="FM18" s="19">
        <v>0</v>
      </c>
      <c r="FN18" s="19">
        <v>6.12</v>
      </c>
      <c r="FO18" s="19">
        <v>6.7</v>
      </c>
      <c r="FP18" s="19">
        <v>27.62781</v>
      </c>
      <c r="FQ18" s="19">
        <v>18.92747</v>
      </c>
      <c r="FR18" s="19">
        <v>6.4</v>
      </c>
      <c r="FS18" s="19">
        <v>5</v>
      </c>
      <c r="FT18" s="19"/>
      <c r="FU18" s="19">
        <v>90.288020000000003</v>
      </c>
    </row>
    <row r="19" spans="1:177" ht="24" customHeight="1" x14ac:dyDescent="0.3">
      <c r="A19" s="13" t="s">
        <v>27</v>
      </c>
      <c r="B19" s="13" t="s">
        <v>718</v>
      </c>
      <c r="C19" s="14">
        <v>99.6</v>
      </c>
      <c r="D19" s="14">
        <v>632</v>
      </c>
      <c r="E19" s="14">
        <v>215.7</v>
      </c>
      <c r="F19" s="14"/>
      <c r="G19" s="14"/>
      <c r="H19" s="14">
        <v>0</v>
      </c>
      <c r="I19" s="14">
        <v>84.5</v>
      </c>
      <c r="J19" s="14"/>
      <c r="K19" s="14"/>
      <c r="L19" s="14">
        <v>127.5</v>
      </c>
      <c r="M19" s="14">
        <v>127.5</v>
      </c>
      <c r="N19" s="14">
        <v>127.2</v>
      </c>
      <c r="O19" s="14">
        <v>225.5</v>
      </c>
      <c r="P19" s="14">
        <v>217.5</v>
      </c>
      <c r="Q19" s="14">
        <v>111.8</v>
      </c>
      <c r="R19" s="14">
        <v>321.89999999999998</v>
      </c>
      <c r="S19" s="14">
        <v>2.9</v>
      </c>
      <c r="T19" s="14"/>
      <c r="U19" s="14"/>
      <c r="V19" s="14"/>
      <c r="W19" s="14"/>
      <c r="X19" s="14">
        <v>127.6</v>
      </c>
      <c r="Y19" s="14">
        <v>7.4</v>
      </c>
      <c r="Z19" s="14">
        <v>3.3</v>
      </c>
      <c r="AA19" s="14">
        <v>0</v>
      </c>
      <c r="AB19" s="14">
        <v>6.9</v>
      </c>
      <c r="AC19" s="14">
        <v>11</v>
      </c>
      <c r="AD19" s="14">
        <v>49.8</v>
      </c>
      <c r="AE19" s="14"/>
      <c r="AF19" s="14"/>
      <c r="AG19" s="14"/>
      <c r="AH19" s="14"/>
      <c r="AI19" s="14">
        <v>33.799999999999997</v>
      </c>
      <c r="AJ19" s="14">
        <v>59.9</v>
      </c>
      <c r="AK19" s="14"/>
      <c r="AL19" s="14"/>
      <c r="AM19" s="14"/>
      <c r="AN19" s="14">
        <v>6.5</v>
      </c>
      <c r="AO19" s="14">
        <v>0</v>
      </c>
      <c r="AP19" s="14">
        <v>35.1</v>
      </c>
      <c r="AQ19" s="14">
        <v>0</v>
      </c>
      <c r="AR19" s="14">
        <v>19</v>
      </c>
      <c r="AS19" s="14">
        <v>18.399999999999999</v>
      </c>
      <c r="AT19" s="14">
        <v>11.4</v>
      </c>
      <c r="AU19" s="14">
        <v>67.099999999999994</v>
      </c>
      <c r="AV19" s="14">
        <v>120.2</v>
      </c>
      <c r="AW19" s="14">
        <v>120.2</v>
      </c>
      <c r="AX19" s="14">
        <v>153.6</v>
      </c>
      <c r="AY19" s="14">
        <v>51</v>
      </c>
      <c r="AZ19" s="14">
        <v>6.5</v>
      </c>
      <c r="BA19" s="14">
        <v>8.6999999999999993</v>
      </c>
      <c r="BB19" s="14">
        <v>6.7</v>
      </c>
      <c r="BC19" s="14">
        <v>39.5</v>
      </c>
      <c r="BD19" s="14">
        <v>2</v>
      </c>
      <c r="BE19" s="14">
        <v>0</v>
      </c>
      <c r="BF19" s="14">
        <v>64.3</v>
      </c>
      <c r="BG19" s="14"/>
      <c r="BH19" s="14"/>
      <c r="BI19" s="14">
        <v>16.399999999999999</v>
      </c>
      <c r="BJ19" s="14"/>
      <c r="BK19" s="14"/>
      <c r="BL19" s="14">
        <v>0</v>
      </c>
      <c r="BM19" s="14"/>
      <c r="BN19" s="14"/>
      <c r="BO19" s="14"/>
      <c r="BP19" s="14">
        <v>34.299999999999997</v>
      </c>
      <c r="BQ19" s="14">
        <v>154.19999999999999</v>
      </c>
      <c r="BR19" s="14">
        <v>152.9</v>
      </c>
      <c r="BS19" s="14">
        <v>152.4</v>
      </c>
      <c r="BT19" s="14">
        <v>239</v>
      </c>
      <c r="BU19" s="14"/>
      <c r="BV19" s="14"/>
      <c r="BW19" s="14"/>
      <c r="BX19" s="14"/>
      <c r="BY19" s="14"/>
      <c r="BZ19" s="14"/>
      <c r="CA19" s="14"/>
      <c r="CB19" s="14"/>
      <c r="CC19" s="14">
        <v>0.5</v>
      </c>
      <c r="CD19" s="14">
        <v>105.6</v>
      </c>
      <c r="CE19" s="14">
        <v>87</v>
      </c>
      <c r="CF19" s="14">
        <v>62.7</v>
      </c>
      <c r="CG19" s="14">
        <v>69.900000000000006</v>
      </c>
      <c r="CH19" s="14">
        <v>29</v>
      </c>
      <c r="CI19" s="14"/>
      <c r="CJ19" s="14"/>
      <c r="CK19" s="14"/>
      <c r="CL19" s="14">
        <v>149.19999999999999</v>
      </c>
      <c r="CM19" s="14">
        <v>151.1</v>
      </c>
      <c r="CN19" s="14">
        <v>151</v>
      </c>
      <c r="CO19" s="14">
        <v>0</v>
      </c>
      <c r="CP19" s="14"/>
      <c r="CQ19" s="14"/>
      <c r="CR19" s="14"/>
      <c r="CS19" s="14"/>
      <c r="CT19" s="14"/>
      <c r="CU19" s="14"/>
      <c r="CV19" s="14">
        <v>0</v>
      </c>
      <c r="CW19" s="14">
        <v>116.5</v>
      </c>
      <c r="CX19" s="14">
        <v>0</v>
      </c>
      <c r="CY19" s="14">
        <v>14.7</v>
      </c>
      <c r="CZ19" s="14">
        <v>0</v>
      </c>
      <c r="DA19" s="14">
        <v>5.3</v>
      </c>
      <c r="DB19" s="14">
        <v>5</v>
      </c>
      <c r="DC19" s="14">
        <v>0</v>
      </c>
      <c r="DD19" s="14">
        <v>0</v>
      </c>
      <c r="DE19" s="14">
        <v>0.7</v>
      </c>
      <c r="DF19" s="14">
        <v>1.8</v>
      </c>
      <c r="DG19" s="14">
        <v>4.5</v>
      </c>
      <c r="DH19" s="14">
        <v>14.6</v>
      </c>
      <c r="DI19" s="14">
        <v>4.5</v>
      </c>
      <c r="DJ19" s="14">
        <v>3.4</v>
      </c>
      <c r="DK19" s="14">
        <v>3.5</v>
      </c>
      <c r="DL19" s="14">
        <v>17.8</v>
      </c>
      <c r="DM19" s="14">
        <v>0</v>
      </c>
      <c r="DN19" s="14">
        <v>0</v>
      </c>
      <c r="DO19" s="14">
        <v>28.3</v>
      </c>
      <c r="DP19" s="14">
        <v>83.7</v>
      </c>
      <c r="DQ19" s="14">
        <v>4.4000000000000004</v>
      </c>
      <c r="DR19" s="14">
        <v>1.2</v>
      </c>
      <c r="DS19" s="14">
        <v>1.2</v>
      </c>
      <c r="DT19" s="14">
        <v>3</v>
      </c>
      <c r="DU19" s="14">
        <v>0</v>
      </c>
      <c r="DV19" s="14">
        <v>2.4</v>
      </c>
      <c r="DW19" s="14">
        <v>5.0999999999999996</v>
      </c>
      <c r="DX19" s="14">
        <v>1.2</v>
      </c>
      <c r="DY19" s="14">
        <v>0.4</v>
      </c>
      <c r="DZ19" s="14">
        <v>4.8</v>
      </c>
      <c r="EA19" s="14">
        <v>3.2</v>
      </c>
      <c r="EB19" s="14">
        <v>3.7</v>
      </c>
      <c r="EC19" s="14">
        <v>4.7</v>
      </c>
      <c r="ED19" s="14">
        <v>10</v>
      </c>
      <c r="EE19" s="14">
        <v>29.7</v>
      </c>
      <c r="EF19" s="14">
        <v>10.7</v>
      </c>
      <c r="EG19" s="14">
        <v>0</v>
      </c>
      <c r="EH19" s="14">
        <v>96</v>
      </c>
      <c r="EI19" s="14">
        <v>98.8</v>
      </c>
      <c r="EJ19" s="14">
        <v>14.1</v>
      </c>
      <c r="EK19" s="14">
        <v>7.6</v>
      </c>
      <c r="EL19" s="14">
        <v>5</v>
      </c>
      <c r="EM19" s="14">
        <v>2</v>
      </c>
      <c r="EN19" s="14">
        <v>7.7</v>
      </c>
      <c r="EO19" s="14">
        <v>8</v>
      </c>
      <c r="EP19" s="14">
        <v>8.5</v>
      </c>
      <c r="EQ19" s="14">
        <v>8.3000000000000007</v>
      </c>
      <c r="ER19" s="14">
        <v>12.8</v>
      </c>
      <c r="ES19" s="14">
        <v>0</v>
      </c>
      <c r="ET19" s="14">
        <v>0</v>
      </c>
      <c r="EU19" s="14">
        <v>0</v>
      </c>
      <c r="EV19" s="14">
        <v>0.6</v>
      </c>
      <c r="EW19" s="14">
        <v>78.5</v>
      </c>
      <c r="EX19" s="14">
        <v>99</v>
      </c>
      <c r="EY19" s="14">
        <v>0</v>
      </c>
      <c r="EZ19" s="14">
        <v>0</v>
      </c>
      <c r="FA19" s="14">
        <v>7.8</v>
      </c>
      <c r="FB19" s="14">
        <v>19.100000000000001</v>
      </c>
      <c r="FC19" s="14">
        <v>9.4</v>
      </c>
      <c r="FD19" s="14">
        <v>32.1</v>
      </c>
      <c r="FE19" s="14">
        <v>25.5</v>
      </c>
      <c r="FF19" s="14">
        <v>14.7</v>
      </c>
      <c r="FG19" s="14">
        <v>18.3</v>
      </c>
      <c r="FH19" s="14">
        <v>9.6</v>
      </c>
      <c r="FI19" s="14">
        <v>7.15</v>
      </c>
      <c r="FJ19" s="14">
        <v>5859.25</v>
      </c>
      <c r="FK19" s="15"/>
      <c r="FL19" s="14">
        <v>19.778220000000001</v>
      </c>
      <c r="FM19" s="14">
        <v>0</v>
      </c>
      <c r="FN19" s="14">
        <v>6.117</v>
      </c>
      <c r="FO19" s="14">
        <v>6.7</v>
      </c>
      <c r="FP19" s="14">
        <v>27.620419999999999</v>
      </c>
      <c r="FQ19" s="14">
        <v>18.927669999999999</v>
      </c>
      <c r="FR19" s="14">
        <v>6.7</v>
      </c>
      <c r="FS19" s="14">
        <v>5.0999999999999996</v>
      </c>
      <c r="FT19" s="14"/>
      <c r="FU19" s="14">
        <v>90.943309999999997</v>
      </c>
    </row>
    <row r="20" spans="1:177" ht="24" customHeight="1" x14ac:dyDescent="0.3">
      <c r="A20" s="16" t="s">
        <v>27</v>
      </c>
      <c r="B20" s="16" t="s">
        <v>719</v>
      </c>
      <c r="C20" s="17">
        <v>99.3</v>
      </c>
      <c r="D20" s="17">
        <v>623.29999999999995</v>
      </c>
      <c r="E20" s="17">
        <v>215.5</v>
      </c>
      <c r="F20" s="17"/>
      <c r="G20" s="17"/>
      <c r="H20" s="17">
        <v>0</v>
      </c>
      <c r="I20" s="17">
        <v>84.4</v>
      </c>
      <c r="J20" s="17"/>
      <c r="K20" s="17"/>
      <c r="L20" s="17">
        <v>126.8</v>
      </c>
      <c r="M20" s="17">
        <v>126.7</v>
      </c>
      <c r="N20" s="17">
        <v>127.2</v>
      </c>
      <c r="O20" s="17">
        <v>224.3</v>
      </c>
      <c r="P20" s="17">
        <v>217.1</v>
      </c>
      <c r="Q20" s="17">
        <v>111.4</v>
      </c>
      <c r="R20" s="17">
        <v>370.2</v>
      </c>
      <c r="S20" s="17">
        <v>2.9</v>
      </c>
      <c r="T20" s="17"/>
      <c r="U20" s="17"/>
      <c r="V20" s="17"/>
      <c r="W20" s="17"/>
      <c r="X20" s="17">
        <v>122</v>
      </c>
      <c r="Y20" s="17">
        <v>6.9</v>
      </c>
      <c r="Z20" s="17">
        <v>3.2</v>
      </c>
      <c r="AA20" s="17">
        <v>0</v>
      </c>
      <c r="AB20" s="17">
        <v>7</v>
      </c>
      <c r="AC20" s="17">
        <v>11</v>
      </c>
      <c r="AD20" s="17">
        <v>49.1</v>
      </c>
      <c r="AE20" s="17"/>
      <c r="AF20" s="17"/>
      <c r="AG20" s="17"/>
      <c r="AH20" s="17"/>
      <c r="AI20" s="17">
        <v>33.200000000000003</v>
      </c>
      <c r="AJ20" s="17">
        <v>108.9</v>
      </c>
      <c r="AK20" s="17"/>
      <c r="AL20" s="17"/>
      <c r="AM20" s="17"/>
      <c r="AN20" s="17">
        <v>6.5</v>
      </c>
      <c r="AO20" s="17">
        <v>0</v>
      </c>
      <c r="AP20" s="17">
        <v>35.799999999999997</v>
      </c>
      <c r="AQ20" s="17">
        <v>29.1</v>
      </c>
      <c r="AR20" s="17">
        <v>19.7</v>
      </c>
      <c r="AS20" s="17">
        <v>18.600000000000001</v>
      </c>
      <c r="AT20" s="17">
        <v>11.4</v>
      </c>
      <c r="AU20" s="17">
        <v>64.599999999999994</v>
      </c>
      <c r="AV20" s="17">
        <v>119.2</v>
      </c>
      <c r="AW20" s="17">
        <v>118.6</v>
      </c>
      <c r="AX20" s="17">
        <v>152.6</v>
      </c>
      <c r="AY20" s="17">
        <v>51.7</v>
      </c>
      <c r="AZ20" s="17">
        <v>6.5</v>
      </c>
      <c r="BA20" s="17">
        <v>8.6</v>
      </c>
      <c r="BB20" s="17">
        <v>15</v>
      </c>
      <c r="BC20" s="17">
        <v>18.5</v>
      </c>
      <c r="BD20" s="17">
        <v>2</v>
      </c>
      <c r="BE20" s="17">
        <v>0</v>
      </c>
      <c r="BF20" s="17">
        <v>21.9</v>
      </c>
      <c r="BG20" s="17"/>
      <c r="BH20" s="17"/>
      <c r="BI20" s="17">
        <v>47.2</v>
      </c>
      <c r="BJ20" s="17"/>
      <c r="BK20" s="17"/>
      <c r="BL20" s="17">
        <v>0</v>
      </c>
      <c r="BM20" s="17"/>
      <c r="BN20" s="17"/>
      <c r="BO20" s="17"/>
      <c r="BP20" s="17">
        <v>34</v>
      </c>
      <c r="BQ20" s="17">
        <v>178.2</v>
      </c>
      <c r="BR20" s="17">
        <v>174.8</v>
      </c>
      <c r="BS20" s="17">
        <v>168.2</v>
      </c>
      <c r="BT20" s="17">
        <v>250.5</v>
      </c>
      <c r="BU20" s="17"/>
      <c r="BV20" s="17"/>
      <c r="BW20" s="17"/>
      <c r="BX20" s="17"/>
      <c r="BY20" s="17"/>
      <c r="BZ20" s="17"/>
      <c r="CA20" s="17"/>
      <c r="CB20" s="17"/>
      <c r="CC20" s="17">
        <v>0.5</v>
      </c>
      <c r="CD20" s="17">
        <v>57.5</v>
      </c>
      <c r="CE20" s="17">
        <v>67.900000000000006</v>
      </c>
      <c r="CF20" s="17">
        <v>62</v>
      </c>
      <c r="CG20" s="17">
        <v>69.8</v>
      </c>
      <c r="CH20" s="17">
        <v>28.6</v>
      </c>
      <c r="CI20" s="17"/>
      <c r="CJ20" s="17"/>
      <c r="CK20" s="17"/>
      <c r="CL20" s="17">
        <v>147.9</v>
      </c>
      <c r="CM20" s="17">
        <v>150.4</v>
      </c>
      <c r="CN20" s="17">
        <v>150.30000000000001</v>
      </c>
      <c r="CO20" s="17">
        <v>0</v>
      </c>
      <c r="CP20" s="17"/>
      <c r="CQ20" s="17"/>
      <c r="CR20" s="17"/>
      <c r="CS20" s="17"/>
      <c r="CT20" s="17"/>
      <c r="CU20" s="17"/>
      <c r="CV20" s="17">
        <v>0</v>
      </c>
      <c r="CW20" s="17">
        <v>87.5</v>
      </c>
      <c r="CX20" s="17">
        <v>0</v>
      </c>
      <c r="CY20" s="17">
        <v>14.2</v>
      </c>
      <c r="CZ20" s="17">
        <v>0</v>
      </c>
      <c r="DA20" s="17">
        <v>5.2</v>
      </c>
      <c r="DB20" s="17">
        <v>5</v>
      </c>
      <c r="DC20" s="17">
        <v>0</v>
      </c>
      <c r="DD20" s="17">
        <v>0</v>
      </c>
      <c r="DE20" s="17">
        <v>0.6</v>
      </c>
      <c r="DF20" s="17">
        <v>1.8</v>
      </c>
      <c r="DG20" s="17">
        <v>4.4000000000000004</v>
      </c>
      <c r="DH20" s="17">
        <v>14.2</v>
      </c>
      <c r="DI20" s="17">
        <v>4.7</v>
      </c>
      <c r="DJ20" s="17">
        <v>3.4</v>
      </c>
      <c r="DK20" s="17">
        <v>3.5</v>
      </c>
      <c r="DL20" s="17">
        <v>17.8</v>
      </c>
      <c r="DM20" s="17">
        <v>0</v>
      </c>
      <c r="DN20" s="17">
        <v>0</v>
      </c>
      <c r="DO20" s="17">
        <v>29.7</v>
      </c>
      <c r="DP20" s="17">
        <v>85</v>
      </c>
      <c r="DQ20" s="17">
        <v>4.5</v>
      </c>
      <c r="DR20" s="17">
        <v>1.2</v>
      </c>
      <c r="DS20" s="17">
        <v>1.2</v>
      </c>
      <c r="DT20" s="17">
        <v>3</v>
      </c>
      <c r="DU20" s="17">
        <v>0</v>
      </c>
      <c r="DV20" s="17">
        <v>2.4</v>
      </c>
      <c r="DW20" s="17">
        <v>5.8</v>
      </c>
      <c r="DX20" s="17">
        <v>1.2</v>
      </c>
      <c r="DY20" s="17">
        <v>0.4</v>
      </c>
      <c r="DZ20" s="17">
        <v>4.8</v>
      </c>
      <c r="EA20" s="17">
        <v>3.2</v>
      </c>
      <c r="EB20" s="17">
        <v>4</v>
      </c>
      <c r="EC20" s="17">
        <v>4.4000000000000004</v>
      </c>
      <c r="ED20" s="17">
        <v>10</v>
      </c>
      <c r="EE20" s="17">
        <v>29.7</v>
      </c>
      <c r="EF20" s="17">
        <v>12.6</v>
      </c>
      <c r="EG20" s="17">
        <v>0</v>
      </c>
      <c r="EH20" s="17">
        <v>87.5</v>
      </c>
      <c r="EI20" s="17">
        <v>92.9</v>
      </c>
      <c r="EJ20" s="17">
        <v>9.8000000000000007</v>
      </c>
      <c r="EK20" s="17">
        <v>7.3</v>
      </c>
      <c r="EL20" s="17">
        <v>5.0999999999999996</v>
      </c>
      <c r="EM20" s="17">
        <v>2</v>
      </c>
      <c r="EN20" s="17">
        <v>7.7</v>
      </c>
      <c r="EO20" s="17">
        <v>8</v>
      </c>
      <c r="EP20" s="17">
        <v>8.5</v>
      </c>
      <c r="EQ20" s="17">
        <v>8.3000000000000007</v>
      </c>
      <c r="ER20" s="17">
        <v>13</v>
      </c>
      <c r="ES20" s="17">
        <v>0</v>
      </c>
      <c r="ET20" s="17">
        <v>0</v>
      </c>
      <c r="EU20" s="17">
        <v>0</v>
      </c>
      <c r="EV20" s="17">
        <v>0.6</v>
      </c>
      <c r="EW20" s="17">
        <v>56.5</v>
      </c>
      <c r="EX20" s="17">
        <v>76</v>
      </c>
      <c r="EY20" s="17">
        <v>0</v>
      </c>
      <c r="EZ20" s="17">
        <v>0</v>
      </c>
      <c r="FA20" s="17">
        <v>7.8</v>
      </c>
      <c r="FB20" s="17">
        <v>19.3</v>
      </c>
      <c r="FC20" s="17">
        <v>9.1999999999999993</v>
      </c>
      <c r="FD20" s="17">
        <v>31.9</v>
      </c>
      <c r="FE20" s="17">
        <v>25.3</v>
      </c>
      <c r="FF20" s="17">
        <v>14.7</v>
      </c>
      <c r="FG20" s="17">
        <v>18.3</v>
      </c>
      <c r="FH20" s="17">
        <v>8.81</v>
      </c>
      <c r="FI20" s="17">
        <v>7.13</v>
      </c>
      <c r="FJ20" s="17">
        <v>5849.54</v>
      </c>
      <c r="FK20" s="15"/>
      <c r="FL20" s="17">
        <v>19.808720000000001</v>
      </c>
      <c r="FM20" s="17">
        <v>0</v>
      </c>
      <c r="FN20" s="17">
        <v>6.117</v>
      </c>
      <c r="FO20" s="17">
        <v>6.7</v>
      </c>
      <c r="FP20" s="17">
        <v>27.691949999999999</v>
      </c>
      <c r="FQ20" s="17">
        <v>18.927409999999998</v>
      </c>
      <c r="FR20" s="17">
        <v>6.3</v>
      </c>
      <c r="FS20" s="17">
        <v>5</v>
      </c>
      <c r="FT20" s="17"/>
      <c r="FU20" s="17">
        <v>90.545079999999999</v>
      </c>
    </row>
    <row r="21" spans="1:177" ht="24" customHeight="1" x14ac:dyDescent="0.3">
      <c r="A21" s="16" t="s">
        <v>27</v>
      </c>
      <c r="B21" s="16" t="s">
        <v>720</v>
      </c>
      <c r="C21" s="17">
        <v>99.5</v>
      </c>
      <c r="D21" s="17">
        <v>626.1</v>
      </c>
      <c r="E21" s="17">
        <v>215.6</v>
      </c>
      <c r="F21" s="17"/>
      <c r="G21" s="17"/>
      <c r="H21" s="17">
        <v>0</v>
      </c>
      <c r="I21" s="17">
        <v>84.7</v>
      </c>
      <c r="J21" s="17"/>
      <c r="K21" s="17"/>
      <c r="L21" s="17">
        <v>125.8</v>
      </c>
      <c r="M21" s="17">
        <v>125.8</v>
      </c>
      <c r="N21" s="17">
        <v>126.2</v>
      </c>
      <c r="O21" s="17">
        <v>223.9</v>
      </c>
      <c r="P21" s="17">
        <v>215.9</v>
      </c>
      <c r="Q21" s="17">
        <v>110.7</v>
      </c>
      <c r="R21" s="17">
        <v>370.4</v>
      </c>
      <c r="S21" s="17">
        <v>2.9</v>
      </c>
      <c r="T21" s="17"/>
      <c r="U21" s="17"/>
      <c r="V21" s="17"/>
      <c r="W21" s="17"/>
      <c r="X21" s="17">
        <v>120.1</v>
      </c>
      <c r="Y21" s="17">
        <v>7.2</v>
      </c>
      <c r="Z21" s="17">
        <v>3.2</v>
      </c>
      <c r="AA21" s="17">
        <v>0</v>
      </c>
      <c r="AB21" s="17">
        <v>6.9</v>
      </c>
      <c r="AC21" s="17">
        <v>10.6</v>
      </c>
      <c r="AD21" s="17">
        <v>91.4</v>
      </c>
      <c r="AE21" s="17"/>
      <c r="AF21" s="17"/>
      <c r="AG21" s="17"/>
      <c r="AH21" s="17"/>
      <c r="AI21" s="17">
        <v>73.099999999999994</v>
      </c>
      <c r="AJ21" s="17">
        <v>84.6</v>
      </c>
      <c r="AK21" s="17"/>
      <c r="AL21" s="17"/>
      <c r="AM21" s="17"/>
      <c r="AN21" s="17">
        <v>6.5</v>
      </c>
      <c r="AO21" s="17">
        <v>0</v>
      </c>
      <c r="AP21" s="17">
        <v>34.799999999999997</v>
      </c>
      <c r="AQ21" s="17">
        <v>49.1</v>
      </c>
      <c r="AR21" s="17">
        <v>19.600000000000001</v>
      </c>
      <c r="AS21" s="17">
        <v>18.600000000000001</v>
      </c>
      <c r="AT21" s="17">
        <v>11.4</v>
      </c>
      <c r="AU21" s="17">
        <v>61.3</v>
      </c>
      <c r="AV21" s="17">
        <v>119.4</v>
      </c>
      <c r="AW21" s="17">
        <v>119.6</v>
      </c>
      <c r="AX21" s="17">
        <v>152.30000000000001</v>
      </c>
      <c r="AY21" s="17">
        <v>53.1</v>
      </c>
      <c r="AZ21" s="17">
        <v>6.5</v>
      </c>
      <c r="BA21" s="17">
        <v>8.6999999999999993</v>
      </c>
      <c r="BB21" s="17">
        <v>14.8</v>
      </c>
      <c r="BC21" s="17">
        <v>28.3</v>
      </c>
      <c r="BD21" s="17">
        <v>2</v>
      </c>
      <c r="BE21" s="17">
        <v>0</v>
      </c>
      <c r="BF21" s="17">
        <v>34.799999999999997</v>
      </c>
      <c r="BG21" s="17"/>
      <c r="BH21" s="17"/>
      <c r="BI21" s="17">
        <v>47.5</v>
      </c>
      <c r="BJ21" s="17"/>
      <c r="BK21" s="17"/>
      <c r="BL21" s="17">
        <v>0</v>
      </c>
      <c r="BM21" s="17"/>
      <c r="BN21" s="17"/>
      <c r="BO21" s="17"/>
      <c r="BP21" s="17">
        <v>41</v>
      </c>
      <c r="BQ21" s="17">
        <v>177.9</v>
      </c>
      <c r="BR21" s="17">
        <v>173.3</v>
      </c>
      <c r="BS21" s="17">
        <v>209.2</v>
      </c>
      <c r="BT21" s="17">
        <v>273.39999999999998</v>
      </c>
      <c r="BU21" s="17"/>
      <c r="BV21" s="17"/>
      <c r="BW21" s="17"/>
      <c r="BX21" s="17"/>
      <c r="BY21" s="17"/>
      <c r="BZ21" s="17"/>
      <c r="CA21" s="17"/>
      <c r="CB21" s="17"/>
      <c r="CC21" s="17">
        <v>0.5</v>
      </c>
      <c r="CD21" s="17">
        <v>85.6</v>
      </c>
      <c r="CE21" s="17">
        <v>75.8</v>
      </c>
      <c r="CF21" s="17">
        <v>62.3</v>
      </c>
      <c r="CG21" s="17">
        <v>69.900000000000006</v>
      </c>
      <c r="CH21" s="17">
        <v>28.8</v>
      </c>
      <c r="CI21" s="17"/>
      <c r="CJ21" s="17"/>
      <c r="CK21" s="17"/>
      <c r="CL21" s="17">
        <v>147</v>
      </c>
      <c r="CM21" s="17">
        <v>148.80000000000001</v>
      </c>
      <c r="CN21" s="17">
        <v>149.6</v>
      </c>
      <c r="CO21" s="17">
        <v>0</v>
      </c>
      <c r="CP21" s="17"/>
      <c r="CQ21" s="17"/>
      <c r="CR21" s="17"/>
      <c r="CS21" s="17"/>
      <c r="CT21" s="17"/>
      <c r="CU21" s="17"/>
      <c r="CV21" s="17">
        <v>0</v>
      </c>
      <c r="CW21" s="17">
        <v>88.4</v>
      </c>
      <c r="CX21" s="17">
        <v>0</v>
      </c>
      <c r="CY21" s="17">
        <v>17</v>
      </c>
      <c r="CZ21" s="17">
        <v>0</v>
      </c>
      <c r="DA21" s="17">
        <v>5.4</v>
      </c>
      <c r="DB21" s="17">
        <v>4.9000000000000004</v>
      </c>
      <c r="DC21" s="17">
        <v>0</v>
      </c>
      <c r="DD21" s="17">
        <v>0</v>
      </c>
      <c r="DE21" s="17">
        <v>0.6</v>
      </c>
      <c r="DF21" s="17">
        <v>1.8</v>
      </c>
      <c r="DG21" s="17">
        <v>4.3</v>
      </c>
      <c r="DH21" s="17">
        <v>14.3</v>
      </c>
      <c r="DI21" s="17">
        <v>4.8</v>
      </c>
      <c r="DJ21" s="17">
        <v>3.4</v>
      </c>
      <c r="DK21" s="17">
        <v>3.5</v>
      </c>
      <c r="DL21" s="17">
        <v>17.8</v>
      </c>
      <c r="DM21" s="17">
        <v>0</v>
      </c>
      <c r="DN21" s="17">
        <v>0</v>
      </c>
      <c r="DO21" s="17">
        <v>27.7</v>
      </c>
      <c r="DP21" s="17">
        <v>79.599999999999994</v>
      </c>
      <c r="DQ21" s="17">
        <v>4.4000000000000004</v>
      </c>
      <c r="DR21" s="17">
        <v>1.2</v>
      </c>
      <c r="DS21" s="17">
        <v>1.2</v>
      </c>
      <c r="DT21" s="17">
        <v>3</v>
      </c>
      <c r="DU21" s="17">
        <v>0</v>
      </c>
      <c r="DV21" s="17">
        <v>2.4</v>
      </c>
      <c r="DW21" s="17">
        <v>10.3</v>
      </c>
      <c r="DX21" s="17">
        <v>1.2</v>
      </c>
      <c r="DY21" s="17">
        <v>0.4</v>
      </c>
      <c r="DZ21" s="17">
        <v>4.8</v>
      </c>
      <c r="EA21" s="17">
        <v>3.2</v>
      </c>
      <c r="EB21" s="17">
        <v>4.0999999999999996</v>
      </c>
      <c r="EC21" s="17">
        <v>4.5</v>
      </c>
      <c r="ED21" s="17">
        <v>10</v>
      </c>
      <c r="EE21" s="17">
        <v>30</v>
      </c>
      <c r="EF21" s="17">
        <v>11.3</v>
      </c>
      <c r="EG21" s="17">
        <v>0</v>
      </c>
      <c r="EH21" s="17">
        <v>90.6</v>
      </c>
      <c r="EI21" s="17">
        <v>93.3</v>
      </c>
      <c r="EJ21" s="17">
        <v>12.1</v>
      </c>
      <c r="EK21" s="17">
        <v>6.2</v>
      </c>
      <c r="EL21" s="17">
        <v>5.3</v>
      </c>
      <c r="EM21" s="17">
        <v>2.2000000000000002</v>
      </c>
      <c r="EN21" s="17">
        <v>7.7</v>
      </c>
      <c r="EO21" s="17">
        <v>8</v>
      </c>
      <c r="EP21" s="17">
        <v>8.5</v>
      </c>
      <c r="EQ21" s="17">
        <v>8.3000000000000007</v>
      </c>
      <c r="ER21" s="17">
        <v>11.9</v>
      </c>
      <c r="ES21" s="17">
        <v>0</v>
      </c>
      <c r="ET21" s="17">
        <v>0</v>
      </c>
      <c r="EU21" s="17">
        <v>0</v>
      </c>
      <c r="EV21" s="17">
        <v>0.6</v>
      </c>
      <c r="EW21" s="17">
        <v>31.9</v>
      </c>
      <c r="EX21" s="17">
        <v>40.200000000000003</v>
      </c>
      <c r="EY21" s="17">
        <v>0</v>
      </c>
      <c r="EZ21" s="17">
        <v>0</v>
      </c>
      <c r="FA21" s="17">
        <v>7.7</v>
      </c>
      <c r="FB21" s="17">
        <v>19.2</v>
      </c>
      <c r="FC21" s="17">
        <v>9.4</v>
      </c>
      <c r="FD21" s="17">
        <v>32.1</v>
      </c>
      <c r="FE21" s="17">
        <v>25.6</v>
      </c>
      <c r="FF21" s="17">
        <v>14.8</v>
      </c>
      <c r="FG21" s="17">
        <v>18.3</v>
      </c>
      <c r="FH21" s="17">
        <v>9.6300000000000008</v>
      </c>
      <c r="FI21" s="17">
        <v>7.11</v>
      </c>
      <c r="FJ21" s="17">
        <v>5992.14</v>
      </c>
      <c r="FK21" s="15"/>
      <c r="FL21" s="17">
        <v>19.612369999999999</v>
      </c>
      <c r="FM21" s="17">
        <v>0</v>
      </c>
      <c r="FN21" s="17">
        <v>6.1159999999999997</v>
      </c>
      <c r="FO21" s="17">
        <v>6.7</v>
      </c>
      <c r="FP21" s="17">
        <v>27.655239999999999</v>
      </c>
      <c r="FQ21" s="17">
        <v>18.927009999999999</v>
      </c>
      <c r="FR21" s="17">
        <v>6.3</v>
      </c>
      <c r="FS21" s="17">
        <v>5</v>
      </c>
      <c r="FT21" s="17"/>
      <c r="FU21" s="17">
        <v>90.31062</v>
      </c>
    </row>
    <row r="22" spans="1:177" ht="24" customHeight="1" x14ac:dyDescent="0.3">
      <c r="A22" s="16" t="s">
        <v>27</v>
      </c>
      <c r="B22" s="16" t="s">
        <v>721</v>
      </c>
      <c r="C22" s="17">
        <v>99.5</v>
      </c>
      <c r="D22" s="17">
        <v>638.20000000000005</v>
      </c>
      <c r="E22" s="17">
        <v>216</v>
      </c>
      <c r="F22" s="17"/>
      <c r="G22" s="17"/>
      <c r="H22" s="17">
        <v>0</v>
      </c>
      <c r="I22" s="17">
        <v>92.3</v>
      </c>
      <c r="J22" s="17"/>
      <c r="K22" s="17"/>
      <c r="L22" s="17">
        <v>166.1</v>
      </c>
      <c r="M22" s="17">
        <v>166.8</v>
      </c>
      <c r="N22" s="17">
        <v>166.9</v>
      </c>
      <c r="O22" s="17">
        <v>248.7</v>
      </c>
      <c r="P22" s="17">
        <v>214.6</v>
      </c>
      <c r="Q22" s="17">
        <v>111.1</v>
      </c>
      <c r="R22" s="17">
        <v>386.5</v>
      </c>
      <c r="S22" s="17">
        <v>3</v>
      </c>
      <c r="T22" s="17"/>
      <c r="U22" s="17"/>
      <c r="V22" s="17"/>
      <c r="W22" s="17"/>
      <c r="X22" s="17">
        <v>128.69999999999999</v>
      </c>
      <c r="Y22" s="17">
        <v>8</v>
      </c>
      <c r="Z22" s="17">
        <v>3.5</v>
      </c>
      <c r="AA22" s="17">
        <v>0</v>
      </c>
      <c r="AB22" s="17">
        <v>6.9</v>
      </c>
      <c r="AC22" s="17">
        <v>10.3</v>
      </c>
      <c r="AD22" s="17">
        <v>51.5</v>
      </c>
      <c r="AE22" s="17"/>
      <c r="AF22" s="17"/>
      <c r="AG22" s="17"/>
      <c r="AH22" s="17"/>
      <c r="AI22" s="17">
        <v>75.5</v>
      </c>
      <c r="AJ22" s="17">
        <v>74.7</v>
      </c>
      <c r="AK22" s="17"/>
      <c r="AL22" s="17"/>
      <c r="AM22" s="17"/>
      <c r="AN22" s="17">
        <v>6.5</v>
      </c>
      <c r="AO22" s="17">
        <v>151.69999999999999</v>
      </c>
      <c r="AP22" s="17">
        <v>34.700000000000003</v>
      </c>
      <c r="AQ22" s="17">
        <v>53.8</v>
      </c>
      <c r="AR22" s="17">
        <v>18.100000000000001</v>
      </c>
      <c r="AS22" s="17">
        <v>18.600000000000001</v>
      </c>
      <c r="AT22" s="17">
        <v>11.4</v>
      </c>
      <c r="AU22" s="17">
        <v>68.900000000000006</v>
      </c>
      <c r="AV22" s="17">
        <v>125.1</v>
      </c>
      <c r="AW22" s="17">
        <v>125.5</v>
      </c>
      <c r="AX22" s="17">
        <v>154.4</v>
      </c>
      <c r="AY22" s="17">
        <v>81.3</v>
      </c>
      <c r="AZ22" s="17">
        <v>6.5</v>
      </c>
      <c r="BA22" s="17">
        <v>8.6999999999999993</v>
      </c>
      <c r="BB22" s="17">
        <v>17.7</v>
      </c>
      <c r="BC22" s="17">
        <v>32.5</v>
      </c>
      <c r="BD22" s="17">
        <v>2</v>
      </c>
      <c r="BE22" s="17">
        <v>0</v>
      </c>
      <c r="BF22" s="17">
        <v>48.6</v>
      </c>
      <c r="BG22" s="17"/>
      <c r="BH22" s="17"/>
      <c r="BI22" s="17">
        <v>16</v>
      </c>
      <c r="BJ22" s="17"/>
      <c r="BK22" s="17"/>
      <c r="BL22" s="17">
        <v>0</v>
      </c>
      <c r="BM22" s="17"/>
      <c r="BN22" s="17"/>
      <c r="BO22" s="17"/>
      <c r="BP22" s="17">
        <v>65.7</v>
      </c>
      <c r="BQ22" s="17">
        <v>177.2</v>
      </c>
      <c r="BR22" s="17">
        <v>173.8</v>
      </c>
      <c r="BS22" s="17">
        <v>209.3</v>
      </c>
      <c r="BT22" s="17">
        <v>273.10000000000002</v>
      </c>
      <c r="BU22" s="17"/>
      <c r="BV22" s="17"/>
      <c r="BW22" s="17"/>
      <c r="BX22" s="17"/>
      <c r="BY22" s="17"/>
      <c r="BZ22" s="17"/>
      <c r="CA22" s="17"/>
      <c r="CB22" s="17"/>
      <c r="CC22" s="17">
        <v>0.4</v>
      </c>
      <c r="CD22" s="17">
        <v>116.8</v>
      </c>
      <c r="CE22" s="17">
        <v>88.5</v>
      </c>
      <c r="CF22" s="17">
        <v>64</v>
      </c>
      <c r="CG22" s="17">
        <v>70.3</v>
      </c>
      <c r="CH22" s="17">
        <v>29.5</v>
      </c>
      <c r="CI22" s="17"/>
      <c r="CJ22" s="17"/>
      <c r="CK22" s="17"/>
      <c r="CL22" s="17">
        <v>147.5</v>
      </c>
      <c r="CM22" s="17">
        <v>149.6</v>
      </c>
      <c r="CN22" s="17">
        <v>150.19999999999999</v>
      </c>
      <c r="CO22" s="17">
        <v>0</v>
      </c>
      <c r="CP22" s="17"/>
      <c r="CQ22" s="17"/>
      <c r="CR22" s="17"/>
      <c r="CS22" s="17"/>
      <c r="CT22" s="17"/>
      <c r="CU22" s="17"/>
      <c r="CV22" s="17">
        <v>0</v>
      </c>
      <c r="CW22" s="17">
        <v>80.400000000000006</v>
      </c>
      <c r="CX22" s="17">
        <v>0</v>
      </c>
      <c r="CY22" s="17">
        <v>16.2</v>
      </c>
      <c r="CZ22" s="17">
        <v>0</v>
      </c>
      <c r="DA22" s="17">
        <v>5.4</v>
      </c>
      <c r="DB22" s="17">
        <v>5.4</v>
      </c>
      <c r="DC22" s="17">
        <v>0</v>
      </c>
      <c r="DD22" s="17">
        <v>0</v>
      </c>
      <c r="DE22" s="17">
        <v>0.6</v>
      </c>
      <c r="DF22" s="17">
        <v>1.8</v>
      </c>
      <c r="DG22" s="17">
        <v>4.3</v>
      </c>
      <c r="DH22" s="17">
        <v>15.3</v>
      </c>
      <c r="DI22" s="17">
        <v>4.9000000000000004</v>
      </c>
      <c r="DJ22" s="17">
        <v>3.4</v>
      </c>
      <c r="DK22" s="17">
        <v>3.5</v>
      </c>
      <c r="DL22" s="17">
        <v>17.8</v>
      </c>
      <c r="DM22" s="17">
        <v>1</v>
      </c>
      <c r="DN22" s="17">
        <v>1</v>
      </c>
      <c r="DO22" s="17">
        <v>26.3</v>
      </c>
      <c r="DP22" s="17">
        <v>79.2</v>
      </c>
      <c r="DQ22" s="17">
        <v>4.4000000000000004</v>
      </c>
      <c r="DR22" s="17">
        <v>1.2</v>
      </c>
      <c r="DS22" s="17">
        <v>1.2</v>
      </c>
      <c r="DT22" s="17">
        <v>3</v>
      </c>
      <c r="DU22" s="17">
        <v>0</v>
      </c>
      <c r="DV22" s="17">
        <v>2.4</v>
      </c>
      <c r="DW22" s="17">
        <v>10.3</v>
      </c>
      <c r="DX22" s="17">
        <v>1.1000000000000001</v>
      </c>
      <c r="DY22" s="17">
        <v>0.4</v>
      </c>
      <c r="DZ22" s="17">
        <v>5.7</v>
      </c>
      <c r="EA22" s="17">
        <v>3.2</v>
      </c>
      <c r="EB22" s="17">
        <v>4.5</v>
      </c>
      <c r="EC22" s="17">
        <v>4.9000000000000004</v>
      </c>
      <c r="ED22" s="17">
        <v>10</v>
      </c>
      <c r="EE22" s="17">
        <v>27.9</v>
      </c>
      <c r="EF22" s="17">
        <v>10.8</v>
      </c>
      <c r="EG22" s="17">
        <v>0</v>
      </c>
      <c r="EH22" s="17">
        <v>84.4</v>
      </c>
      <c r="EI22" s="17">
        <v>76.900000000000006</v>
      </c>
      <c r="EJ22" s="17">
        <v>10.9</v>
      </c>
      <c r="EK22" s="17">
        <v>4.3</v>
      </c>
      <c r="EL22" s="17">
        <v>5.3</v>
      </c>
      <c r="EM22" s="17">
        <v>2.2000000000000002</v>
      </c>
      <c r="EN22" s="17">
        <v>7.7</v>
      </c>
      <c r="EO22" s="17">
        <v>8</v>
      </c>
      <c r="EP22" s="17">
        <v>8.5</v>
      </c>
      <c r="EQ22" s="17">
        <v>8.3000000000000007</v>
      </c>
      <c r="ER22" s="17">
        <v>13.8</v>
      </c>
      <c r="ES22" s="17">
        <v>0.6</v>
      </c>
      <c r="ET22" s="17">
        <v>0</v>
      </c>
      <c r="EU22" s="17">
        <v>0.4</v>
      </c>
      <c r="EV22" s="17">
        <v>0.6</v>
      </c>
      <c r="EW22" s="17">
        <v>22.7</v>
      </c>
      <c r="EX22" s="17">
        <v>30.5</v>
      </c>
      <c r="EY22" s="17">
        <v>0.2</v>
      </c>
      <c r="EZ22" s="17">
        <v>0</v>
      </c>
      <c r="FA22" s="17">
        <v>7.8</v>
      </c>
      <c r="FB22" s="17">
        <v>19.2</v>
      </c>
      <c r="FC22" s="17">
        <v>9.6</v>
      </c>
      <c r="FD22" s="17">
        <v>31.9</v>
      </c>
      <c r="FE22" s="17">
        <v>25.4</v>
      </c>
      <c r="FF22" s="17">
        <v>14.8</v>
      </c>
      <c r="FG22" s="17">
        <v>18.3</v>
      </c>
      <c r="FH22" s="17">
        <v>8.11</v>
      </c>
      <c r="FI22" s="17">
        <v>7</v>
      </c>
      <c r="FJ22" s="17">
        <v>6351.61</v>
      </c>
      <c r="FK22" s="15"/>
      <c r="FL22" s="17">
        <v>19.884599999999999</v>
      </c>
      <c r="FM22" s="17">
        <v>0</v>
      </c>
      <c r="FN22" s="17">
        <v>6.1159999999999997</v>
      </c>
      <c r="FO22" s="17">
        <v>6.7</v>
      </c>
      <c r="FP22" s="17">
        <v>27.65108</v>
      </c>
      <c r="FQ22" s="17">
        <v>18.926459999999999</v>
      </c>
      <c r="FR22" s="17">
        <v>6.4</v>
      </c>
      <c r="FS22" s="17">
        <v>5.0999999999999996</v>
      </c>
      <c r="FT22" s="17"/>
      <c r="FU22" s="17">
        <v>90.778139999999993</v>
      </c>
    </row>
    <row r="23" spans="1:177" ht="24" customHeight="1" x14ac:dyDescent="0.3">
      <c r="A23" s="16" t="s">
        <v>27</v>
      </c>
      <c r="B23" s="16" t="s">
        <v>722</v>
      </c>
      <c r="C23" s="17">
        <v>99.7</v>
      </c>
      <c r="D23" s="17">
        <v>630.6</v>
      </c>
      <c r="E23" s="17">
        <v>216.2</v>
      </c>
      <c r="F23" s="17"/>
      <c r="G23" s="17"/>
      <c r="H23" s="17">
        <v>10.8</v>
      </c>
      <c r="I23" s="17">
        <v>89.7</v>
      </c>
      <c r="J23" s="17"/>
      <c r="K23" s="17"/>
      <c r="L23" s="17">
        <v>188.3</v>
      </c>
      <c r="M23" s="17">
        <v>208.3</v>
      </c>
      <c r="N23" s="17">
        <v>212.2</v>
      </c>
      <c r="O23" s="17">
        <v>291.60000000000002</v>
      </c>
      <c r="P23" s="17">
        <v>215.2</v>
      </c>
      <c r="Q23" s="17">
        <v>111.3</v>
      </c>
      <c r="R23" s="17">
        <v>375.7</v>
      </c>
      <c r="S23" s="17">
        <v>3</v>
      </c>
      <c r="T23" s="17"/>
      <c r="U23" s="17"/>
      <c r="V23" s="17"/>
      <c r="W23" s="17"/>
      <c r="X23" s="17">
        <v>125.6</v>
      </c>
      <c r="Y23" s="17">
        <v>7.4</v>
      </c>
      <c r="Z23" s="17">
        <v>3.3</v>
      </c>
      <c r="AA23" s="17">
        <v>0</v>
      </c>
      <c r="AB23" s="17">
        <v>6.9</v>
      </c>
      <c r="AC23" s="17">
        <v>10.5</v>
      </c>
      <c r="AD23" s="17">
        <v>50.6</v>
      </c>
      <c r="AE23" s="17"/>
      <c r="AF23" s="17"/>
      <c r="AG23" s="17"/>
      <c r="AH23" s="17"/>
      <c r="AI23" s="17">
        <v>73.8</v>
      </c>
      <c r="AJ23" s="17">
        <v>105.8</v>
      </c>
      <c r="AK23" s="17"/>
      <c r="AL23" s="17"/>
      <c r="AM23" s="17"/>
      <c r="AN23" s="17">
        <v>6.5</v>
      </c>
      <c r="AO23" s="17">
        <v>152.5</v>
      </c>
      <c r="AP23" s="17">
        <v>36.299999999999997</v>
      </c>
      <c r="AQ23" s="17">
        <v>70.8</v>
      </c>
      <c r="AR23" s="17">
        <v>20.9</v>
      </c>
      <c r="AS23" s="17">
        <v>18.5</v>
      </c>
      <c r="AT23" s="17">
        <v>11.4</v>
      </c>
      <c r="AU23" s="17">
        <v>67.099999999999994</v>
      </c>
      <c r="AV23" s="17">
        <v>160.30000000000001</v>
      </c>
      <c r="AW23" s="17">
        <v>160.1</v>
      </c>
      <c r="AX23" s="17">
        <v>170.3</v>
      </c>
      <c r="AY23" s="17">
        <v>79.099999999999994</v>
      </c>
      <c r="AZ23" s="17">
        <v>6.5</v>
      </c>
      <c r="BA23" s="17">
        <v>8.6999999999999993</v>
      </c>
      <c r="BB23" s="17">
        <v>14.8</v>
      </c>
      <c r="BC23" s="17">
        <v>30.7</v>
      </c>
      <c r="BD23" s="17">
        <v>2</v>
      </c>
      <c r="BE23" s="17">
        <v>0</v>
      </c>
      <c r="BF23" s="17">
        <v>25.7</v>
      </c>
      <c r="BG23" s="17"/>
      <c r="BH23" s="17"/>
      <c r="BI23" s="17">
        <v>15.1</v>
      </c>
      <c r="BJ23" s="17"/>
      <c r="BK23" s="17"/>
      <c r="BL23" s="17">
        <v>0</v>
      </c>
      <c r="BM23" s="17"/>
      <c r="BN23" s="17"/>
      <c r="BO23" s="17"/>
      <c r="BP23" s="17">
        <v>64.5</v>
      </c>
      <c r="BQ23" s="17">
        <v>178.1</v>
      </c>
      <c r="BR23" s="17">
        <v>175.2</v>
      </c>
      <c r="BS23" s="17">
        <v>210.1</v>
      </c>
      <c r="BT23" s="17">
        <v>274.2</v>
      </c>
      <c r="BU23" s="17"/>
      <c r="BV23" s="17"/>
      <c r="BW23" s="17"/>
      <c r="BX23" s="17"/>
      <c r="BY23" s="17"/>
      <c r="BZ23" s="17"/>
      <c r="CA23" s="17"/>
      <c r="CB23" s="17"/>
      <c r="CC23" s="17">
        <v>0.5</v>
      </c>
      <c r="CD23" s="17">
        <v>105.7</v>
      </c>
      <c r="CE23" s="17">
        <v>81.900000000000006</v>
      </c>
      <c r="CF23" s="17">
        <v>62.7</v>
      </c>
      <c r="CG23" s="17">
        <v>69.8</v>
      </c>
      <c r="CH23" s="17">
        <v>28.8</v>
      </c>
      <c r="CI23" s="17"/>
      <c r="CJ23" s="17"/>
      <c r="CK23" s="17"/>
      <c r="CL23" s="17">
        <v>147.80000000000001</v>
      </c>
      <c r="CM23" s="17">
        <v>149.30000000000001</v>
      </c>
      <c r="CN23" s="17">
        <v>150.5</v>
      </c>
      <c r="CO23" s="17">
        <v>0</v>
      </c>
      <c r="CP23" s="17"/>
      <c r="CQ23" s="17"/>
      <c r="CR23" s="17"/>
      <c r="CS23" s="17"/>
      <c r="CT23" s="17"/>
      <c r="CU23" s="17"/>
      <c r="CV23" s="17">
        <v>0</v>
      </c>
      <c r="CW23" s="17">
        <v>73.5</v>
      </c>
      <c r="CX23" s="17">
        <v>8.9</v>
      </c>
      <c r="CY23" s="17">
        <v>14.2</v>
      </c>
      <c r="CZ23" s="17">
        <v>0</v>
      </c>
      <c r="DA23" s="17">
        <v>5.2</v>
      </c>
      <c r="DB23" s="17">
        <v>5</v>
      </c>
      <c r="DC23" s="17">
        <v>6.2</v>
      </c>
      <c r="DD23" s="17">
        <v>0</v>
      </c>
      <c r="DE23" s="17">
        <v>0.6</v>
      </c>
      <c r="DF23" s="17">
        <v>1.8</v>
      </c>
      <c r="DG23" s="17">
        <v>4.3</v>
      </c>
      <c r="DH23" s="17">
        <v>14.7</v>
      </c>
      <c r="DI23" s="17">
        <v>4.9000000000000004</v>
      </c>
      <c r="DJ23" s="17">
        <v>3.4</v>
      </c>
      <c r="DK23" s="17">
        <v>3</v>
      </c>
      <c r="DL23" s="17">
        <v>17.8</v>
      </c>
      <c r="DM23" s="17">
        <v>7.1</v>
      </c>
      <c r="DN23" s="17">
        <v>7.9</v>
      </c>
      <c r="DO23" s="17">
        <v>25.3</v>
      </c>
      <c r="DP23" s="17">
        <v>78</v>
      </c>
      <c r="DQ23" s="17">
        <v>4.4000000000000004</v>
      </c>
      <c r="DR23" s="17">
        <v>1.2</v>
      </c>
      <c r="DS23" s="17">
        <v>1.2</v>
      </c>
      <c r="DT23" s="17">
        <v>3</v>
      </c>
      <c r="DU23" s="17">
        <v>0.5</v>
      </c>
      <c r="DV23" s="17">
        <v>1.3</v>
      </c>
      <c r="DW23" s="17">
        <v>4.7</v>
      </c>
      <c r="DX23" s="17">
        <v>1.2</v>
      </c>
      <c r="DY23" s="17">
        <v>0.4</v>
      </c>
      <c r="DZ23" s="17">
        <v>6.2</v>
      </c>
      <c r="EA23" s="17">
        <v>3.1</v>
      </c>
      <c r="EB23" s="17">
        <v>4</v>
      </c>
      <c r="EC23" s="17">
        <v>4.7</v>
      </c>
      <c r="ED23" s="17">
        <v>10</v>
      </c>
      <c r="EE23" s="17">
        <v>24.5</v>
      </c>
      <c r="EF23" s="17">
        <v>7.9</v>
      </c>
      <c r="EG23" s="17">
        <v>3.2</v>
      </c>
      <c r="EH23" s="17">
        <v>52.3</v>
      </c>
      <c r="EI23" s="17">
        <v>39.200000000000003</v>
      </c>
      <c r="EJ23" s="17">
        <v>5.6</v>
      </c>
      <c r="EK23" s="17">
        <v>1.8</v>
      </c>
      <c r="EL23" s="17">
        <v>5.3</v>
      </c>
      <c r="EM23" s="17">
        <v>2.2000000000000002</v>
      </c>
      <c r="EN23" s="17">
        <v>7.6</v>
      </c>
      <c r="EO23" s="17">
        <v>8</v>
      </c>
      <c r="EP23" s="17">
        <v>8.6999999999999993</v>
      </c>
      <c r="EQ23" s="17">
        <v>8.3000000000000007</v>
      </c>
      <c r="ER23" s="17">
        <v>14.6</v>
      </c>
      <c r="ES23" s="17">
        <v>29.7</v>
      </c>
      <c r="ET23" s="17">
        <v>0.1</v>
      </c>
      <c r="EU23" s="17">
        <v>18.100000000000001</v>
      </c>
      <c r="EV23" s="17">
        <v>0.6</v>
      </c>
      <c r="EW23" s="17">
        <v>23</v>
      </c>
      <c r="EX23" s="17">
        <v>22.3</v>
      </c>
      <c r="EY23" s="17">
        <v>14.7</v>
      </c>
      <c r="EZ23" s="17">
        <v>0.2</v>
      </c>
      <c r="FA23" s="17">
        <v>7.8</v>
      </c>
      <c r="FB23" s="17">
        <v>19.2</v>
      </c>
      <c r="FC23" s="17">
        <v>9.5</v>
      </c>
      <c r="FD23" s="17">
        <v>31.3</v>
      </c>
      <c r="FE23" s="17">
        <v>29.4</v>
      </c>
      <c r="FF23" s="17">
        <v>14.9</v>
      </c>
      <c r="FG23" s="17">
        <v>18.3</v>
      </c>
      <c r="FH23" s="17">
        <v>6.98</v>
      </c>
      <c r="FI23" s="17">
        <v>3.62</v>
      </c>
      <c r="FJ23" s="17">
        <v>6559.5</v>
      </c>
      <c r="FK23" s="15"/>
      <c r="FL23" s="17">
        <v>19.999220000000001</v>
      </c>
      <c r="FM23" s="17">
        <v>0</v>
      </c>
      <c r="FN23" s="17">
        <v>6.1150000000000002</v>
      </c>
      <c r="FO23" s="17">
        <v>6.7</v>
      </c>
      <c r="FP23" s="17">
        <v>27.624500000000001</v>
      </c>
      <c r="FQ23" s="17">
        <v>18.92679</v>
      </c>
      <c r="FR23" s="17">
        <v>6.4</v>
      </c>
      <c r="FS23" s="17">
        <v>5.0999999999999996</v>
      </c>
      <c r="FT23" s="17"/>
      <c r="FU23" s="17">
        <v>90.86551</v>
      </c>
    </row>
    <row r="24" spans="1:177" ht="24" customHeight="1" x14ac:dyDescent="0.3">
      <c r="A24" s="16" t="s">
        <v>27</v>
      </c>
      <c r="B24" s="16" t="s">
        <v>723</v>
      </c>
      <c r="C24" s="17">
        <v>99.3</v>
      </c>
      <c r="D24" s="17">
        <v>628.9</v>
      </c>
      <c r="E24" s="17">
        <v>216</v>
      </c>
      <c r="F24" s="17"/>
      <c r="G24" s="17"/>
      <c r="H24" s="17">
        <v>11.1</v>
      </c>
      <c r="I24" s="17">
        <v>90.5</v>
      </c>
      <c r="J24" s="17"/>
      <c r="K24" s="17"/>
      <c r="L24" s="17">
        <v>188.4</v>
      </c>
      <c r="M24" s="17">
        <v>207.3</v>
      </c>
      <c r="N24" s="17">
        <v>210.1</v>
      </c>
      <c r="O24" s="17">
        <v>291.39999999999998</v>
      </c>
      <c r="P24" s="17">
        <v>215.8</v>
      </c>
      <c r="Q24" s="17">
        <v>111.5</v>
      </c>
      <c r="R24" s="17">
        <v>233.7</v>
      </c>
      <c r="S24" s="17">
        <v>3</v>
      </c>
      <c r="T24" s="17"/>
      <c r="U24" s="17"/>
      <c r="V24" s="17"/>
      <c r="W24" s="17"/>
      <c r="X24" s="17">
        <v>127.9</v>
      </c>
      <c r="Y24" s="17">
        <v>8</v>
      </c>
      <c r="Z24" s="17">
        <v>3.3</v>
      </c>
      <c r="AA24" s="17">
        <v>0</v>
      </c>
      <c r="AB24" s="17">
        <v>7.1</v>
      </c>
      <c r="AC24" s="17">
        <v>10.6</v>
      </c>
      <c r="AD24" s="17">
        <v>50.3</v>
      </c>
      <c r="AE24" s="17"/>
      <c r="AF24" s="17"/>
      <c r="AG24" s="17"/>
      <c r="AH24" s="17"/>
      <c r="AI24" s="17">
        <v>80.5</v>
      </c>
      <c r="AJ24" s="17">
        <v>27</v>
      </c>
      <c r="AK24" s="17"/>
      <c r="AL24" s="17"/>
      <c r="AM24" s="17"/>
      <c r="AN24" s="17">
        <v>6.5</v>
      </c>
      <c r="AO24" s="17">
        <v>148.6</v>
      </c>
      <c r="AP24" s="17">
        <v>34.5</v>
      </c>
      <c r="AQ24" s="17">
        <v>47.7</v>
      </c>
      <c r="AR24" s="17">
        <v>23.3</v>
      </c>
      <c r="AS24" s="17">
        <v>18.399999999999999</v>
      </c>
      <c r="AT24" s="17">
        <v>11.4</v>
      </c>
      <c r="AU24" s="17">
        <v>63.8</v>
      </c>
      <c r="AV24" s="17">
        <v>182.2</v>
      </c>
      <c r="AW24" s="17">
        <v>182.3</v>
      </c>
      <c r="AX24" s="17">
        <v>184.1</v>
      </c>
      <c r="AY24" s="17">
        <v>79.7</v>
      </c>
      <c r="AZ24" s="17">
        <v>6.5</v>
      </c>
      <c r="BA24" s="17">
        <v>8.6</v>
      </c>
      <c r="BB24" s="17">
        <v>16.3</v>
      </c>
      <c r="BC24" s="17">
        <v>25</v>
      </c>
      <c r="BD24" s="17">
        <v>2</v>
      </c>
      <c r="BE24" s="17">
        <v>0</v>
      </c>
      <c r="BF24" s="17">
        <v>26.8</v>
      </c>
      <c r="BG24" s="17"/>
      <c r="BH24" s="17"/>
      <c r="BI24" s="17">
        <v>45.2</v>
      </c>
      <c r="BJ24" s="17"/>
      <c r="BK24" s="17"/>
      <c r="BL24" s="17">
        <v>0</v>
      </c>
      <c r="BM24" s="17"/>
      <c r="BN24" s="17"/>
      <c r="BO24" s="17"/>
      <c r="BP24" s="17">
        <v>65.2</v>
      </c>
      <c r="BQ24" s="17">
        <v>177.6</v>
      </c>
      <c r="BR24" s="17">
        <v>175.2</v>
      </c>
      <c r="BS24" s="17">
        <v>209.7</v>
      </c>
      <c r="BT24" s="17">
        <v>274.7</v>
      </c>
      <c r="BU24" s="17"/>
      <c r="BV24" s="17"/>
      <c r="BW24" s="17"/>
      <c r="BX24" s="17"/>
      <c r="BY24" s="17"/>
      <c r="BZ24" s="17"/>
      <c r="CA24" s="17"/>
      <c r="CB24" s="17"/>
      <c r="CC24" s="17">
        <v>0.5</v>
      </c>
      <c r="CD24" s="17">
        <v>65</v>
      </c>
      <c r="CE24" s="17">
        <v>70.7</v>
      </c>
      <c r="CF24" s="17">
        <v>63.3</v>
      </c>
      <c r="CG24" s="17">
        <v>70.2</v>
      </c>
      <c r="CH24" s="17">
        <v>29.9</v>
      </c>
      <c r="CI24" s="17"/>
      <c r="CJ24" s="17"/>
      <c r="CK24" s="17"/>
      <c r="CL24" s="17">
        <v>147.5</v>
      </c>
      <c r="CM24" s="17">
        <v>149.30000000000001</v>
      </c>
      <c r="CN24" s="17">
        <v>151.1</v>
      </c>
      <c r="CO24" s="17">
        <v>0</v>
      </c>
      <c r="CP24" s="17"/>
      <c r="CQ24" s="17"/>
      <c r="CR24" s="17"/>
      <c r="CS24" s="17"/>
      <c r="CT24" s="17"/>
      <c r="CU24" s="17"/>
      <c r="CV24" s="17">
        <v>0</v>
      </c>
      <c r="CW24" s="17">
        <v>73.900000000000006</v>
      </c>
      <c r="CX24" s="17">
        <v>35.799999999999997</v>
      </c>
      <c r="CY24" s="17">
        <v>15.6</v>
      </c>
      <c r="CZ24" s="17">
        <v>0</v>
      </c>
      <c r="DA24" s="17">
        <v>5.4</v>
      </c>
      <c r="DB24" s="17">
        <v>5.2</v>
      </c>
      <c r="DC24" s="17">
        <v>10</v>
      </c>
      <c r="DD24" s="17">
        <v>0</v>
      </c>
      <c r="DE24" s="17">
        <v>0.6</v>
      </c>
      <c r="DF24" s="17">
        <v>1.8</v>
      </c>
      <c r="DG24" s="17">
        <v>4.5999999999999996</v>
      </c>
      <c r="DH24" s="17">
        <v>14.9</v>
      </c>
      <c r="DI24" s="17">
        <v>4.9000000000000004</v>
      </c>
      <c r="DJ24" s="17">
        <v>3.4</v>
      </c>
      <c r="DK24" s="17">
        <v>1.1000000000000001</v>
      </c>
      <c r="DL24" s="17">
        <v>17.899999999999999</v>
      </c>
      <c r="DM24" s="17">
        <v>12.5</v>
      </c>
      <c r="DN24" s="17">
        <v>15</v>
      </c>
      <c r="DO24" s="17">
        <v>25</v>
      </c>
      <c r="DP24" s="17">
        <v>74.8</v>
      </c>
      <c r="DQ24" s="17">
        <v>4.4000000000000004</v>
      </c>
      <c r="DR24" s="17">
        <v>1.2</v>
      </c>
      <c r="DS24" s="17">
        <v>1.2</v>
      </c>
      <c r="DT24" s="17">
        <v>3</v>
      </c>
      <c r="DU24" s="17">
        <v>0.9</v>
      </c>
      <c r="DV24" s="17">
        <v>2.5</v>
      </c>
      <c r="DW24" s="17">
        <v>6.4</v>
      </c>
      <c r="DX24" s="17">
        <v>1.2</v>
      </c>
      <c r="DY24" s="17">
        <v>0.4</v>
      </c>
      <c r="DZ24" s="17">
        <v>5.6</v>
      </c>
      <c r="EA24" s="17">
        <v>2.8</v>
      </c>
      <c r="EB24" s="17">
        <v>3.9</v>
      </c>
      <c r="EC24" s="17">
        <v>4.7</v>
      </c>
      <c r="ED24" s="17">
        <v>9.9</v>
      </c>
      <c r="EE24" s="17">
        <v>26.4</v>
      </c>
      <c r="EF24" s="17">
        <v>10.3</v>
      </c>
      <c r="EG24" s="17">
        <v>13.7</v>
      </c>
      <c r="EH24" s="17">
        <v>26.3</v>
      </c>
      <c r="EI24" s="17">
        <v>49.3</v>
      </c>
      <c r="EJ24" s="17">
        <v>3</v>
      </c>
      <c r="EK24" s="17">
        <v>0.4</v>
      </c>
      <c r="EL24" s="17">
        <v>5.7</v>
      </c>
      <c r="EM24" s="17">
        <v>2.2000000000000002</v>
      </c>
      <c r="EN24" s="17">
        <v>7.8</v>
      </c>
      <c r="EO24" s="17">
        <v>7.8</v>
      </c>
      <c r="EP24" s="17">
        <v>8.6999999999999993</v>
      </c>
      <c r="EQ24" s="17">
        <v>8.5</v>
      </c>
      <c r="ER24" s="17">
        <v>11.3</v>
      </c>
      <c r="ES24" s="17">
        <v>124.7</v>
      </c>
      <c r="ET24" s="17">
        <v>2.7</v>
      </c>
      <c r="EU24" s="17">
        <v>66.2</v>
      </c>
      <c r="EV24" s="17">
        <v>0.6</v>
      </c>
      <c r="EW24" s="17">
        <v>26.7</v>
      </c>
      <c r="EX24" s="17">
        <v>29.3</v>
      </c>
      <c r="EY24" s="17">
        <v>53.1</v>
      </c>
      <c r="EZ24" s="17">
        <v>3.1</v>
      </c>
      <c r="FA24" s="17">
        <v>7.6</v>
      </c>
      <c r="FB24" s="17">
        <v>19</v>
      </c>
      <c r="FC24" s="17">
        <v>8.8000000000000007</v>
      </c>
      <c r="FD24" s="17">
        <v>31.7</v>
      </c>
      <c r="FE24" s="17">
        <v>29.4</v>
      </c>
      <c r="FF24" s="17">
        <v>14.5</v>
      </c>
      <c r="FG24" s="17">
        <v>18.3</v>
      </c>
      <c r="FH24" s="17">
        <v>8.1300000000000008</v>
      </c>
      <c r="FI24" s="17">
        <v>7.14</v>
      </c>
      <c r="FJ24" s="17">
        <v>6587.37</v>
      </c>
      <c r="FK24" s="15"/>
      <c r="FL24" s="17">
        <v>20.355080000000001</v>
      </c>
      <c r="FM24" s="17">
        <v>1.468</v>
      </c>
      <c r="FN24" s="17">
        <v>6.1130000000000004</v>
      </c>
      <c r="FO24" s="17">
        <v>6.7</v>
      </c>
      <c r="FP24" s="17">
        <v>27.597000000000001</v>
      </c>
      <c r="FQ24" s="17">
        <v>18.926970000000001</v>
      </c>
      <c r="FR24" s="17">
        <v>6.3</v>
      </c>
      <c r="FS24" s="17">
        <v>5.0999999999999996</v>
      </c>
      <c r="FT24" s="17"/>
      <c r="FU24" s="17">
        <v>92.560050000000004</v>
      </c>
    </row>
    <row r="25" spans="1:177" ht="24" customHeight="1" x14ac:dyDescent="0.3">
      <c r="A25" s="16" t="s">
        <v>27</v>
      </c>
      <c r="B25" s="16" t="s">
        <v>724</v>
      </c>
      <c r="C25" s="17">
        <v>99.4</v>
      </c>
      <c r="D25" s="17">
        <v>625</v>
      </c>
      <c r="E25" s="17">
        <v>216.1</v>
      </c>
      <c r="F25" s="17"/>
      <c r="G25" s="17"/>
      <c r="H25" s="17">
        <v>10.3</v>
      </c>
      <c r="I25" s="17">
        <v>88.3</v>
      </c>
      <c r="J25" s="17"/>
      <c r="K25" s="17"/>
      <c r="L25" s="17">
        <v>189.3</v>
      </c>
      <c r="M25" s="17">
        <v>209.1</v>
      </c>
      <c r="N25" s="17">
        <v>211.4</v>
      </c>
      <c r="O25" s="17">
        <v>290.2</v>
      </c>
      <c r="P25" s="17">
        <v>216.5</v>
      </c>
      <c r="Q25" s="17">
        <v>111.3</v>
      </c>
      <c r="R25" s="17">
        <v>194.1</v>
      </c>
      <c r="S25" s="17">
        <v>2.8</v>
      </c>
      <c r="T25" s="17"/>
      <c r="U25" s="17"/>
      <c r="V25" s="17"/>
      <c r="W25" s="17"/>
      <c r="X25" s="17">
        <v>124.2</v>
      </c>
      <c r="Y25" s="17">
        <v>7.5</v>
      </c>
      <c r="Z25" s="17">
        <v>3.2</v>
      </c>
      <c r="AA25" s="17">
        <v>0</v>
      </c>
      <c r="AB25" s="17">
        <v>6.9</v>
      </c>
      <c r="AC25" s="17">
        <v>10.6</v>
      </c>
      <c r="AD25" s="17">
        <v>48.7</v>
      </c>
      <c r="AE25" s="17"/>
      <c r="AF25" s="17"/>
      <c r="AG25" s="17"/>
      <c r="AH25" s="17"/>
      <c r="AI25" s="17">
        <v>78.7</v>
      </c>
      <c r="AJ25" s="17">
        <v>28</v>
      </c>
      <c r="AK25" s="17"/>
      <c r="AL25" s="17"/>
      <c r="AM25" s="17"/>
      <c r="AN25" s="17">
        <v>6.5</v>
      </c>
      <c r="AO25" s="17">
        <v>146.69999999999999</v>
      </c>
      <c r="AP25" s="17">
        <v>35.700000000000003</v>
      </c>
      <c r="AQ25" s="17">
        <v>45.9</v>
      </c>
      <c r="AR25" s="17">
        <v>22.2</v>
      </c>
      <c r="AS25" s="17">
        <v>18.399999999999999</v>
      </c>
      <c r="AT25" s="17">
        <v>11.4</v>
      </c>
      <c r="AU25" s="17">
        <v>63.3</v>
      </c>
      <c r="AV25" s="17">
        <v>179.6</v>
      </c>
      <c r="AW25" s="17">
        <v>180.2</v>
      </c>
      <c r="AX25" s="17">
        <v>183.6</v>
      </c>
      <c r="AY25" s="17">
        <v>78.099999999999994</v>
      </c>
      <c r="AZ25" s="17">
        <v>6.5</v>
      </c>
      <c r="BA25" s="17">
        <v>8.6999999999999993</v>
      </c>
      <c r="BB25" s="17">
        <v>14.8</v>
      </c>
      <c r="BC25" s="17">
        <v>24.3</v>
      </c>
      <c r="BD25" s="17">
        <v>2</v>
      </c>
      <c r="BE25" s="17">
        <v>0</v>
      </c>
      <c r="BF25" s="17">
        <v>24.1</v>
      </c>
      <c r="BG25" s="17"/>
      <c r="BH25" s="17"/>
      <c r="BI25" s="17">
        <v>44.7</v>
      </c>
      <c r="BJ25" s="17"/>
      <c r="BK25" s="17"/>
      <c r="BL25" s="17">
        <v>46.3</v>
      </c>
      <c r="BM25" s="17"/>
      <c r="BN25" s="17"/>
      <c r="BO25" s="17"/>
      <c r="BP25" s="17">
        <v>64.099999999999994</v>
      </c>
      <c r="BQ25" s="17">
        <v>178</v>
      </c>
      <c r="BR25" s="17">
        <v>175.4</v>
      </c>
      <c r="BS25" s="17">
        <v>209.4</v>
      </c>
      <c r="BT25" s="17">
        <v>274</v>
      </c>
      <c r="BU25" s="17"/>
      <c r="BV25" s="17"/>
      <c r="BW25" s="17"/>
      <c r="BX25" s="17"/>
      <c r="BY25" s="17"/>
      <c r="BZ25" s="17"/>
      <c r="CA25" s="17"/>
      <c r="CB25" s="17"/>
      <c r="CC25" s="17">
        <v>0.4</v>
      </c>
      <c r="CD25" s="17">
        <v>54.9</v>
      </c>
      <c r="CE25" s="17">
        <v>64.8</v>
      </c>
      <c r="CF25" s="17">
        <v>59.5</v>
      </c>
      <c r="CG25" s="17">
        <v>69.400000000000006</v>
      </c>
      <c r="CH25" s="17">
        <v>29.4</v>
      </c>
      <c r="CI25" s="17"/>
      <c r="CJ25" s="17"/>
      <c r="CK25" s="17"/>
      <c r="CL25" s="17">
        <v>147.69999999999999</v>
      </c>
      <c r="CM25" s="17">
        <v>149.6</v>
      </c>
      <c r="CN25" s="17">
        <v>150.5</v>
      </c>
      <c r="CO25" s="17">
        <v>0</v>
      </c>
      <c r="CP25" s="17"/>
      <c r="CQ25" s="17"/>
      <c r="CR25" s="17"/>
      <c r="CS25" s="17"/>
      <c r="CT25" s="17"/>
      <c r="CU25" s="17"/>
      <c r="CV25" s="17">
        <v>0.1</v>
      </c>
      <c r="CW25" s="17">
        <v>74.8</v>
      </c>
      <c r="CX25" s="17">
        <v>61.9</v>
      </c>
      <c r="CY25" s="17">
        <v>16.5</v>
      </c>
      <c r="CZ25" s="17">
        <v>0.1</v>
      </c>
      <c r="DA25" s="17">
        <v>5.3</v>
      </c>
      <c r="DB25" s="17">
        <v>4.9000000000000004</v>
      </c>
      <c r="DC25" s="17">
        <v>9.9</v>
      </c>
      <c r="DD25" s="17">
        <v>0.7</v>
      </c>
      <c r="DE25" s="17">
        <v>0.6</v>
      </c>
      <c r="DF25" s="17">
        <v>1.8</v>
      </c>
      <c r="DG25" s="17">
        <v>4.7</v>
      </c>
      <c r="DH25" s="17">
        <v>14.5</v>
      </c>
      <c r="DI25" s="17">
        <v>4.7</v>
      </c>
      <c r="DJ25" s="17">
        <v>3.4</v>
      </c>
      <c r="DK25" s="17">
        <v>0</v>
      </c>
      <c r="DL25" s="17">
        <v>17.899999999999999</v>
      </c>
      <c r="DM25" s="17">
        <v>13.9</v>
      </c>
      <c r="DN25" s="17">
        <v>16.899999999999999</v>
      </c>
      <c r="DO25" s="17">
        <v>23</v>
      </c>
      <c r="DP25" s="17">
        <v>73.7</v>
      </c>
      <c r="DQ25" s="17">
        <v>4.4000000000000004</v>
      </c>
      <c r="DR25" s="17">
        <v>1.2</v>
      </c>
      <c r="DS25" s="17">
        <v>1.2</v>
      </c>
      <c r="DT25" s="17">
        <v>3</v>
      </c>
      <c r="DU25" s="17">
        <v>1.7</v>
      </c>
      <c r="DV25" s="17">
        <v>2.5</v>
      </c>
      <c r="DW25" s="17">
        <v>10.3</v>
      </c>
      <c r="DX25" s="17">
        <v>1.1000000000000001</v>
      </c>
      <c r="DY25" s="17">
        <v>0.4</v>
      </c>
      <c r="DZ25" s="17">
        <v>5.4</v>
      </c>
      <c r="EA25" s="17">
        <v>2.7</v>
      </c>
      <c r="EB25" s="17">
        <v>3.7</v>
      </c>
      <c r="EC25" s="17">
        <v>5.2</v>
      </c>
      <c r="ED25" s="17">
        <v>10</v>
      </c>
      <c r="EE25" s="17">
        <v>25.8</v>
      </c>
      <c r="EF25" s="17">
        <v>10.8</v>
      </c>
      <c r="EG25" s="17">
        <v>24.2</v>
      </c>
      <c r="EH25" s="17">
        <v>22.4</v>
      </c>
      <c r="EI25" s="17">
        <v>41.4</v>
      </c>
      <c r="EJ25" s="17">
        <v>2.1</v>
      </c>
      <c r="EK25" s="17">
        <v>0.9</v>
      </c>
      <c r="EL25" s="17">
        <v>5.7</v>
      </c>
      <c r="EM25" s="17">
        <v>2.2000000000000002</v>
      </c>
      <c r="EN25" s="17">
        <v>7.8</v>
      </c>
      <c r="EO25" s="17">
        <v>7.4</v>
      </c>
      <c r="EP25" s="17">
        <v>8.6999999999999993</v>
      </c>
      <c r="EQ25" s="17">
        <v>8.5</v>
      </c>
      <c r="ER25" s="17">
        <v>12.3</v>
      </c>
      <c r="ES25" s="17">
        <v>209.6</v>
      </c>
      <c r="ET25" s="17">
        <v>5.6</v>
      </c>
      <c r="EU25" s="17">
        <v>112.2</v>
      </c>
      <c r="EV25" s="17">
        <v>0.6</v>
      </c>
      <c r="EW25" s="17">
        <v>21.3</v>
      </c>
      <c r="EX25" s="17">
        <v>25.4</v>
      </c>
      <c r="EY25" s="17">
        <v>88.2</v>
      </c>
      <c r="EZ25" s="17">
        <v>6</v>
      </c>
      <c r="FA25" s="17">
        <v>7.8</v>
      </c>
      <c r="FB25" s="17">
        <v>19.2</v>
      </c>
      <c r="FC25" s="17">
        <v>9.5</v>
      </c>
      <c r="FD25" s="17">
        <v>31.5</v>
      </c>
      <c r="FE25" s="17">
        <v>29.4</v>
      </c>
      <c r="FF25" s="17">
        <v>14.9</v>
      </c>
      <c r="FG25" s="17">
        <v>18.3</v>
      </c>
      <c r="FH25" s="17">
        <v>7.53</v>
      </c>
      <c r="FI25" s="17">
        <v>7.14</v>
      </c>
      <c r="FJ25" s="17">
        <v>6738.17</v>
      </c>
      <c r="FK25" s="15"/>
      <c r="FL25" s="17">
        <v>20.273209999999999</v>
      </c>
      <c r="FM25" s="17">
        <v>4.0629999999999997</v>
      </c>
      <c r="FN25" s="17">
        <v>6.1139999999999999</v>
      </c>
      <c r="FO25" s="17">
        <v>6.7</v>
      </c>
      <c r="FP25" s="17">
        <v>27.639659999999999</v>
      </c>
      <c r="FQ25" s="17">
        <v>18.927420000000001</v>
      </c>
      <c r="FR25" s="17">
        <v>6.3</v>
      </c>
      <c r="FS25" s="17">
        <v>5.0999999999999996</v>
      </c>
      <c r="FT25" s="17"/>
      <c r="FU25" s="17">
        <v>95.117289999999997</v>
      </c>
    </row>
    <row r="26" spans="1:177" ht="24" customHeight="1" x14ac:dyDescent="0.3">
      <c r="A26" s="18" t="s">
        <v>27</v>
      </c>
      <c r="B26" s="18" t="s">
        <v>725</v>
      </c>
      <c r="C26" s="19">
        <v>99.4</v>
      </c>
      <c r="D26" s="19">
        <v>632.9</v>
      </c>
      <c r="E26" s="19">
        <v>214.2</v>
      </c>
      <c r="F26" s="19"/>
      <c r="G26" s="19"/>
      <c r="H26" s="19">
        <v>12.1</v>
      </c>
      <c r="I26" s="19">
        <v>90.2</v>
      </c>
      <c r="J26" s="19"/>
      <c r="K26" s="19"/>
      <c r="L26" s="19">
        <v>163.6</v>
      </c>
      <c r="M26" s="19">
        <v>164.1</v>
      </c>
      <c r="N26" s="19">
        <v>163.6</v>
      </c>
      <c r="O26" s="19">
        <v>255.1</v>
      </c>
      <c r="P26" s="19">
        <v>213.5</v>
      </c>
      <c r="Q26" s="19">
        <v>111.3</v>
      </c>
      <c r="R26" s="19">
        <v>198.5</v>
      </c>
      <c r="S26" s="19">
        <v>3</v>
      </c>
      <c r="T26" s="19"/>
      <c r="U26" s="19"/>
      <c r="V26" s="19"/>
      <c r="W26" s="19"/>
      <c r="X26" s="19">
        <v>121.1</v>
      </c>
      <c r="Y26" s="19">
        <v>8.1</v>
      </c>
      <c r="Z26" s="19">
        <v>3.4</v>
      </c>
      <c r="AA26" s="19">
        <v>0</v>
      </c>
      <c r="AB26" s="19">
        <v>6.9</v>
      </c>
      <c r="AC26" s="19">
        <v>10.3</v>
      </c>
      <c r="AD26" s="19">
        <v>50.4</v>
      </c>
      <c r="AE26" s="19"/>
      <c r="AF26" s="19"/>
      <c r="AG26" s="19"/>
      <c r="AH26" s="19"/>
      <c r="AI26" s="19">
        <v>84.5</v>
      </c>
      <c r="AJ26" s="19">
        <v>21</v>
      </c>
      <c r="AK26" s="19"/>
      <c r="AL26" s="19"/>
      <c r="AM26" s="19"/>
      <c r="AN26" s="19">
        <v>6.5</v>
      </c>
      <c r="AO26" s="19">
        <v>232.5</v>
      </c>
      <c r="AP26" s="19">
        <v>36.9</v>
      </c>
      <c r="AQ26" s="19">
        <v>0</v>
      </c>
      <c r="AR26" s="19">
        <v>22.7</v>
      </c>
      <c r="AS26" s="19">
        <v>18.600000000000001</v>
      </c>
      <c r="AT26" s="19">
        <v>11.4</v>
      </c>
      <c r="AU26" s="19">
        <v>63.4</v>
      </c>
      <c r="AV26" s="19">
        <v>181.9</v>
      </c>
      <c r="AW26" s="19">
        <v>182.7</v>
      </c>
      <c r="AX26" s="19">
        <v>183.1</v>
      </c>
      <c r="AY26" s="19">
        <v>79.3</v>
      </c>
      <c r="AZ26" s="19">
        <v>6.6</v>
      </c>
      <c r="BA26" s="19">
        <v>8.6</v>
      </c>
      <c r="BB26" s="19">
        <v>4.5</v>
      </c>
      <c r="BC26" s="19">
        <v>34.4</v>
      </c>
      <c r="BD26" s="19">
        <v>2</v>
      </c>
      <c r="BE26" s="19">
        <v>0</v>
      </c>
      <c r="BF26" s="19">
        <v>50.6</v>
      </c>
      <c r="BG26" s="19"/>
      <c r="BH26" s="19"/>
      <c r="BI26" s="19">
        <v>47.3</v>
      </c>
      <c r="BJ26" s="19"/>
      <c r="BK26" s="19"/>
      <c r="BL26" s="19">
        <v>46.3</v>
      </c>
      <c r="BM26" s="19"/>
      <c r="BN26" s="19"/>
      <c r="BO26" s="19"/>
      <c r="BP26" s="19">
        <v>65.3</v>
      </c>
      <c r="BQ26" s="19">
        <v>175.9</v>
      </c>
      <c r="BR26" s="19">
        <v>174.8</v>
      </c>
      <c r="BS26" s="19">
        <v>209.7</v>
      </c>
      <c r="BT26" s="19">
        <v>273.89999999999998</v>
      </c>
      <c r="BU26" s="19"/>
      <c r="BV26" s="19"/>
      <c r="BW26" s="19"/>
      <c r="BX26" s="19"/>
      <c r="BY26" s="19"/>
      <c r="BZ26" s="19"/>
      <c r="CA26" s="19"/>
      <c r="CB26" s="19"/>
      <c r="CC26" s="19">
        <v>0.4</v>
      </c>
      <c r="CD26" s="19">
        <v>67.3</v>
      </c>
      <c r="CE26" s="19">
        <v>92.3</v>
      </c>
      <c r="CF26" s="19">
        <v>66.3</v>
      </c>
      <c r="CG26" s="19">
        <v>70.099999999999994</v>
      </c>
      <c r="CH26" s="19">
        <v>31.1</v>
      </c>
      <c r="CI26" s="19"/>
      <c r="CJ26" s="19"/>
      <c r="CK26" s="19"/>
      <c r="CL26" s="19">
        <v>146.4</v>
      </c>
      <c r="CM26" s="19">
        <v>148.19999999999999</v>
      </c>
      <c r="CN26" s="19">
        <v>149.1</v>
      </c>
      <c r="CO26" s="19">
        <v>0</v>
      </c>
      <c r="CP26" s="19"/>
      <c r="CQ26" s="19"/>
      <c r="CR26" s="19"/>
      <c r="CS26" s="19"/>
      <c r="CT26" s="19"/>
      <c r="CU26" s="19"/>
      <c r="CV26" s="19">
        <v>0.1</v>
      </c>
      <c r="CW26" s="19">
        <v>70.5</v>
      </c>
      <c r="CX26" s="19">
        <v>73.3</v>
      </c>
      <c r="CY26" s="19">
        <v>16.100000000000001</v>
      </c>
      <c r="CZ26" s="19">
        <v>0.1</v>
      </c>
      <c r="DA26" s="19">
        <v>5.5</v>
      </c>
      <c r="DB26" s="19">
        <v>5.0999999999999996</v>
      </c>
      <c r="DC26" s="19">
        <v>9.9</v>
      </c>
      <c r="DD26" s="19">
        <v>1.2</v>
      </c>
      <c r="DE26" s="19">
        <v>0.5</v>
      </c>
      <c r="DF26" s="19">
        <v>1.8</v>
      </c>
      <c r="DG26" s="19">
        <v>4.5999999999999996</v>
      </c>
      <c r="DH26" s="19">
        <v>14.9</v>
      </c>
      <c r="DI26" s="19">
        <v>4.4000000000000004</v>
      </c>
      <c r="DJ26" s="19">
        <v>3.4</v>
      </c>
      <c r="DK26" s="19">
        <v>0</v>
      </c>
      <c r="DL26" s="19">
        <v>17.899999999999999</v>
      </c>
      <c r="DM26" s="19">
        <v>14.3</v>
      </c>
      <c r="DN26" s="19">
        <v>17.3</v>
      </c>
      <c r="DO26" s="19">
        <v>22.6</v>
      </c>
      <c r="DP26" s="19">
        <v>67.8</v>
      </c>
      <c r="DQ26" s="19">
        <v>4.4000000000000004</v>
      </c>
      <c r="DR26" s="19">
        <v>1.2</v>
      </c>
      <c r="DS26" s="19">
        <v>1.2</v>
      </c>
      <c r="DT26" s="19">
        <v>3</v>
      </c>
      <c r="DU26" s="19">
        <v>3.3</v>
      </c>
      <c r="DV26" s="19">
        <v>2.5</v>
      </c>
      <c r="DW26" s="19">
        <v>10.3</v>
      </c>
      <c r="DX26" s="19">
        <v>1.1000000000000001</v>
      </c>
      <c r="DY26" s="19">
        <v>0.4</v>
      </c>
      <c r="DZ26" s="19">
        <v>4.9000000000000004</v>
      </c>
      <c r="EA26" s="19">
        <v>2.5</v>
      </c>
      <c r="EB26" s="19">
        <v>4.3</v>
      </c>
      <c r="EC26" s="19">
        <v>5.5</v>
      </c>
      <c r="ED26" s="19">
        <v>9.9</v>
      </c>
      <c r="EE26" s="19">
        <v>25.2</v>
      </c>
      <c r="EF26" s="19">
        <v>10.7</v>
      </c>
      <c r="EG26" s="19">
        <v>33.1</v>
      </c>
      <c r="EH26" s="19">
        <v>17.3</v>
      </c>
      <c r="EI26" s="19">
        <v>42.2</v>
      </c>
      <c r="EJ26" s="19">
        <v>1.9</v>
      </c>
      <c r="EK26" s="19">
        <v>0.4</v>
      </c>
      <c r="EL26" s="19">
        <v>5.8</v>
      </c>
      <c r="EM26" s="19">
        <v>2.2000000000000002</v>
      </c>
      <c r="EN26" s="19">
        <v>7.9</v>
      </c>
      <c r="EO26" s="19">
        <v>6</v>
      </c>
      <c r="EP26" s="19">
        <v>7</v>
      </c>
      <c r="EQ26" s="19">
        <v>7</v>
      </c>
      <c r="ER26" s="19">
        <v>14.5</v>
      </c>
      <c r="ES26" s="19">
        <v>237.3</v>
      </c>
      <c r="ET26" s="19">
        <v>8.3000000000000007</v>
      </c>
      <c r="EU26" s="19">
        <v>135.5</v>
      </c>
      <c r="EV26" s="19">
        <v>0.6</v>
      </c>
      <c r="EW26" s="19">
        <v>24</v>
      </c>
      <c r="EX26" s="19">
        <v>29.5</v>
      </c>
      <c r="EY26" s="19">
        <v>96.4</v>
      </c>
      <c r="EZ26" s="19">
        <v>8.6999999999999993</v>
      </c>
      <c r="FA26" s="19">
        <v>7.7</v>
      </c>
      <c r="FB26" s="19">
        <v>19.2</v>
      </c>
      <c r="FC26" s="19">
        <v>9.3000000000000007</v>
      </c>
      <c r="FD26" s="19">
        <v>31.5</v>
      </c>
      <c r="FE26" s="19">
        <v>29.4</v>
      </c>
      <c r="FF26" s="19">
        <v>14.9</v>
      </c>
      <c r="FG26" s="19">
        <v>18.3</v>
      </c>
      <c r="FH26" s="19">
        <v>7.69</v>
      </c>
      <c r="FI26" s="19">
        <v>6.93</v>
      </c>
      <c r="FJ26" s="19">
        <v>6789.52</v>
      </c>
      <c r="FK26" s="15"/>
      <c r="FL26" s="19">
        <v>20.293330000000001</v>
      </c>
      <c r="FM26" s="19">
        <v>3.8660000000000001</v>
      </c>
      <c r="FN26" s="19">
        <v>6.1130000000000004</v>
      </c>
      <c r="FO26" s="19">
        <v>6.6</v>
      </c>
      <c r="FP26" s="19">
        <v>27.64772</v>
      </c>
      <c r="FQ26" s="19">
        <v>18.926649999999999</v>
      </c>
      <c r="FR26" s="19">
        <v>6.1</v>
      </c>
      <c r="FS26" s="19">
        <v>5</v>
      </c>
      <c r="FT26" s="19"/>
      <c r="FU26" s="19">
        <v>94.546700000000001</v>
      </c>
    </row>
    <row r="27" spans="1:177" ht="24" customHeight="1" x14ac:dyDescent="0.3">
      <c r="A27" s="13" t="s">
        <v>27</v>
      </c>
      <c r="B27" s="13" t="s">
        <v>726</v>
      </c>
      <c r="C27" s="14">
        <v>99.5</v>
      </c>
      <c r="D27" s="14">
        <v>635.9</v>
      </c>
      <c r="E27" s="14">
        <v>215.4</v>
      </c>
      <c r="F27" s="14"/>
      <c r="G27" s="14"/>
      <c r="H27" s="14">
        <v>12.2</v>
      </c>
      <c r="I27" s="14">
        <v>90.8</v>
      </c>
      <c r="J27" s="14"/>
      <c r="K27" s="14"/>
      <c r="L27" s="14">
        <v>189.5</v>
      </c>
      <c r="M27" s="14">
        <v>203.7</v>
      </c>
      <c r="N27" s="14">
        <v>202</v>
      </c>
      <c r="O27" s="14">
        <v>275.7</v>
      </c>
      <c r="P27" s="14">
        <v>215.6</v>
      </c>
      <c r="Q27" s="14">
        <v>111.2</v>
      </c>
      <c r="R27" s="14">
        <v>204.7</v>
      </c>
      <c r="S27" s="14">
        <v>3</v>
      </c>
      <c r="T27" s="14"/>
      <c r="U27" s="14"/>
      <c r="V27" s="14"/>
      <c r="W27" s="14"/>
      <c r="X27" s="14">
        <v>126.3</v>
      </c>
      <c r="Y27" s="14">
        <v>7.9</v>
      </c>
      <c r="Z27" s="14">
        <v>3.4</v>
      </c>
      <c r="AA27" s="14">
        <v>0</v>
      </c>
      <c r="AB27" s="14">
        <v>6.9</v>
      </c>
      <c r="AC27" s="14">
        <v>10.4</v>
      </c>
      <c r="AD27" s="14">
        <v>51.1</v>
      </c>
      <c r="AE27" s="14"/>
      <c r="AF27" s="14"/>
      <c r="AG27" s="14"/>
      <c r="AH27" s="14"/>
      <c r="AI27" s="14">
        <v>84.9</v>
      </c>
      <c r="AJ27" s="14">
        <v>21.3</v>
      </c>
      <c r="AK27" s="14"/>
      <c r="AL27" s="14"/>
      <c r="AM27" s="14"/>
      <c r="AN27" s="14">
        <v>6.5</v>
      </c>
      <c r="AO27" s="14">
        <v>231.4</v>
      </c>
      <c r="AP27" s="14">
        <v>37.799999999999997</v>
      </c>
      <c r="AQ27" s="14">
        <v>0</v>
      </c>
      <c r="AR27" s="14">
        <v>21.9</v>
      </c>
      <c r="AS27" s="14">
        <v>18.600000000000001</v>
      </c>
      <c r="AT27" s="14">
        <v>11.4</v>
      </c>
      <c r="AU27" s="14">
        <v>65.400000000000006</v>
      </c>
      <c r="AV27" s="14">
        <v>183.1</v>
      </c>
      <c r="AW27" s="14">
        <v>183.7</v>
      </c>
      <c r="AX27" s="14">
        <v>184.5</v>
      </c>
      <c r="AY27" s="14">
        <v>80</v>
      </c>
      <c r="AZ27" s="14">
        <v>6.8</v>
      </c>
      <c r="BA27" s="14">
        <v>8.6999999999999993</v>
      </c>
      <c r="BB27" s="14">
        <v>12.3</v>
      </c>
      <c r="BC27" s="14">
        <v>34.200000000000003</v>
      </c>
      <c r="BD27" s="14">
        <v>2</v>
      </c>
      <c r="BE27" s="14">
        <v>0</v>
      </c>
      <c r="BF27" s="14">
        <v>31.8</v>
      </c>
      <c r="BG27" s="14"/>
      <c r="BH27" s="14"/>
      <c r="BI27" s="14">
        <v>47.3</v>
      </c>
      <c r="BJ27" s="14"/>
      <c r="BK27" s="14"/>
      <c r="BL27" s="14">
        <v>47</v>
      </c>
      <c r="BM27" s="14"/>
      <c r="BN27" s="14"/>
      <c r="BO27" s="14"/>
      <c r="BP27" s="14">
        <v>65.3</v>
      </c>
      <c r="BQ27" s="14">
        <v>177.1</v>
      </c>
      <c r="BR27" s="14">
        <v>174.8</v>
      </c>
      <c r="BS27" s="14">
        <v>210</v>
      </c>
      <c r="BT27" s="14">
        <v>273.7</v>
      </c>
      <c r="BU27" s="14"/>
      <c r="BV27" s="14"/>
      <c r="BW27" s="14"/>
      <c r="BX27" s="14"/>
      <c r="BY27" s="14"/>
      <c r="BZ27" s="14"/>
      <c r="CA27" s="14"/>
      <c r="CB27" s="14"/>
      <c r="CC27" s="14">
        <v>0.4</v>
      </c>
      <c r="CD27" s="14">
        <v>68.8</v>
      </c>
      <c r="CE27" s="14">
        <v>104.7</v>
      </c>
      <c r="CF27" s="14">
        <v>66.599999999999994</v>
      </c>
      <c r="CG27" s="14">
        <v>68.2</v>
      </c>
      <c r="CH27" s="14">
        <v>30.3</v>
      </c>
      <c r="CI27" s="14"/>
      <c r="CJ27" s="14"/>
      <c r="CK27" s="14"/>
      <c r="CL27" s="14">
        <v>147</v>
      </c>
      <c r="CM27" s="14">
        <v>148.9</v>
      </c>
      <c r="CN27" s="14">
        <v>150.30000000000001</v>
      </c>
      <c r="CO27" s="14">
        <v>0</v>
      </c>
      <c r="CP27" s="14"/>
      <c r="CQ27" s="14"/>
      <c r="CR27" s="14"/>
      <c r="CS27" s="14"/>
      <c r="CT27" s="14"/>
      <c r="CU27" s="14"/>
      <c r="CV27" s="14">
        <v>0.7</v>
      </c>
      <c r="CW27" s="14">
        <v>81.3</v>
      </c>
      <c r="CX27" s="14">
        <v>75.7</v>
      </c>
      <c r="CY27" s="14">
        <v>17.2</v>
      </c>
      <c r="CZ27" s="14">
        <v>0.2</v>
      </c>
      <c r="DA27" s="14">
        <v>5.5</v>
      </c>
      <c r="DB27" s="14">
        <v>5.2</v>
      </c>
      <c r="DC27" s="14">
        <v>9.9</v>
      </c>
      <c r="DD27" s="14">
        <v>1</v>
      </c>
      <c r="DE27" s="14">
        <v>0.5</v>
      </c>
      <c r="DF27" s="14">
        <v>1.8</v>
      </c>
      <c r="DG27" s="14">
        <v>4.5999999999999996</v>
      </c>
      <c r="DH27" s="14">
        <v>15.1</v>
      </c>
      <c r="DI27" s="14">
        <v>4.4000000000000004</v>
      </c>
      <c r="DJ27" s="14">
        <v>3.3</v>
      </c>
      <c r="DK27" s="14">
        <v>0</v>
      </c>
      <c r="DL27" s="14">
        <v>18</v>
      </c>
      <c r="DM27" s="14">
        <v>14.3</v>
      </c>
      <c r="DN27" s="14">
        <v>17.3</v>
      </c>
      <c r="DO27" s="14">
        <v>25</v>
      </c>
      <c r="DP27" s="14">
        <v>72.400000000000006</v>
      </c>
      <c r="DQ27" s="14">
        <v>4.4000000000000004</v>
      </c>
      <c r="DR27" s="14">
        <v>1.2</v>
      </c>
      <c r="DS27" s="14">
        <v>1.2</v>
      </c>
      <c r="DT27" s="14">
        <v>3</v>
      </c>
      <c r="DU27" s="14">
        <v>4.4000000000000004</v>
      </c>
      <c r="DV27" s="14">
        <v>2.2000000000000002</v>
      </c>
      <c r="DW27" s="14">
        <v>11.6</v>
      </c>
      <c r="DX27" s="14">
        <v>1.1000000000000001</v>
      </c>
      <c r="DY27" s="14">
        <v>0.4</v>
      </c>
      <c r="DZ27" s="14">
        <v>4.8</v>
      </c>
      <c r="EA27" s="14">
        <v>2.5</v>
      </c>
      <c r="EB27" s="14">
        <v>4.3</v>
      </c>
      <c r="EC27" s="14">
        <v>5.5</v>
      </c>
      <c r="ED27" s="14">
        <v>10</v>
      </c>
      <c r="EE27" s="14">
        <v>27.8</v>
      </c>
      <c r="EF27" s="14">
        <v>10.9</v>
      </c>
      <c r="EG27" s="14">
        <v>33.799999999999997</v>
      </c>
      <c r="EH27" s="14">
        <v>27.5</v>
      </c>
      <c r="EI27" s="14">
        <v>60.8</v>
      </c>
      <c r="EJ27" s="14">
        <v>4.2</v>
      </c>
      <c r="EK27" s="14">
        <v>2.6</v>
      </c>
      <c r="EL27" s="14">
        <v>6.1</v>
      </c>
      <c r="EM27" s="14">
        <v>2.2000000000000002</v>
      </c>
      <c r="EN27" s="14">
        <v>7.9</v>
      </c>
      <c r="EO27" s="14">
        <v>6</v>
      </c>
      <c r="EP27" s="14">
        <v>7</v>
      </c>
      <c r="EQ27" s="14">
        <v>7</v>
      </c>
      <c r="ER27" s="14">
        <v>16.100000000000001</v>
      </c>
      <c r="ES27" s="14">
        <v>245.5</v>
      </c>
      <c r="ET27" s="14">
        <v>10.7</v>
      </c>
      <c r="EU27" s="14">
        <v>137.4</v>
      </c>
      <c r="EV27" s="14">
        <v>0.6</v>
      </c>
      <c r="EW27" s="14">
        <v>22.1</v>
      </c>
      <c r="EX27" s="14">
        <v>26.2</v>
      </c>
      <c r="EY27" s="14">
        <v>98.8</v>
      </c>
      <c r="EZ27" s="14">
        <v>10.9</v>
      </c>
      <c r="FA27" s="14">
        <v>7.8</v>
      </c>
      <c r="FB27" s="14">
        <v>19.899999999999999</v>
      </c>
      <c r="FC27" s="14">
        <v>9.1</v>
      </c>
      <c r="FD27" s="14">
        <v>31.6</v>
      </c>
      <c r="FE27" s="14">
        <v>29.5</v>
      </c>
      <c r="FF27" s="14">
        <v>15</v>
      </c>
      <c r="FG27" s="14">
        <v>18.3</v>
      </c>
      <c r="FH27" s="14">
        <v>7.74</v>
      </c>
      <c r="FI27" s="14">
        <v>7.14</v>
      </c>
      <c r="FJ27" s="14">
        <v>7020.08</v>
      </c>
      <c r="FK27" s="15"/>
      <c r="FL27" s="14">
        <v>20.00217</v>
      </c>
      <c r="FM27" s="14">
        <v>3.8580000000000001</v>
      </c>
      <c r="FN27" s="14">
        <v>6.1109999999999998</v>
      </c>
      <c r="FO27" s="14">
        <v>6.6</v>
      </c>
      <c r="FP27" s="14">
        <v>27.545179999999998</v>
      </c>
      <c r="FQ27" s="14">
        <v>18.926310000000001</v>
      </c>
      <c r="FR27" s="14">
        <v>6.1</v>
      </c>
      <c r="FS27" s="14">
        <v>5</v>
      </c>
      <c r="FT27" s="14"/>
      <c r="FU27" s="14">
        <v>94.142660000000006</v>
      </c>
    </row>
    <row r="28" spans="1:177" ht="24" customHeight="1" x14ac:dyDescent="0.3">
      <c r="A28" s="16" t="s">
        <v>27</v>
      </c>
      <c r="B28" s="16" t="s">
        <v>727</v>
      </c>
      <c r="C28" s="17">
        <v>99.7</v>
      </c>
      <c r="D28" s="17">
        <v>632.5</v>
      </c>
      <c r="E28" s="17">
        <v>215.6</v>
      </c>
      <c r="F28" s="17"/>
      <c r="G28" s="17"/>
      <c r="H28" s="17">
        <v>12.2</v>
      </c>
      <c r="I28" s="17">
        <v>90.2</v>
      </c>
      <c r="J28" s="17"/>
      <c r="K28" s="17"/>
      <c r="L28" s="17">
        <v>187.4</v>
      </c>
      <c r="M28" s="17">
        <v>203.5</v>
      </c>
      <c r="N28" s="17">
        <v>204.5</v>
      </c>
      <c r="O28" s="17">
        <v>284.39999999999998</v>
      </c>
      <c r="P28" s="17">
        <v>215.4</v>
      </c>
      <c r="Q28" s="17">
        <v>110.8</v>
      </c>
      <c r="R28" s="17">
        <v>200.2</v>
      </c>
      <c r="S28" s="17">
        <v>3</v>
      </c>
      <c r="T28" s="17"/>
      <c r="U28" s="17"/>
      <c r="V28" s="17"/>
      <c r="W28" s="17"/>
      <c r="X28" s="17">
        <v>123.3</v>
      </c>
      <c r="Y28" s="17">
        <v>7.7</v>
      </c>
      <c r="Z28" s="17">
        <v>3.4</v>
      </c>
      <c r="AA28" s="17">
        <v>0</v>
      </c>
      <c r="AB28" s="17">
        <v>6.7</v>
      </c>
      <c r="AC28" s="17">
        <v>10.3</v>
      </c>
      <c r="AD28" s="17">
        <v>50.8</v>
      </c>
      <c r="AE28" s="17"/>
      <c r="AF28" s="17"/>
      <c r="AG28" s="17"/>
      <c r="AH28" s="17"/>
      <c r="AI28" s="17">
        <v>84.3</v>
      </c>
      <c r="AJ28" s="17">
        <v>29.6</v>
      </c>
      <c r="AK28" s="17"/>
      <c r="AL28" s="17"/>
      <c r="AM28" s="17"/>
      <c r="AN28" s="17">
        <v>6.5</v>
      </c>
      <c r="AO28" s="17">
        <v>233.4</v>
      </c>
      <c r="AP28" s="17">
        <v>36</v>
      </c>
      <c r="AQ28" s="17">
        <v>0</v>
      </c>
      <c r="AR28" s="17">
        <v>22.4</v>
      </c>
      <c r="AS28" s="17">
        <v>18.7</v>
      </c>
      <c r="AT28" s="17">
        <v>11.4</v>
      </c>
      <c r="AU28" s="17">
        <v>65.099999999999994</v>
      </c>
      <c r="AV28" s="17">
        <v>183.2</v>
      </c>
      <c r="AW28" s="17">
        <v>183.2</v>
      </c>
      <c r="AX28" s="17">
        <v>184.2</v>
      </c>
      <c r="AY28" s="17">
        <v>79.3</v>
      </c>
      <c r="AZ28" s="17">
        <v>6.9</v>
      </c>
      <c r="BA28" s="17">
        <v>8.6999999999999993</v>
      </c>
      <c r="BB28" s="17">
        <v>12.1</v>
      </c>
      <c r="BC28" s="17">
        <v>34</v>
      </c>
      <c r="BD28" s="17">
        <v>2</v>
      </c>
      <c r="BE28" s="17">
        <v>13.2</v>
      </c>
      <c r="BF28" s="17">
        <v>54.9</v>
      </c>
      <c r="BG28" s="17"/>
      <c r="BH28" s="17"/>
      <c r="BI28" s="17">
        <v>47.1</v>
      </c>
      <c r="BJ28" s="17"/>
      <c r="BK28" s="17"/>
      <c r="BL28" s="17">
        <v>46.9</v>
      </c>
      <c r="BM28" s="17"/>
      <c r="BN28" s="17"/>
      <c r="BO28" s="17"/>
      <c r="BP28" s="17">
        <v>65.099999999999994</v>
      </c>
      <c r="BQ28" s="17">
        <v>177.5</v>
      </c>
      <c r="BR28" s="17">
        <v>175.1</v>
      </c>
      <c r="BS28" s="17">
        <v>210.7</v>
      </c>
      <c r="BT28" s="17">
        <v>273.89999999999998</v>
      </c>
      <c r="BU28" s="17"/>
      <c r="BV28" s="17"/>
      <c r="BW28" s="17"/>
      <c r="BX28" s="17"/>
      <c r="BY28" s="17"/>
      <c r="BZ28" s="17"/>
      <c r="CA28" s="17"/>
      <c r="CB28" s="17"/>
      <c r="CC28" s="17">
        <v>0.4</v>
      </c>
      <c r="CD28" s="17">
        <v>79.3</v>
      </c>
      <c r="CE28" s="17">
        <v>99.6</v>
      </c>
      <c r="CF28" s="17">
        <v>66.400000000000006</v>
      </c>
      <c r="CG28" s="17">
        <v>68.2</v>
      </c>
      <c r="CH28" s="17">
        <v>30.1</v>
      </c>
      <c r="CI28" s="17"/>
      <c r="CJ28" s="17"/>
      <c r="CK28" s="17"/>
      <c r="CL28" s="17">
        <v>146.30000000000001</v>
      </c>
      <c r="CM28" s="17">
        <v>148.30000000000001</v>
      </c>
      <c r="CN28" s="17">
        <v>150</v>
      </c>
      <c r="CO28" s="17">
        <v>0</v>
      </c>
      <c r="CP28" s="17"/>
      <c r="CQ28" s="17"/>
      <c r="CR28" s="17"/>
      <c r="CS28" s="17"/>
      <c r="CT28" s="17"/>
      <c r="CU28" s="17"/>
      <c r="CV28" s="17">
        <v>0.9</v>
      </c>
      <c r="CW28" s="17">
        <v>97.9</v>
      </c>
      <c r="CX28" s="17">
        <v>76.7</v>
      </c>
      <c r="CY28" s="17">
        <v>15.4</v>
      </c>
      <c r="CZ28" s="17">
        <v>0.3</v>
      </c>
      <c r="DA28" s="17">
        <v>5.4</v>
      </c>
      <c r="DB28" s="17">
        <v>5.0999999999999996</v>
      </c>
      <c r="DC28" s="17">
        <v>9.9</v>
      </c>
      <c r="DD28" s="17">
        <v>1.1000000000000001</v>
      </c>
      <c r="DE28" s="17">
        <v>0.5</v>
      </c>
      <c r="DF28" s="17">
        <v>1.8</v>
      </c>
      <c r="DG28" s="17">
        <v>4.9000000000000004</v>
      </c>
      <c r="DH28" s="17">
        <v>15.9</v>
      </c>
      <c r="DI28" s="17">
        <v>4.4000000000000004</v>
      </c>
      <c r="DJ28" s="17">
        <v>3.4</v>
      </c>
      <c r="DK28" s="17">
        <v>0</v>
      </c>
      <c r="DL28" s="17">
        <v>18.3</v>
      </c>
      <c r="DM28" s="17">
        <v>14.5</v>
      </c>
      <c r="DN28" s="17">
        <v>18</v>
      </c>
      <c r="DO28" s="17">
        <v>24.1</v>
      </c>
      <c r="DP28" s="17">
        <v>72.3</v>
      </c>
      <c r="DQ28" s="17">
        <v>4.4000000000000004</v>
      </c>
      <c r="DR28" s="17">
        <v>1.2</v>
      </c>
      <c r="DS28" s="17">
        <v>1.2</v>
      </c>
      <c r="DT28" s="17">
        <v>3</v>
      </c>
      <c r="DU28" s="17">
        <v>6.6</v>
      </c>
      <c r="DV28" s="17">
        <v>2.5</v>
      </c>
      <c r="DW28" s="17">
        <v>11.5</v>
      </c>
      <c r="DX28" s="17">
        <v>1.1000000000000001</v>
      </c>
      <c r="DY28" s="17">
        <v>0.4</v>
      </c>
      <c r="DZ28" s="17">
        <v>4.8</v>
      </c>
      <c r="EA28" s="17">
        <v>2.5</v>
      </c>
      <c r="EB28" s="17">
        <v>4.2</v>
      </c>
      <c r="EC28" s="17">
        <v>5.5</v>
      </c>
      <c r="ED28" s="17">
        <v>10</v>
      </c>
      <c r="EE28" s="17">
        <v>28.2</v>
      </c>
      <c r="EF28" s="17">
        <v>13.7</v>
      </c>
      <c r="EG28" s="17">
        <v>33.700000000000003</v>
      </c>
      <c r="EH28" s="17">
        <v>33.4</v>
      </c>
      <c r="EI28" s="17">
        <v>64.7</v>
      </c>
      <c r="EJ28" s="17">
        <v>4.4000000000000004</v>
      </c>
      <c r="EK28" s="17">
        <v>2.5</v>
      </c>
      <c r="EL28" s="17">
        <v>6.8</v>
      </c>
      <c r="EM28" s="17">
        <v>2.2999999999999998</v>
      </c>
      <c r="EN28" s="17">
        <v>7.9</v>
      </c>
      <c r="EO28" s="17">
        <v>6</v>
      </c>
      <c r="EP28" s="17">
        <v>6.8</v>
      </c>
      <c r="EQ28" s="17">
        <v>6.8</v>
      </c>
      <c r="ER28" s="17">
        <v>15.3</v>
      </c>
      <c r="ES28" s="17">
        <v>248.7</v>
      </c>
      <c r="ET28" s="17">
        <v>12.6</v>
      </c>
      <c r="EU28" s="17">
        <v>138.30000000000001</v>
      </c>
      <c r="EV28" s="17">
        <v>0.6</v>
      </c>
      <c r="EW28" s="17">
        <v>31.9</v>
      </c>
      <c r="EX28" s="17">
        <v>30</v>
      </c>
      <c r="EY28" s="17">
        <v>99.6</v>
      </c>
      <c r="EZ28" s="17">
        <v>13</v>
      </c>
      <c r="FA28" s="17">
        <v>7.7</v>
      </c>
      <c r="FB28" s="17">
        <v>19.2</v>
      </c>
      <c r="FC28" s="17">
        <v>9.4</v>
      </c>
      <c r="FD28" s="17">
        <v>32</v>
      </c>
      <c r="FE28" s="17">
        <v>29.3</v>
      </c>
      <c r="FF28" s="17">
        <v>14.8</v>
      </c>
      <c r="FG28" s="17">
        <v>18.3</v>
      </c>
      <c r="FH28" s="17">
        <v>7.4</v>
      </c>
      <c r="FI28" s="17">
        <v>6.85</v>
      </c>
      <c r="FJ28" s="17">
        <v>7117.45</v>
      </c>
      <c r="FK28" s="15"/>
      <c r="FL28" s="17">
        <v>19.936440000000001</v>
      </c>
      <c r="FM28" s="17">
        <v>3.867</v>
      </c>
      <c r="FN28" s="17">
        <v>6.1109999999999998</v>
      </c>
      <c r="FO28" s="17">
        <v>6.6</v>
      </c>
      <c r="FP28" s="17">
        <v>27.407609999999998</v>
      </c>
      <c r="FQ28" s="17">
        <v>18.926349999999999</v>
      </c>
      <c r="FR28" s="17">
        <v>5.7</v>
      </c>
      <c r="FS28" s="17">
        <v>5</v>
      </c>
      <c r="FT28" s="17"/>
      <c r="FU28" s="17">
        <v>93.548400000000001</v>
      </c>
    </row>
    <row r="29" spans="1:177" ht="24" customHeight="1" x14ac:dyDescent="0.3">
      <c r="A29" s="16" t="s">
        <v>27</v>
      </c>
      <c r="B29" s="16" t="s">
        <v>728</v>
      </c>
      <c r="C29" s="17">
        <v>99.7</v>
      </c>
      <c r="D29" s="17">
        <v>630.79999999999995</v>
      </c>
      <c r="E29" s="17">
        <v>215.7</v>
      </c>
      <c r="F29" s="17"/>
      <c r="G29" s="17"/>
      <c r="H29" s="17">
        <v>11.7</v>
      </c>
      <c r="I29" s="17">
        <v>89.7</v>
      </c>
      <c r="J29" s="17"/>
      <c r="K29" s="17"/>
      <c r="L29" s="17">
        <v>177.6</v>
      </c>
      <c r="M29" s="17">
        <v>177.2</v>
      </c>
      <c r="N29" s="17">
        <v>177.6</v>
      </c>
      <c r="O29" s="17">
        <v>265.60000000000002</v>
      </c>
      <c r="P29" s="17">
        <v>216.5</v>
      </c>
      <c r="Q29" s="17">
        <v>111.4</v>
      </c>
      <c r="R29" s="17">
        <v>198.8</v>
      </c>
      <c r="S29" s="17">
        <v>2.9</v>
      </c>
      <c r="T29" s="17"/>
      <c r="U29" s="17"/>
      <c r="V29" s="17"/>
      <c r="W29" s="17"/>
      <c r="X29" s="17">
        <v>124.5</v>
      </c>
      <c r="Y29" s="17">
        <v>7.4</v>
      </c>
      <c r="Z29" s="17">
        <v>3.3</v>
      </c>
      <c r="AA29" s="17">
        <v>0</v>
      </c>
      <c r="AB29" s="17">
        <v>6.8</v>
      </c>
      <c r="AC29" s="17">
        <v>12.6</v>
      </c>
      <c r="AD29" s="17">
        <v>50.6</v>
      </c>
      <c r="AE29" s="17"/>
      <c r="AF29" s="17"/>
      <c r="AG29" s="17"/>
      <c r="AH29" s="17"/>
      <c r="AI29" s="17">
        <v>83.3</v>
      </c>
      <c r="AJ29" s="17">
        <v>108.2</v>
      </c>
      <c r="AK29" s="17"/>
      <c r="AL29" s="17"/>
      <c r="AM29" s="17"/>
      <c r="AN29" s="17">
        <v>6.5</v>
      </c>
      <c r="AO29" s="17">
        <v>156.6</v>
      </c>
      <c r="AP29" s="17">
        <v>37.700000000000003</v>
      </c>
      <c r="AQ29" s="17">
        <v>59.6</v>
      </c>
      <c r="AR29" s="17">
        <v>21.6</v>
      </c>
      <c r="AS29" s="17">
        <v>18.600000000000001</v>
      </c>
      <c r="AT29" s="17">
        <v>11.4</v>
      </c>
      <c r="AU29" s="17">
        <v>66.7</v>
      </c>
      <c r="AV29" s="17">
        <v>179.7</v>
      </c>
      <c r="AW29" s="17">
        <v>180.2</v>
      </c>
      <c r="AX29" s="17">
        <v>184.3</v>
      </c>
      <c r="AY29" s="17">
        <v>77.900000000000006</v>
      </c>
      <c r="AZ29" s="17">
        <v>6.7</v>
      </c>
      <c r="BA29" s="17">
        <v>8.8000000000000007</v>
      </c>
      <c r="BB29" s="17">
        <v>14.4</v>
      </c>
      <c r="BC29" s="17">
        <v>30.6</v>
      </c>
      <c r="BD29" s="17">
        <v>2</v>
      </c>
      <c r="BE29" s="17">
        <v>12.5</v>
      </c>
      <c r="BF29" s="17">
        <v>30.2</v>
      </c>
      <c r="BG29" s="17"/>
      <c r="BH29" s="17"/>
      <c r="BI29" s="17">
        <v>46.1</v>
      </c>
      <c r="BJ29" s="17"/>
      <c r="BK29" s="17"/>
      <c r="BL29" s="17">
        <v>46.6</v>
      </c>
      <c r="BM29" s="17"/>
      <c r="BN29" s="17"/>
      <c r="BO29" s="17"/>
      <c r="BP29" s="17">
        <v>65</v>
      </c>
      <c r="BQ29" s="17">
        <v>178.2</v>
      </c>
      <c r="BR29" s="17">
        <v>175.5</v>
      </c>
      <c r="BS29" s="17">
        <v>211.2</v>
      </c>
      <c r="BT29" s="17">
        <v>273.3</v>
      </c>
      <c r="BU29" s="17"/>
      <c r="BV29" s="17"/>
      <c r="BW29" s="17"/>
      <c r="BX29" s="17"/>
      <c r="BY29" s="17"/>
      <c r="BZ29" s="17"/>
      <c r="CA29" s="17"/>
      <c r="CB29" s="17"/>
      <c r="CC29" s="17">
        <v>0.4</v>
      </c>
      <c r="CD29" s="17">
        <v>104.7</v>
      </c>
      <c r="CE29" s="17">
        <v>87.5</v>
      </c>
      <c r="CF29" s="17">
        <v>65.8</v>
      </c>
      <c r="CG29" s="17">
        <v>67.599999999999994</v>
      </c>
      <c r="CH29" s="17">
        <v>29.7</v>
      </c>
      <c r="CI29" s="17"/>
      <c r="CJ29" s="17"/>
      <c r="CK29" s="17"/>
      <c r="CL29" s="17">
        <v>147</v>
      </c>
      <c r="CM29" s="17">
        <v>148.9</v>
      </c>
      <c r="CN29" s="17">
        <v>150</v>
      </c>
      <c r="CO29" s="17">
        <v>0</v>
      </c>
      <c r="CP29" s="17"/>
      <c r="CQ29" s="17"/>
      <c r="CR29" s="17"/>
      <c r="CS29" s="17"/>
      <c r="CT29" s="17"/>
      <c r="CU29" s="17"/>
      <c r="CV29" s="17">
        <v>1</v>
      </c>
      <c r="CW29" s="17">
        <v>82.3</v>
      </c>
      <c r="CX29" s="17">
        <v>76.2</v>
      </c>
      <c r="CY29" s="17">
        <v>14.7</v>
      </c>
      <c r="CZ29" s="17">
        <v>0</v>
      </c>
      <c r="DA29" s="17">
        <v>5.4</v>
      </c>
      <c r="DB29" s="17">
        <v>4.9000000000000004</v>
      </c>
      <c r="DC29" s="17">
        <v>9.9</v>
      </c>
      <c r="DD29" s="17">
        <v>1.1000000000000001</v>
      </c>
      <c r="DE29" s="17">
        <v>0.5</v>
      </c>
      <c r="DF29" s="17">
        <v>1.8</v>
      </c>
      <c r="DG29" s="17">
        <v>4.8</v>
      </c>
      <c r="DH29" s="17">
        <v>16.100000000000001</v>
      </c>
      <c r="DI29" s="17">
        <v>4.0999999999999996</v>
      </c>
      <c r="DJ29" s="17">
        <v>3.4</v>
      </c>
      <c r="DK29" s="17">
        <v>0</v>
      </c>
      <c r="DL29" s="17">
        <v>18.3</v>
      </c>
      <c r="DM29" s="17">
        <v>14.7</v>
      </c>
      <c r="DN29" s="17">
        <v>18.2</v>
      </c>
      <c r="DO29" s="17">
        <v>18.899999999999999</v>
      </c>
      <c r="DP29" s="17">
        <v>61.3</v>
      </c>
      <c r="DQ29" s="17">
        <v>4.4000000000000004</v>
      </c>
      <c r="DR29" s="17">
        <v>1.2</v>
      </c>
      <c r="DS29" s="17">
        <v>1.2</v>
      </c>
      <c r="DT29" s="17">
        <v>3</v>
      </c>
      <c r="DU29" s="17">
        <v>10.7</v>
      </c>
      <c r="DV29" s="17">
        <v>2.5</v>
      </c>
      <c r="DW29" s="17">
        <v>11.5</v>
      </c>
      <c r="DX29" s="17">
        <v>1.1000000000000001</v>
      </c>
      <c r="DY29" s="17">
        <v>0.4</v>
      </c>
      <c r="DZ29" s="17">
        <v>4.8</v>
      </c>
      <c r="EA29" s="17">
        <v>2.5</v>
      </c>
      <c r="EB29" s="17">
        <v>4.2</v>
      </c>
      <c r="EC29" s="17">
        <v>6.7</v>
      </c>
      <c r="ED29" s="17">
        <v>10</v>
      </c>
      <c r="EE29" s="17">
        <v>29.1</v>
      </c>
      <c r="EF29" s="17">
        <v>18.8</v>
      </c>
      <c r="EG29" s="17">
        <v>34</v>
      </c>
      <c r="EH29" s="17">
        <v>38.700000000000003</v>
      </c>
      <c r="EI29" s="17">
        <v>73</v>
      </c>
      <c r="EJ29" s="17">
        <v>6.5</v>
      </c>
      <c r="EK29" s="17">
        <v>4.4000000000000004</v>
      </c>
      <c r="EL29" s="17">
        <v>7.2</v>
      </c>
      <c r="EM29" s="17">
        <v>2.2999999999999998</v>
      </c>
      <c r="EN29" s="17">
        <v>7.7</v>
      </c>
      <c r="EO29" s="17">
        <v>6</v>
      </c>
      <c r="EP29" s="17">
        <v>6.8</v>
      </c>
      <c r="EQ29" s="17">
        <v>6.8</v>
      </c>
      <c r="ER29" s="17">
        <v>14.8</v>
      </c>
      <c r="ES29" s="17">
        <v>251.1</v>
      </c>
      <c r="ET29" s="17">
        <v>14.3</v>
      </c>
      <c r="EU29" s="17">
        <v>138.4</v>
      </c>
      <c r="EV29" s="17">
        <v>0.6</v>
      </c>
      <c r="EW29" s="17">
        <v>39.6</v>
      </c>
      <c r="EX29" s="17">
        <v>43.5</v>
      </c>
      <c r="EY29" s="17">
        <v>99.9</v>
      </c>
      <c r="EZ29" s="17">
        <v>14.8</v>
      </c>
      <c r="FA29" s="17">
        <v>7.7</v>
      </c>
      <c r="FB29" s="17">
        <v>18.8</v>
      </c>
      <c r="FC29" s="17">
        <v>9.3000000000000007</v>
      </c>
      <c r="FD29" s="17">
        <v>31.5</v>
      </c>
      <c r="FE29" s="17">
        <v>25.3</v>
      </c>
      <c r="FF29" s="17">
        <v>14.9</v>
      </c>
      <c r="FG29" s="17">
        <v>18.3</v>
      </c>
      <c r="FH29" s="17">
        <v>7.15</v>
      </c>
      <c r="FI29" s="17">
        <v>6.81</v>
      </c>
      <c r="FJ29" s="17">
        <v>7095.26</v>
      </c>
      <c r="FK29" s="15"/>
      <c r="FL29" s="17">
        <v>19.873439999999999</v>
      </c>
      <c r="FM29" s="17">
        <v>3.988</v>
      </c>
      <c r="FN29" s="17">
        <v>6.1109999999999998</v>
      </c>
      <c r="FO29" s="17">
        <v>6.5</v>
      </c>
      <c r="FP29" s="17">
        <v>27.370519999999999</v>
      </c>
      <c r="FQ29" s="17">
        <v>18.926670000000001</v>
      </c>
      <c r="FR29" s="17">
        <v>5.8</v>
      </c>
      <c r="FS29" s="17">
        <v>5.0999999999999996</v>
      </c>
      <c r="FT29" s="17"/>
      <c r="FU29" s="17">
        <v>93.669629999999998</v>
      </c>
    </row>
    <row r="30" spans="1:177" ht="24" customHeight="1" x14ac:dyDescent="0.3">
      <c r="A30" s="16" t="s">
        <v>27</v>
      </c>
      <c r="B30" s="16" t="s">
        <v>729</v>
      </c>
      <c r="C30" s="17">
        <v>99.8</v>
      </c>
      <c r="D30" s="17">
        <v>633.6</v>
      </c>
      <c r="E30" s="17">
        <v>215.5</v>
      </c>
      <c r="F30" s="17"/>
      <c r="G30" s="17"/>
      <c r="H30" s="17">
        <v>12.1</v>
      </c>
      <c r="I30" s="17">
        <v>90.4</v>
      </c>
      <c r="J30" s="17"/>
      <c r="K30" s="17"/>
      <c r="L30" s="17">
        <v>187.2</v>
      </c>
      <c r="M30" s="17">
        <v>197.8</v>
      </c>
      <c r="N30" s="17">
        <v>198</v>
      </c>
      <c r="O30" s="17">
        <v>280.8</v>
      </c>
      <c r="P30" s="17">
        <v>216.6</v>
      </c>
      <c r="Q30" s="17">
        <v>110.8</v>
      </c>
      <c r="R30" s="17">
        <v>199.2</v>
      </c>
      <c r="S30" s="17">
        <v>3</v>
      </c>
      <c r="T30" s="17"/>
      <c r="U30" s="17"/>
      <c r="V30" s="17"/>
      <c r="W30" s="17"/>
      <c r="X30" s="17">
        <v>126</v>
      </c>
      <c r="Y30" s="17">
        <v>7.7</v>
      </c>
      <c r="Z30" s="17">
        <v>3.4</v>
      </c>
      <c r="AA30" s="17">
        <v>0</v>
      </c>
      <c r="AB30" s="17">
        <v>6.7</v>
      </c>
      <c r="AC30" s="17">
        <v>12.6</v>
      </c>
      <c r="AD30" s="17">
        <v>50.4</v>
      </c>
      <c r="AE30" s="17"/>
      <c r="AF30" s="17"/>
      <c r="AG30" s="17"/>
      <c r="AH30" s="17"/>
      <c r="AI30" s="17">
        <v>85</v>
      </c>
      <c r="AJ30" s="17">
        <v>106.1</v>
      </c>
      <c r="AK30" s="17"/>
      <c r="AL30" s="17"/>
      <c r="AM30" s="17"/>
      <c r="AN30" s="17">
        <v>6.5</v>
      </c>
      <c r="AO30" s="17">
        <v>154.1</v>
      </c>
      <c r="AP30" s="17">
        <v>34.4</v>
      </c>
      <c r="AQ30" s="17">
        <v>75.900000000000006</v>
      </c>
      <c r="AR30" s="17">
        <v>20.8</v>
      </c>
      <c r="AS30" s="17">
        <v>18.600000000000001</v>
      </c>
      <c r="AT30" s="17">
        <v>11.4</v>
      </c>
      <c r="AU30" s="17">
        <v>65.8</v>
      </c>
      <c r="AV30" s="17">
        <v>183.6</v>
      </c>
      <c r="AW30" s="17">
        <v>184.1</v>
      </c>
      <c r="AX30" s="17">
        <v>184</v>
      </c>
      <c r="AY30" s="17">
        <v>81.8</v>
      </c>
      <c r="AZ30" s="17">
        <v>6.7</v>
      </c>
      <c r="BA30" s="17">
        <v>8.6999999999999993</v>
      </c>
      <c r="BB30" s="17">
        <v>22</v>
      </c>
      <c r="BC30" s="17">
        <v>35.1</v>
      </c>
      <c r="BD30" s="17">
        <v>2</v>
      </c>
      <c r="BE30" s="17">
        <v>13</v>
      </c>
      <c r="BF30" s="17">
        <v>48.6</v>
      </c>
      <c r="BG30" s="17"/>
      <c r="BH30" s="17"/>
      <c r="BI30" s="17">
        <v>47.4</v>
      </c>
      <c r="BJ30" s="17"/>
      <c r="BK30" s="17"/>
      <c r="BL30" s="17">
        <v>46.6</v>
      </c>
      <c r="BM30" s="17"/>
      <c r="BN30" s="17"/>
      <c r="BO30" s="17"/>
      <c r="BP30" s="17">
        <v>66.3</v>
      </c>
      <c r="BQ30" s="17">
        <v>176.7</v>
      </c>
      <c r="BR30" s="17">
        <v>173.9</v>
      </c>
      <c r="BS30" s="17">
        <v>209.3</v>
      </c>
      <c r="BT30" s="17">
        <v>273</v>
      </c>
      <c r="BU30" s="17"/>
      <c r="BV30" s="17"/>
      <c r="BW30" s="17"/>
      <c r="BX30" s="17"/>
      <c r="BY30" s="17"/>
      <c r="BZ30" s="17"/>
      <c r="CA30" s="17"/>
      <c r="CB30" s="17"/>
      <c r="CC30" s="17">
        <v>0.4</v>
      </c>
      <c r="CD30" s="17">
        <v>136.9</v>
      </c>
      <c r="CE30" s="17">
        <v>98.2</v>
      </c>
      <c r="CF30" s="17">
        <v>66.5</v>
      </c>
      <c r="CG30" s="17">
        <v>64.099999999999994</v>
      </c>
      <c r="CH30" s="17">
        <v>30.3</v>
      </c>
      <c r="CI30" s="17"/>
      <c r="CJ30" s="17"/>
      <c r="CK30" s="17"/>
      <c r="CL30" s="17">
        <v>146.30000000000001</v>
      </c>
      <c r="CM30" s="17">
        <v>148.1</v>
      </c>
      <c r="CN30" s="17">
        <v>149.4</v>
      </c>
      <c r="CO30" s="17">
        <v>0</v>
      </c>
      <c r="CP30" s="17"/>
      <c r="CQ30" s="17"/>
      <c r="CR30" s="17"/>
      <c r="CS30" s="17"/>
      <c r="CT30" s="17"/>
      <c r="CU30" s="17"/>
      <c r="CV30" s="17">
        <v>1.1000000000000001</v>
      </c>
      <c r="CW30" s="17">
        <v>74.3</v>
      </c>
      <c r="CX30" s="17">
        <v>76</v>
      </c>
      <c r="CY30" s="17">
        <v>15.2</v>
      </c>
      <c r="CZ30" s="17">
        <v>0</v>
      </c>
      <c r="DA30" s="17">
        <v>5.4</v>
      </c>
      <c r="DB30" s="17">
        <v>5.2</v>
      </c>
      <c r="DC30" s="17">
        <v>9.9</v>
      </c>
      <c r="DD30" s="17">
        <v>1.1000000000000001</v>
      </c>
      <c r="DE30" s="17">
        <v>0.5</v>
      </c>
      <c r="DF30" s="17">
        <v>1.8</v>
      </c>
      <c r="DG30" s="17">
        <v>4.8</v>
      </c>
      <c r="DH30" s="17">
        <v>16.399999999999999</v>
      </c>
      <c r="DI30" s="17">
        <v>4.2</v>
      </c>
      <c r="DJ30" s="17">
        <v>3.3</v>
      </c>
      <c r="DK30" s="17">
        <v>0</v>
      </c>
      <c r="DL30" s="17">
        <v>18.3</v>
      </c>
      <c r="DM30" s="17">
        <v>14.6</v>
      </c>
      <c r="DN30" s="17">
        <v>17.8</v>
      </c>
      <c r="DO30" s="17">
        <v>20.5</v>
      </c>
      <c r="DP30" s="17">
        <v>63.7</v>
      </c>
      <c r="DQ30" s="17">
        <v>4.4000000000000004</v>
      </c>
      <c r="DR30" s="17">
        <v>1.2</v>
      </c>
      <c r="DS30" s="17">
        <v>1.2</v>
      </c>
      <c r="DT30" s="17">
        <v>3</v>
      </c>
      <c r="DU30" s="17">
        <v>15.3</v>
      </c>
      <c r="DV30" s="17">
        <v>2.6</v>
      </c>
      <c r="DW30" s="17">
        <v>11.6</v>
      </c>
      <c r="DX30" s="17">
        <v>1.1000000000000001</v>
      </c>
      <c r="DY30" s="17">
        <v>0.3</v>
      </c>
      <c r="DZ30" s="17">
        <v>4.8</v>
      </c>
      <c r="EA30" s="17">
        <v>2.5</v>
      </c>
      <c r="EB30" s="17">
        <v>4.3</v>
      </c>
      <c r="EC30" s="17">
        <v>6.8</v>
      </c>
      <c r="ED30" s="17">
        <v>10</v>
      </c>
      <c r="EE30" s="17">
        <v>27.1</v>
      </c>
      <c r="EF30" s="17">
        <v>27.1</v>
      </c>
      <c r="EG30" s="17">
        <v>34.1</v>
      </c>
      <c r="EH30" s="17">
        <v>58.4</v>
      </c>
      <c r="EI30" s="17">
        <v>89</v>
      </c>
      <c r="EJ30" s="17">
        <v>8.1</v>
      </c>
      <c r="EK30" s="17">
        <v>6.2</v>
      </c>
      <c r="EL30" s="17">
        <v>7.3</v>
      </c>
      <c r="EM30" s="17">
        <v>2.2999999999999998</v>
      </c>
      <c r="EN30" s="17">
        <v>7.7</v>
      </c>
      <c r="EO30" s="17">
        <v>6</v>
      </c>
      <c r="EP30" s="17">
        <v>6.8</v>
      </c>
      <c r="EQ30" s="17">
        <v>6.8</v>
      </c>
      <c r="ER30" s="17">
        <v>14.6</v>
      </c>
      <c r="ES30" s="17">
        <v>251.8</v>
      </c>
      <c r="ET30" s="17">
        <v>15.8</v>
      </c>
      <c r="EU30" s="17">
        <v>137.9</v>
      </c>
      <c r="EV30" s="17">
        <v>0.6</v>
      </c>
      <c r="EW30" s="17">
        <v>37.9</v>
      </c>
      <c r="EX30" s="17">
        <v>32.6</v>
      </c>
      <c r="EY30" s="17">
        <v>100</v>
      </c>
      <c r="EZ30" s="17">
        <v>16.3</v>
      </c>
      <c r="FA30" s="17">
        <v>7.6</v>
      </c>
      <c r="FB30" s="17">
        <v>18.8</v>
      </c>
      <c r="FC30" s="17">
        <v>9.6</v>
      </c>
      <c r="FD30" s="17">
        <v>31.5</v>
      </c>
      <c r="FE30" s="17">
        <v>25.1</v>
      </c>
      <c r="FF30" s="17">
        <v>14.8</v>
      </c>
      <c r="FG30" s="17">
        <v>18.3</v>
      </c>
      <c r="FH30" s="17">
        <v>7.12</v>
      </c>
      <c r="FI30" s="17">
        <v>6.87</v>
      </c>
      <c r="FJ30" s="17">
        <v>7290.49</v>
      </c>
      <c r="FK30" s="15"/>
      <c r="FL30" s="17">
        <v>19.783760000000001</v>
      </c>
      <c r="FM30" s="17">
        <v>4.0010000000000003</v>
      </c>
      <c r="FN30" s="17">
        <v>6.1120000000000001</v>
      </c>
      <c r="FO30" s="17">
        <v>6.5</v>
      </c>
      <c r="FP30" s="17">
        <v>27.352340000000002</v>
      </c>
      <c r="FQ30" s="17">
        <v>18.927320000000002</v>
      </c>
      <c r="FR30" s="17">
        <v>5.5</v>
      </c>
      <c r="FS30" s="17">
        <v>5</v>
      </c>
      <c r="FT30" s="17"/>
      <c r="FU30" s="17">
        <v>93.176419999999993</v>
      </c>
    </row>
    <row r="31" spans="1:177" ht="24" customHeight="1" x14ac:dyDescent="0.3">
      <c r="A31" s="16" t="s">
        <v>27</v>
      </c>
      <c r="B31" s="16" t="s">
        <v>730</v>
      </c>
      <c r="C31" s="17">
        <v>99.5</v>
      </c>
      <c r="D31" s="17">
        <v>632.6</v>
      </c>
      <c r="E31" s="17">
        <v>215.4</v>
      </c>
      <c r="F31" s="17"/>
      <c r="G31" s="17"/>
      <c r="H31" s="17">
        <v>11.9</v>
      </c>
      <c r="I31" s="17">
        <v>89.8</v>
      </c>
      <c r="J31" s="17"/>
      <c r="K31" s="17"/>
      <c r="L31" s="17">
        <v>188.2</v>
      </c>
      <c r="M31" s="17">
        <v>207.5</v>
      </c>
      <c r="N31" s="17">
        <v>210.4</v>
      </c>
      <c r="O31" s="17">
        <v>289.60000000000002</v>
      </c>
      <c r="P31" s="17">
        <v>214.9</v>
      </c>
      <c r="Q31" s="17">
        <v>110.9</v>
      </c>
      <c r="R31" s="17">
        <v>162.30000000000001</v>
      </c>
      <c r="S31" s="17">
        <v>3</v>
      </c>
      <c r="T31" s="17"/>
      <c r="U31" s="17"/>
      <c r="V31" s="17"/>
      <c r="W31" s="17"/>
      <c r="X31" s="17">
        <v>124.2</v>
      </c>
      <c r="Y31" s="17">
        <v>7.9</v>
      </c>
      <c r="Z31" s="17">
        <v>3.4</v>
      </c>
      <c r="AA31" s="17">
        <v>0</v>
      </c>
      <c r="AB31" s="17">
        <v>6.7</v>
      </c>
      <c r="AC31" s="17">
        <v>12.6</v>
      </c>
      <c r="AD31" s="17">
        <v>50.6</v>
      </c>
      <c r="AE31" s="17"/>
      <c r="AF31" s="17"/>
      <c r="AG31" s="17"/>
      <c r="AH31" s="17"/>
      <c r="AI31" s="17">
        <v>83.6</v>
      </c>
      <c r="AJ31" s="17">
        <v>102.9</v>
      </c>
      <c r="AK31" s="17"/>
      <c r="AL31" s="17"/>
      <c r="AM31" s="17"/>
      <c r="AN31" s="17">
        <v>6.5</v>
      </c>
      <c r="AO31" s="17">
        <v>155.80000000000001</v>
      </c>
      <c r="AP31" s="17">
        <v>34.5</v>
      </c>
      <c r="AQ31" s="17">
        <v>74.599999999999994</v>
      </c>
      <c r="AR31" s="17">
        <v>20.399999999999999</v>
      </c>
      <c r="AS31" s="17">
        <v>18.7</v>
      </c>
      <c r="AT31" s="17">
        <v>11.4</v>
      </c>
      <c r="AU31" s="17">
        <v>66.400000000000006</v>
      </c>
      <c r="AV31" s="17">
        <v>179.9</v>
      </c>
      <c r="AW31" s="17">
        <v>180.2</v>
      </c>
      <c r="AX31" s="17">
        <v>183.9</v>
      </c>
      <c r="AY31" s="17">
        <v>80.2</v>
      </c>
      <c r="AZ31" s="17">
        <v>6.7</v>
      </c>
      <c r="BA31" s="17">
        <v>8.6999999999999993</v>
      </c>
      <c r="BB31" s="17">
        <v>22.4</v>
      </c>
      <c r="BC31" s="17">
        <v>35.299999999999997</v>
      </c>
      <c r="BD31" s="17">
        <v>2</v>
      </c>
      <c r="BE31" s="17">
        <v>13</v>
      </c>
      <c r="BF31" s="17">
        <v>49.6</v>
      </c>
      <c r="BG31" s="17"/>
      <c r="BH31" s="17"/>
      <c r="BI31" s="17">
        <v>46.5</v>
      </c>
      <c r="BJ31" s="17"/>
      <c r="BK31" s="17"/>
      <c r="BL31" s="17">
        <v>46.1</v>
      </c>
      <c r="BM31" s="17"/>
      <c r="BN31" s="17"/>
      <c r="BO31" s="17"/>
      <c r="BP31" s="17">
        <v>65.5</v>
      </c>
      <c r="BQ31" s="17">
        <v>176.4</v>
      </c>
      <c r="BR31" s="17">
        <v>174.5</v>
      </c>
      <c r="BS31" s="17">
        <v>209.5</v>
      </c>
      <c r="BT31" s="17">
        <v>273.10000000000002</v>
      </c>
      <c r="BU31" s="17"/>
      <c r="BV31" s="17"/>
      <c r="BW31" s="17"/>
      <c r="BX31" s="17"/>
      <c r="BY31" s="17"/>
      <c r="BZ31" s="17"/>
      <c r="CA31" s="17"/>
      <c r="CB31" s="17"/>
      <c r="CC31" s="17">
        <v>0.3</v>
      </c>
      <c r="CD31" s="17">
        <v>148.1</v>
      </c>
      <c r="CE31" s="17">
        <v>97.5</v>
      </c>
      <c r="CF31" s="17">
        <v>66</v>
      </c>
      <c r="CG31" s="17">
        <v>65.8</v>
      </c>
      <c r="CH31" s="17">
        <v>29.9</v>
      </c>
      <c r="CI31" s="17"/>
      <c r="CJ31" s="17"/>
      <c r="CK31" s="17"/>
      <c r="CL31" s="17">
        <v>147</v>
      </c>
      <c r="CM31" s="17">
        <v>148.9</v>
      </c>
      <c r="CN31" s="17">
        <v>150</v>
      </c>
      <c r="CO31" s="17">
        <v>0</v>
      </c>
      <c r="CP31" s="17"/>
      <c r="CQ31" s="17"/>
      <c r="CR31" s="17"/>
      <c r="CS31" s="17"/>
      <c r="CT31" s="17"/>
      <c r="CU31" s="17"/>
      <c r="CV31" s="17">
        <v>1.2</v>
      </c>
      <c r="CW31" s="17">
        <v>80.599999999999994</v>
      </c>
      <c r="CX31" s="17">
        <v>77.3</v>
      </c>
      <c r="CY31" s="17">
        <v>14.4</v>
      </c>
      <c r="CZ31" s="17">
        <v>0</v>
      </c>
      <c r="DA31" s="17">
        <v>5.4</v>
      </c>
      <c r="DB31" s="17">
        <v>4.9000000000000004</v>
      </c>
      <c r="DC31" s="17">
        <v>9.9</v>
      </c>
      <c r="DD31" s="17">
        <v>1.1000000000000001</v>
      </c>
      <c r="DE31" s="17">
        <v>0.5</v>
      </c>
      <c r="DF31" s="17">
        <v>1.8</v>
      </c>
      <c r="DG31" s="17">
        <v>4.8</v>
      </c>
      <c r="DH31" s="17">
        <v>16.2</v>
      </c>
      <c r="DI31" s="17">
        <v>4.3</v>
      </c>
      <c r="DJ31" s="17">
        <v>3.3</v>
      </c>
      <c r="DK31" s="17">
        <v>0</v>
      </c>
      <c r="DL31" s="17">
        <v>18.3</v>
      </c>
      <c r="DM31" s="17">
        <v>14.6</v>
      </c>
      <c r="DN31" s="17">
        <v>17.5</v>
      </c>
      <c r="DO31" s="17">
        <v>20.2</v>
      </c>
      <c r="DP31" s="17">
        <v>62.5</v>
      </c>
      <c r="DQ31" s="17">
        <v>4.4000000000000004</v>
      </c>
      <c r="DR31" s="17">
        <v>1.2</v>
      </c>
      <c r="DS31" s="17">
        <v>1.2</v>
      </c>
      <c r="DT31" s="17">
        <v>3</v>
      </c>
      <c r="DU31" s="17">
        <v>17.600000000000001</v>
      </c>
      <c r="DV31" s="17">
        <v>2.5</v>
      </c>
      <c r="DW31" s="17">
        <v>11.6</v>
      </c>
      <c r="DX31" s="17">
        <v>1.1000000000000001</v>
      </c>
      <c r="DY31" s="17">
        <v>0</v>
      </c>
      <c r="DZ31" s="17">
        <v>4.8</v>
      </c>
      <c r="EA31" s="17">
        <v>2.5</v>
      </c>
      <c r="EB31" s="17">
        <v>4.2</v>
      </c>
      <c r="EC31" s="17">
        <v>6.7</v>
      </c>
      <c r="ED31" s="17">
        <v>10</v>
      </c>
      <c r="EE31" s="17">
        <v>23.8</v>
      </c>
      <c r="EF31" s="17">
        <v>33.6</v>
      </c>
      <c r="EG31" s="17">
        <v>33.799999999999997</v>
      </c>
      <c r="EH31" s="17">
        <v>72</v>
      </c>
      <c r="EI31" s="17">
        <v>92.3</v>
      </c>
      <c r="EJ31" s="17">
        <v>10.199999999999999</v>
      </c>
      <c r="EK31" s="17">
        <v>5.4</v>
      </c>
      <c r="EL31" s="17">
        <v>7.3</v>
      </c>
      <c r="EM31" s="17">
        <v>2.2999999999999998</v>
      </c>
      <c r="EN31" s="17">
        <v>7.7</v>
      </c>
      <c r="EO31" s="17">
        <v>6.4</v>
      </c>
      <c r="EP31" s="17">
        <v>6.8</v>
      </c>
      <c r="EQ31" s="17">
        <v>6.8</v>
      </c>
      <c r="ER31" s="17">
        <v>12.9</v>
      </c>
      <c r="ES31" s="17">
        <v>250.5</v>
      </c>
      <c r="ET31" s="17">
        <v>16.899999999999999</v>
      </c>
      <c r="EU31" s="17">
        <v>137.1</v>
      </c>
      <c r="EV31" s="17">
        <v>0.6</v>
      </c>
      <c r="EW31" s="17">
        <v>28.4</v>
      </c>
      <c r="EX31" s="17">
        <v>31.3</v>
      </c>
      <c r="EY31" s="17">
        <v>100.1</v>
      </c>
      <c r="EZ31" s="17">
        <v>17.2</v>
      </c>
      <c r="FA31" s="17">
        <v>7.7</v>
      </c>
      <c r="FB31" s="17">
        <v>18.899999999999999</v>
      </c>
      <c r="FC31" s="17">
        <v>9.3000000000000007</v>
      </c>
      <c r="FD31" s="17">
        <v>31.6</v>
      </c>
      <c r="FE31" s="17">
        <v>25.1</v>
      </c>
      <c r="FF31" s="17">
        <v>14.5</v>
      </c>
      <c r="FG31" s="17">
        <v>18.3</v>
      </c>
      <c r="FH31" s="17">
        <v>5.64</v>
      </c>
      <c r="FI31" s="17">
        <v>7.16</v>
      </c>
      <c r="FJ31" s="17">
        <v>7294.4</v>
      </c>
      <c r="FK31" s="15"/>
      <c r="FL31" s="17">
        <v>19.464960000000001</v>
      </c>
      <c r="FM31" s="17">
        <v>3.99</v>
      </c>
      <c r="FN31" s="17">
        <v>6.1109999999999998</v>
      </c>
      <c r="FO31" s="17">
        <v>6.5</v>
      </c>
      <c r="FP31" s="17">
        <v>27.163309999999999</v>
      </c>
      <c r="FQ31" s="17">
        <v>18.92831</v>
      </c>
      <c r="FR31" s="17">
        <v>5.3</v>
      </c>
      <c r="FS31" s="17">
        <v>5</v>
      </c>
      <c r="FT31" s="17"/>
      <c r="FU31" s="17">
        <v>92.457579999999993</v>
      </c>
    </row>
    <row r="32" spans="1:177" ht="24" customHeight="1" x14ac:dyDescent="0.3">
      <c r="A32" s="16" t="s">
        <v>27</v>
      </c>
      <c r="B32" s="16" t="s">
        <v>731</v>
      </c>
      <c r="C32" s="17">
        <v>99.8</v>
      </c>
      <c r="D32" s="17">
        <v>623.79999999999995</v>
      </c>
      <c r="E32" s="17">
        <v>215.1</v>
      </c>
      <c r="F32" s="17"/>
      <c r="G32" s="17"/>
      <c r="H32" s="17">
        <v>11.8</v>
      </c>
      <c r="I32" s="17">
        <v>88</v>
      </c>
      <c r="J32" s="17"/>
      <c r="K32" s="17"/>
      <c r="L32" s="17">
        <v>187.2</v>
      </c>
      <c r="M32" s="17">
        <v>207</v>
      </c>
      <c r="N32" s="17">
        <v>210</v>
      </c>
      <c r="O32" s="17">
        <v>289.8</v>
      </c>
      <c r="P32" s="17">
        <v>214.1</v>
      </c>
      <c r="Q32" s="17">
        <v>110.1</v>
      </c>
      <c r="R32" s="17">
        <v>243.7</v>
      </c>
      <c r="S32" s="17">
        <v>2.9</v>
      </c>
      <c r="T32" s="17"/>
      <c r="U32" s="17"/>
      <c r="V32" s="17"/>
      <c r="W32" s="17"/>
      <c r="X32" s="17">
        <v>121.4</v>
      </c>
      <c r="Y32" s="17">
        <v>7.3</v>
      </c>
      <c r="Z32" s="17">
        <v>3.2</v>
      </c>
      <c r="AA32" s="17">
        <v>0</v>
      </c>
      <c r="AB32" s="17">
        <v>6.7</v>
      </c>
      <c r="AC32" s="17">
        <v>12.6</v>
      </c>
      <c r="AD32" s="17">
        <v>48.9</v>
      </c>
      <c r="AE32" s="17"/>
      <c r="AF32" s="17"/>
      <c r="AG32" s="17"/>
      <c r="AH32" s="17"/>
      <c r="AI32" s="17">
        <v>83.2</v>
      </c>
      <c r="AJ32" s="17">
        <v>72.5</v>
      </c>
      <c r="AK32" s="17"/>
      <c r="AL32" s="17"/>
      <c r="AM32" s="17"/>
      <c r="AN32" s="17">
        <v>6.5</v>
      </c>
      <c r="AO32" s="17">
        <v>149.6</v>
      </c>
      <c r="AP32" s="17">
        <v>34.799999999999997</v>
      </c>
      <c r="AQ32" s="17">
        <v>58.9</v>
      </c>
      <c r="AR32" s="17">
        <v>19.100000000000001</v>
      </c>
      <c r="AS32" s="17">
        <v>18.600000000000001</v>
      </c>
      <c r="AT32" s="17">
        <v>11.5</v>
      </c>
      <c r="AU32" s="17">
        <v>64.7</v>
      </c>
      <c r="AV32" s="17">
        <v>181</v>
      </c>
      <c r="AW32" s="17">
        <v>181.3</v>
      </c>
      <c r="AX32" s="17">
        <v>183.3</v>
      </c>
      <c r="AY32" s="17">
        <v>79.5</v>
      </c>
      <c r="AZ32" s="17">
        <v>6.7</v>
      </c>
      <c r="BA32" s="17">
        <v>8.6</v>
      </c>
      <c r="BB32" s="17">
        <v>15.1</v>
      </c>
      <c r="BC32" s="17">
        <v>28.1</v>
      </c>
      <c r="BD32" s="17">
        <v>2</v>
      </c>
      <c r="BE32" s="17">
        <v>12.7</v>
      </c>
      <c r="BF32" s="17">
        <v>25.9</v>
      </c>
      <c r="BG32" s="17"/>
      <c r="BH32" s="17"/>
      <c r="BI32" s="17">
        <v>80.7</v>
      </c>
      <c r="BJ32" s="17"/>
      <c r="BK32" s="17"/>
      <c r="BL32" s="17">
        <v>45.6</v>
      </c>
      <c r="BM32" s="17"/>
      <c r="BN32" s="17"/>
      <c r="BO32" s="17"/>
      <c r="BP32" s="17">
        <v>64.8</v>
      </c>
      <c r="BQ32" s="17">
        <v>175.9</v>
      </c>
      <c r="BR32" s="17">
        <v>173.5</v>
      </c>
      <c r="BS32" s="17">
        <v>209</v>
      </c>
      <c r="BT32" s="17">
        <v>271.8</v>
      </c>
      <c r="BU32" s="17"/>
      <c r="BV32" s="17"/>
      <c r="BW32" s="17"/>
      <c r="BX32" s="17"/>
      <c r="BY32" s="17"/>
      <c r="BZ32" s="17"/>
      <c r="CA32" s="17"/>
      <c r="CB32" s="17"/>
      <c r="CC32" s="17">
        <v>0.4</v>
      </c>
      <c r="CD32" s="17">
        <v>77</v>
      </c>
      <c r="CE32" s="17">
        <v>77.7</v>
      </c>
      <c r="CF32" s="17">
        <v>65.3</v>
      </c>
      <c r="CG32" s="17">
        <v>67.7</v>
      </c>
      <c r="CH32" s="17">
        <v>29.1</v>
      </c>
      <c r="CI32" s="17"/>
      <c r="CJ32" s="17"/>
      <c r="CK32" s="17"/>
      <c r="CL32" s="17">
        <v>147.4</v>
      </c>
      <c r="CM32" s="17">
        <v>149.19999999999999</v>
      </c>
      <c r="CN32" s="17">
        <v>149.19999999999999</v>
      </c>
      <c r="CO32" s="17">
        <v>0</v>
      </c>
      <c r="CP32" s="17"/>
      <c r="CQ32" s="17"/>
      <c r="CR32" s="17"/>
      <c r="CS32" s="17"/>
      <c r="CT32" s="17"/>
      <c r="CU32" s="17"/>
      <c r="CV32" s="17">
        <v>1.3</v>
      </c>
      <c r="CW32" s="17">
        <v>96.5</v>
      </c>
      <c r="CX32" s="17">
        <v>77.8</v>
      </c>
      <c r="CY32" s="17">
        <v>16</v>
      </c>
      <c r="CZ32" s="17">
        <v>0</v>
      </c>
      <c r="DA32" s="17">
        <v>5.4</v>
      </c>
      <c r="DB32" s="17">
        <v>5</v>
      </c>
      <c r="DC32" s="17">
        <v>9.9</v>
      </c>
      <c r="DD32" s="17">
        <v>1.1000000000000001</v>
      </c>
      <c r="DE32" s="17">
        <v>0.5</v>
      </c>
      <c r="DF32" s="17">
        <v>1.8</v>
      </c>
      <c r="DG32" s="17">
        <v>4.8</v>
      </c>
      <c r="DH32" s="17">
        <v>16.399999999999999</v>
      </c>
      <c r="DI32" s="17">
        <v>4.7</v>
      </c>
      <c r="DJ32" s="17">
        <v>7.2</v>
      </c>
      <c r="DK32" s="17">
        <v>0</v>
      </c>
      <c r="DL32" s="17">
        <v>18.3</v>
      </c>
      <c r="DM32" s="17">
        <v>14.6</v>
      </c>
      <c r="DN32" s="17">
        <v>17.5</v>
      </c>
      <c r="DO32" s="17">
        <v>22.6</v>
      </c>
      <c r="DP32" s="17">
        <v>61.5</v>
      </c>
      <c r="DQ32" s="17">
        <v>4.4000000000000004</v>
      </c>
      <c r="DR32" s="17">
        <v>1.2</v>
      </c>
      <c r="DS32" s="17">
        <v>1.2</v>
      </c>
      <c r="DT32" s="17">
        <v>3</v>
      </c>
      <c r="DU32" s="17">
        <v>17.8</v>
      </c>
      <c r="DV32" s="17">
        <v>2.5</v>
      </c>
      <c r="DW32" s="17">
        <v>15.5</v>
      </c>
      <c r="DX32" s="17">
        <v>1</v>
      </c>
      <c r="DY32" s="17">
        <v>0</v>
      </c>
      <c r="DZ32" s="17">
        <v>4.8</v>
      </c>
      <c r="EA32" s="17">
        <v>2.5</v>
      </c>
      <c r="EB32" s="17">
        <v>3.9</v>
      </c>
      <c r="EC32" s="17">
        <v>6.4</v>
      </c>
      <c r="ED32" s="17">
        <v>10</v>
      </c>
      <c r="EE32" s="17">
        <v>25.8</v>
      </c>
      <c r="EF32" s="17">
        <v>43.9</v>
      </c>
      <c r="EG32" s="17">
        <v>33.5</v>
      </c>
      <c r="EH32" s="17">
        <v>73.3</v>
      </c>
      <c r="EI32" s="17">
        <v>98.8</v>
      </c>
      <c r="EJ32" s="17">
        <v>11.1</v>
      </c>
      <c r="EK32" s="17">
        <v>7.7</v>
      </c>
      <c r="EL32" s="17">
        <v>7.3</v>
      </c>
      <c r="EM32" s="17">
        <v>2.2000000000000002</v>
      </c>
      <c r="EN32" s="17">
        <v>8</v>
      </c>
      <c r="EO32" s="17">
        <v>6.4</v>
      </c>
      <c r="EP32" s="17">
        <v>6.8</v>
      </c>
      <c r="EQ32" s="17">
        <v>6.8</v>
      </c>
      <c r="ER32" s="17">
        <v>14.2</v>
      </c>
      <c r="ES32" s="17">
        <v>250</v>
      </c>
      <c r="ET32" s="17">
        <v>17.600000000000001</v>
      </c>
      <c r="EU32" s="17">
        <v>136</v>
      </c>
      <c r="EV32" s="17">
        <v>0.6</v>
      </c>
      <c r="EW32" s="17">
        <v>15.5</v>
      </c>
      <c r="EX32" s="17">
        <v>21.4</v>
      </c>
      <c r="EY32" s="17">
        <v>99.5</v>
      </c>
      <c r="EZ32" s="17">
        <v>18</v>
      </c>
      <c r="FA32" s="17">
        <v>7.7</v>
      </c>
      <c r="FB32" s="17">
        <v>18.8</v>
      </c>
      <c r="FC32" s="17">
        <v>9.3000000000000007</v>
      </c>
      <c r="FD32" s="17">
        <v>31.6</v>
      </c>
      <c r="FE32" s="17">
        <v>25.2</v>
      </c>
      <c r="FF32" s="17">
        <v>14.5</v>
      </c>
      <c r="FG32" s="17">
        <v>18.3</v>
      </c>
      <c r="FH32" s="17">
        <v>6.42</v>
      </c>
      <c r="FI32" s="17">
        <v>7.08</v>
      </c>
      <c r="FJ32" s="17">
        <v>7231.7</v>
      </c>
      <c r="FK32" s="15"/>
      <c r="FL32" s="17">
        <v>19.122389999999999</v>
      </c>
      <c r="FM32" s="17">
        <v>4.9930000000000003</v>
      </c>
      <c r="FN32" s="17">
        <v>6.1109999999999998</v>
      </c>
      <c r="FO32" s="17">
        <v>6.6</v>
      </c>
      <c r="FP32" s="17">
        <v>26.962499999999999</v>
      </c>
      <c r="FQ32" s="17">
        <v>18.929379999999998</v>
      </c>
      <c r="FR32" s="17">
        <v>5.5</v>
      </c>
      <c r="FS32" s="17">
        <v>5</v>
      </c>
      <c r="FT32" s="17"/>
      <c r="FU32" s="17">
        <v>93.218270000000004</v>
      </c>
    </row>
    <row r="33" spans="1:177" ht="24" customHeight="1" x14ac:dyDescent="0.3">
      <c r="A33" s="16" t="s">
        <v>27</v>
      </c>
      <c r="B33" s="16" t="s">
        <v>732</v>
      </c>
      <c r="C33" s="17">
        <v>99.8</v>
      </c>
      <c r="D33" s="17">
        <v>632.79999999999995</v>
      </c>
      <c r="E33" s="17">
        <v>215.3</v>
      </c>
      <c r="F33" s="17"/>
      <c r="G33" s="17"/>
      <c r="H33" s="17">
        <v>12.5</v>
      </c>
      <c r="I33" s="17">
        <v>90.5</v>
      </c>
      <c r="J33" s="17"/>
      <c r="K33" s="17"/>
      <c r="L33" s="17">
        <v>186.9</v>
      </c>
      <c r="M33" s="17">
        <v>206.4</v>
      </c>
      <c r="N33" s="17">
        <v>209.4</v>
      </c>
      <c r="O33" s="17">
        <v>288.39999999999998</v>
      </c>
      <c r="P33" s="17">
        <v>212.2</v>
      </c>
      <c r="Q33" s="17">
        <v>110.7</v>
      </c>
      <c r="R33" s="17">
        <v>250.2</v>
      </c>
      <c r="S33" s="17">
        <v>3.1</v>
      </c>
      <c r="T33" s="17"/>
      <c r="U33" s="17"/>
      <c r="V33" s="17"/>
      <c r="W33" s="17"/>
      <c r="X33" s="17">
        <v>126.3</v>
      </c>
      <c r="Y33" s="17">
        <v>8</v>
      </c>
      <c r="Z33" s="17">
        <v>3.4</v>
      </c>
      <c r="AA33" s="17">
        <v>19.7</v>
      </c>
      <c r="AB33" s="17">
        <v>6.8</v>
      </c>
      <c r="AC33" s="17">
        <v>12.6</v>
      </c>
      <c r="AD33" s="17">
        <v>51</v>
      </c>
      <c r="AE33" s="17"/>
      <c r="AF33" s="17"/>
      <c r="AG33" s="17"/>
      <c r="AH33" s="17"/>
      <c r="AI33" s="17">
        <v>84.8</v>
      </c>
      <c r="AJ33" s="17">
        <v>41</v>
      </c>
      <c r="AK33" s="17"/>
      <c r="AL33" s="17"/>
      <c r="AM33" s="17"/>
      <c r="AN33" s="17">
        <v>6.5</v>
      </c>
      <c r="AO33" s="17">
        <v>147.5</v>
      </c>
      <c r="AP33" s="17">
        <v>33.200000000000003</v>
      </c>
      <c r="AQ33" s="17">
        <v>50.4</v>
      </c>
      <c r="AR33" s="17">
        <v>18.2</v>
      </c>
      <c r="AS33" s="17">
        <v>18.600000000000001</v>
      </c>
      <c r="AT33" s="17">
        <v>11.5</v>
      </c>
      <c r="AU33" s="17">
        <v>65.599999999999994</v>
      </c>
      <c r="AV33" s="17">
        <v>184.6</v>
      </c>
      <c r="AW33" s="17">
        <v>184.6</v>
      </c>
      <c r="AX33" s="17">
        <v>183.9</v>
      </c>
      <c r="AY33" s="17">
        <v>81</v>
      </c>
      <c r="AZ33" s="17">
        <v>6.7</v>
      </c>
      <c r="BA33" s="17">
        <v>8.6999999999999993</v>
      </c>
      <c r="BB33" s="17">
        <v>21.5</v>
      </c>
      <c r="BC33" s="17">
        <v>32.4</v>
      </c>
      <c r="BD33" s="17">
        <v>2</v>
      </c>
      <c r="BE33" s="17">
        <v>13.3</v>
      </c>
      <c r="BF33" s="17">
        <v>85</v>
      </c>
      <c r="BG33" s="17"/>
      <c r="BH33" s="17"/>
      <c r="BI33" s="17">
        <v>82.3</v>
      </c>
      <c r="BJ33" s="17"/>
      <c r="BK33" s="17"/>
      <c r="BL33" s="17">
        <v>45.5</v>
      </c>
      <c r="BM33" s="17"/>
      <c r="BN33" s="17"/>
      <c r="BO33" s="17"/>
      <c r="BP33" s="17">
        <v>66.599999999999994</v>
      </c>
      <c r="BQ33" s="17">
        <v>174.9</v>
      </c>
      <c r="BR33" s="17">
        <v>173.8</v>
      </c>
      <c r="BS33" s="17">
        <v>208.5</v>
      </c>
      <c r="BT33" s="17">
        <v>270.5</v>
      </c>
      <c r="BU33" s="17"/>
      <c r="BV33" s="17"/>
      <c r="BW33" s="17"/>
      <c r="BX33" s="17"/>
      <c r="BY33" s="17"/>
      <c r="BZ33" s="17"/>
      <c r="CA33" s="17"/>
      <c r="CB33" s="17"/>
      <c r="CC33" s="17">
        <v>0.5</v>
      </c>
      <c r="CD33" s="17">
        <v>167.7</v>
      </c>
      <c r="CE33" s="17">
        <v>95.6</v>
      </c>
      <c r="CF33" s="17">
        <v>66.599999999999994</v>
      </c>
      <c r="CG33" s="17">
        <v>72.099999999999994</v>
      </c>
      <c r="CH33" s="17">
        <v>29.8</v>
      </c>
      <c r="CI33" s="17"/>
      <c r="CJ33" s="17"/>
      <c r="CK33" s="17"/>
      <c r="CL33" s="17">
        <v>145.69999999999999</v>
      </c>
      <c r="CM33" s="17">
        <v>148.1</v>
      </c>
      <c r="CN33" s="17">
        <v>149</v>
      </c>
      <c r="CO33" s="17">
        <v>0</v>
      </c>
      <c r="CP33" s="17"/>
      <c r="CQ33" s="17"/>
      <c r="CR33" s="17"/>
      <c r="CS33" s="17"/>
      <c r="CT33" s="17"/>
      <c r="CU33" s="17"/>
      <c r="CV33" s="17">
        <v>1.3</v>
      </c>
      <c r="CW33" s="17">
        <v>104.2</v>
      </c>
      <c r="CX33" s="17">
        <v>78.7</v>
      </c>
      <c r="CY33" s="17">
        <v>16.3</v>
      </c>
      <c r="CZ33" s="17">
        <v>0</v>
      </c>
      <c r="DA33" s="17">
        <v>5.5</v>
      </c>
      <c r="DB33" s="17">
        <v>5.2</v>
      </c>
      <c r="DC33" s="17">
        <v>9.9</v>
      </c>
      <c r="DD33" s="17">
        <v>1.1000000000000001</v>
      </c>
      <c r="DE33" s="17">
        <v>0.5</v>
      </c>
      <c r="DF33" s="17">
        <v>1.8</v>
      </c>
      <c r="DG33" s="17">
        <v>4.9000000000000004</v>
      </c>
      <c r="DH33" s="17">
        <v>14.7</v>
      </c>
      <c r="DI33" s="17">
        <v>4.7</v>
      </c>
      <c r="DJ33" s="17">
        <v>4</v>
      </c>
      <c r="DK33" s="17">
        <v>0</v>
      </c>
      <c r="DL33" s="17">
        <v>18.3</v>
      </c>
      <c r="DM33" s="17">
        <v>14.6</v>
      </c>
      <c r="DN33" s="17">
        <v>17.8</v>
      </c>
      <c r="DO33" s="17">
        <v>22.5</v>
      </c>
      <c r="DP33" s="17">
        <v>64.8</v>
      </c>
      <c r="DQ33" s="17">
        <v>4.4000000000000004</v>
      </c>
      <c r="DR33" s="17">
        <v>1.2</v>
      </c>
      <c r="DS33" s="17">
        <v>1.2</v>
      </c>
      <c r="DT33" s="17">
        <v>3</v>
      </c>
      <c r="DU33" s="17">
        <v>18.100000000000001</v>
      </c>
      <c r="DV33" s="17">
        <v>2.5</v>
      </c>
      <c r="DW33" s="17">
        <v>18.7</v>
      </c>
      <c r="DX33" s="17">
        <v>1</v>
      </c>
      <c r="DY33" s="17">
        <v>0</v>
      </c>
      <c r="DZ33" s="17">
        <v>4.8</v>
      </c>
      <c r="EA33" s="17">
        <v>2.5</v>
      </c>
      <c r="EB33" s="17">
        <v>4.2</v>
      </c>
      <c r="EC33" s="17">
        <v>6.6</v>
      </c>
      <c r="ED33" s="17">
        <v>10</v>
      </c>
      <c r="EE33" s="17">
        <v>27.5</v>
      </c>
      <c r="EF33" s="17">
        <v>50.9</v>
      </c>
      <c r="EG33" s="17">
        <v>33.6</v>
      </c>
      <c r="EH33" s="17">
        <v>84.4</v>
      </c>
      <c r="EI33" s="17">
        <v>106</v>
      </c>
      <c r="EJ33" s="17">
        <v>14</v>
      </c>
      <c r="EK33" s="17">
        <v>7</v>
      </c>
      <c r="EL33" s="17">
        <v>7.2</v>
      </c>
      <c r="EM33" s="17">
        <v>2.2000000000000002</v>
      </c>
      <c r="EN33" s="17">
        <v>8</v>
      </c>
      <c r="EO33" s="17">
        <v>6.4</v>
      </c>
      <c r="EP33" s="17">
        <v>7</v>
      </c>
      <c r="EQ33" s="17">
        <v>7</v>
      </c>
      <c r="ER33" s="17">
        <v>15.5</v>
      </c>
      <c r="ES33" s="17">
        <v>250.2</v>
      </c>
      <c r="ET33" s="17">
        <v>18.3</v>
      </c>
      <c r="EU33" s="17">
        <v>136.5</v>
      </c>
      <c r="EV33" s="17">
        <v>0.6</v>
      </c>
      <c r="EW33" s="17">
        <v>2.6</v>
      </c>
      <c r="EX33" s="17">
        <v>8.6</v>
      </c>
      <c r="EY33" s="17">
        <v>100</v>
      </c>
      <c r="EZ33" s="17">
        <v>18.399999999999999</v>
      </c>
      <c r="FA33" s="17">
        <v>7.7</v>
      </c>
      <c r="FB33" s="17">
        <v>18.8</v>
      </c>
      <c r="FC33" s="17">
        <v>9.3000000000000007</v>
      </c>
      <c r="FD33" s="17">
        <v>30.8</v>
      </c>
      <c r="FE33" s="17">
        <v>25.1</v>
      </c>
      <c r="FF33" s="17">
        <v>15.2</v>
      </c>
      <c r="FG33" s="17">
        <v>18.3</v>
      </c>
      <c r="FH33" s="17">
        <v>0</v>
      </c>
      <c r="FI33" s="17">
        <v>7.14</v>
      </c>
      <c r="FJ33" s="17">
        <v>7437.44</v>
      </c>
      <c r="FK33" s="15"/>
      <c r="FL33" s="17">
        <v>19.083159999999999</v>
      </c>
      <c r="FM33" s="17">
        <v>7.9690000000000003</v>
      </c>
      <c r="FN33" s="17">
        <v>6.11</v>
      </c>
      <c r="FO33" s="17">
        <v>6.5</v>
      </c>
      <c r="FP33" s="17">
        <v>26.73368</v>
      </c>
      <c r="FQ33" s="17">
        <v>18.92746</v>
      </c>
      <c r="FR33" s="17">
        <v>5.3</v>
      </c>
      <c r="FS33" s="17">
        <v>5</v>
      </c>
      <c r="FT33" s="17"/>
      <c r="FU33" s="17">
        <v>95.6233</v>
      </c>
    </row>
    <row r="34" spans="1:177" ht="24" customHeight="1" x14ac:dyDescent="0.3">
      <c r="A34" s="18" t="s">
        <v>27</v>
      </c>
      <c r="B34" s="18" t="s">
        <v>733</v>
      </c>
      <c r="C34" s="19">
        <v>100</v>
      </c>
      <c r="D34" s="19">
        <v>628</v>
      </c>
      <c r="E34" s="19">
        <v>215.5</v>
      </c>
      <c r="F34" s="19"/>
      <c r="G34" s="19"/>
      <c r="H34" s="19">
        <v>11.6</v>
      </c>
      <c r="I34" s="19">
        <v>89.6</v>
      </c>
      <c r="J34" s="19"/>
      <c r="K34" s="19"/>
      <c r="L34" s="19">
        <v>186.7</v>
      </c>
      <c r="M34" s="19">
        <v>207.7</v>
      </c>
      <c r="N34" s="19">
        <v>210.2</v>
      </c>
      <c r="O34" s="19">
        <v>290.39999999999998</v>
      </c>
      <c r="P34" s="19">
        <v>215.2</v>
      </c>
      <c r="Q34" s="19">
        <v>110.5</v>
      </c>
      <c r="R34" s="19">
        <v>247.1</v>
      </c>
      <c r="S34" s="19">
        <v>2.9</v>
      </c>
      <c r="T34" s="19"/>
      <c r="U34" s="19"/>
      <c r="V34" s="19"/>
      <c r="W34" s="19"/>
      <c r="X34" s="19">
        <v>123.5</v>
      </c>
      <c r="Y34" s="19">
        <v>7.5</v>
      </c>
      <c r="Z34" s="19">
        <v>3.2</v>
      </c>
      <c r="AA34" s="19">
        <v>22.4</v>
      </c>
      <c r="AB34" s="19">
        <v>6.9</v>
      </c>
      <c r="AC34" s="19">
        <v>12.6</v>
      </c>
      <c r="AD34" s="19">
        <v>49.3</v>
      </c>
      <c r="AE34" s="19"/>
      <c r="AF34" s="19"/>
      <c r="AG34" s="19"/>
      <c r="AH34" s="19"/>
      <c r="AI34" s="19">
        <v>83.3</v>
      </c>
      <c r="AJ34" s="19">
        <v>52.9</v>
      </c>
      <c r="AK34" s="19"/>
      <c r="AL34" s="19"/>
      <c r="AM34" s="19"/>
      <c r="AN34" s="19">
        <v>6.5</v>
      </c>
      <c r="AO34" s="19">
        <v>147.1</v>
      </c>
      <c r="AP34" s="19">
        <v>33.299999999999997</v>
      </c>
      <c r="AQ34" s="19">
        <v>44.4</v>
      </c>
      <c r="AR34" s="19">
        <v>19.8</v>
      </c>
      <c r="AS34" s="19">
        <v>18.600000000000001</v>
      </c>
      <c r="AT34" s="19">
        <v>11.5</v>
      </c>
      <c r="AU34" s="19">
        <v>65</v>
      </c>
      <c r="AV34" s="19">
        <v>180.8</v>
      </c>
      <c r="AW34" s="19">
        <v>181.2</v>
      </c>
      <c r="AX34" s="19">
        <v>183.7</v>
      </c>
      <c r="AY34" s="19">
        <v>80</v>
      </c>
      <c r="AZ34" s="19">
        <v>6.7</v>
      </c>
      <c r="BA34" s="19">
        <v>8.6999999999999993</v>
      </c>
      <c r="BB34" s="19">
        <v>15.5</v>
      </c>
      <c r="BC34" s="19">
        <v>27.8</v>
      </c>
      <c r="BD34" s="19">
        <v>2</v>
      </c>
      <c r="BE34" s="19">
        <v>12.7</v>
      </c>
      <c r="BF34" s="19">
        <v>51.9</v>
      </c>
      <c r="BG34" s="19"/>
      <c r="BH34" s="19"/>
      <c r="BI34" s="19">
        <v>81.2</v>
      </c>
      <c r="BJ34" s="19"/>
      <c r="BK34" s="19"/>
      <c r="BL34" s="19">
        <v>44.6</v>
      </c>
      <c r="BM34" s="19"/>
      <c r="BN34" s="19"/>
      <c r="BO34" s="19"/>
      <c r="BP34" s="19">
        <v>65.099999999999994</v>
      </c>
      <c r="BQ34" s="19">
        <v>176.7</v>
      </c>
      <c r="BR34" s="19">
        <v>174.6</v>
      </c>
      <c r="BS34" s="19">
        <v>206.4</v>
      </c>
      <c r="BT34" s="19">
        <v>270.8</v>
      </c>
      <c r="BU34" s="19"/>
      <c r="BV34" s="19"/>
      <c r="BW34" s="19"/>
      <c r="BX34" s="19"/>
      <c r="BY34" s="19"/>
      <c r="BZ34" s="19"/>
      <c r="CA34" s="19"/>
      <c r="CB34" s="19"/>
      <c r="CC34" s="19">
        <v>0.4</v>
      </c>
      <c r="CD34" s="19">
        <v>98.7</v>
      </c>
      <c r="CE34" s="19">
        <v>78.7</v>
      </c>
      <c r="CF34" s="19">
        <v>65.7</v>
      </c>
      <c r="CG34" s="19">
        <v>71.7</v>
      </c>
      <c r="CH34" s="19">
        <v>29.4</v>
      </c>
      <c r="CI34" s="19"/>
      <c r="CJ34" s="19"/>
      <c r="CK34" s="19"/>
      <c r="CL34" s="19">
        <v>146.5</v>
      </c>
      <c r="CM34" s="19">
        <v>148.69999999999999</v>
      </c>
      <c r="CN34" s="19">
        <v>149.69999999999999</v>
      </c>
      <c r="CO34" s="19">
        <v>0</v>
      </c>
      <c r="CP34" s="19"/>
      <c r="CQ34" s="19"/>
      <c r="CR34" s="19"/>
      <c r="CS34" s="19"/>
      <c r="CT34" s="19"/>
      <c r="CU34" s="19"/>
      <c r="CV34" s="19">
        <v>1.3</v>
      </c>
      <c r="CW34" s="19">
        <v>108</v>
      </c>
      <c r="CX34" s="19">
        <v>79.900000000000006</v>
      </c>
      <c r="CY34" s="19">
        <v>13.3</v>
      </c>
      <c r="CZ34" s="19">
        <v>0</v>
      </c>
      <c r="DA34" s="19">
        <v>5.5</v>
      </c>
      <c r="DB34" s="19">
        <v>5</v>
      </c>
      <c r="DC34" s="19">
        <v>9.9</v>
      </c>
      <c r="DD34" s="19">
        <v>1.1000000000000001</v>
      </c>
      <c r="DE34" s="19">
        <v>0.5</v>
      </c>
      <c r="DF34" s="19">
        <v>1.8</v>
      </c>
      <c r="DG34" s="19">
        <v>4.8</v>
      </c>
      <c r="DH34" s="19">
        <v>15.9</v>
      </c>
      <c r="DI34" s="19">
        <v>4.7</v>
      </c>
      <c r="DJ34" s="19">
        <v>4</v>
      </c>
      <c r="DK34" s="19">
        <v>0</v>
      </c>
      <c r="DL34" s="19">
        <v>18.3</v>
      </c>
      <c r="DM34" s="19">
        <v>14.9</v>
      </c>
      <c r="DN34" s="19">
        <v>17.600000000000001</v>
      </c>
      <c r="DO34" s="19">
        <v>23.6</v>
      </c>
      <c r="DP34" s="19">
        <v>70.5</v>
      </c>
      <c r="DQ34" s="19">
        <v>4.4000000000000004</v>
      </c>
      <c r="DR34" s="19">
        <v>1.2</v>
      </c>
      <c r="DS34" s="19">
        <v>1.2</v>
      </c>
      <c r="DT34" s="19">
        <v>3</v>
      </c>
      <c r="DU34" s="19">
        <v>18.100000000000001</v>
      </c>
      <c r="DV34" s="19">
        <v>2.5</v>
      </c>
      <c r="DW34" s="19">
        <v>18.7</v>
      </c>
      <c r="DX34" s="19">
        <v>1</v>
      </c>
      <c r="DY34" s="19">
        <v>0</v>
      </c>
      <c r="DZ34" s="19">
        <v>5</v>
      </c>
      <c r="EA34" s="19">
        <v>2.5</v>
      </c>
      <c r="EB34" s="19">
        <v>4</v>
      </c>
      <c r="EC34" s="19">
        <v>6.5</v>
      </c>
      <c r="ED34" s="19">
        <v>10</v>
      </c>
      <c r="EE34" s="19">
        <v>27.1</v>
      </c>
      <c r="EF34" s="19">
        <v>55.2</v>
      </c>
      <c r="EG34" s="19">
        <v>33.5</v>
      </c>
      <c r="EH34" s="19">
        <v>103.9</v>
      </c>
      <c r="EI34" s="19">
        <v>110</v>
      </c>
      <c r="EJ34" s="19">
        <v>0</v>
      </c>
      <c r="EK34" s="19">
        <v>9.3000000000000007</v>
      </c>
      <c r="EL34" s="19">
        <v>6.5</v>
      </c>
      <c r="EM34" s="19">
        <v>2.2000000000000002</v>
      </c>
      <c r="EN34" s="19">
        <v>8.3000000000000007</v>
      </c>
      <c r="EO34" s="19">
        <v>6.4</v>
      </c>
      <c r="EP34" s="19">
        <v>7</v>
      </c>
      <c r="EQ34" s="19">
        <v>7</v>
      </c>
      <c r="ER34" s="19">
        <v>11.8</v>
      </c>
      <c r="ES34" s="19">
        <v>251.5</v>
      </c>
      <c r="ET34" s="19">
        <v>18.600000000000001</v>
      </c>
      <c r="EU34" s="19">
        <v>138.19999999999999</v>
      </c>
      <c r="EV34" s="19">
        <v>0.6</v>
      </c>
      <c r="EW34" s="19">
        <v>0</v>
      </c>
      <c r="EX34" s="19">
        <v>1.4</v>
      </c>
      <c r="EY34" s="19">
        <v>101</v>
      </c>
      <c r="EZ34" s="19">
        <v>18.5</v>
      </c>
      <c r="FA34" s="19">
        <v>7.8</v>
      </c>
      <c r="FB34" s="19">
        <v>18.8</v>
      </c>
      <c r="FC34" s="19">
        <v>9.3000000000000007</v>
      </c>
      <c r="FD34" s="19">
        <v>31</v>
      </c>
      <c r="FE34" s="19">
        <v>25.2</v>
      </c>
      <c r="FF34" s="19">
        <v>15</v>
      </c>
      <c r="FG34" s="19">
        <v>18.3</v>
      </c>
      <c r="FH34" s="19">
        <v>0</v>
      </c>
      <c r="FI34" s="19">
        <v>7.2</v>
      </c>
      <c r="FJ34" s="19">
        <v>7312.4</v>
      </c>
      <c r="FK34" s="15"/>
      <c r="FL34" s="19">
        <v>19.183070000000001</v>
      </c>
      <c r="FM34" s="19">
        <v>8.0380000000000003</v>
      </c>
      <c r="FN34" s="19">
        <v>6.1139999999999999</v>
      </c>
      <c r="FO34" s="19">
        <v>6.5</v>
      </c>
      <c r="FP34" s="19">
        <v>26.605899999999998</v>
      </c>
      <c r="FQ34" s="19">
        <v>18.928419999999999</v>
      </c>
      <c r="FR34" s="19">
        <v>5.0999999999999996</v>
      </c>
      <c r="FS34" s="19">
        <v>5.0999999999999996</v>
      </c>
      <c r="FT34" s="19"/>
      <c r="FU34" s="19">
        <v>95.569389999999999</v>
      </c>
    </row>
    <row r="35" spans="1:177" ht="24" customHeight="1" x14ac:dyDescent="0.3">
      <c r="A35" s="13" t="s">
        <v>27</v>
      </c>
      <c r="B35" s="13" t="s">
        <v>734</v>
      </c>
      <c r="C35" s="14">
        <v>99.7</v>
      </c>
      <c r="D35" s="14">
        <v>630.5</v>
      </c>
      <c r="E35" s="14">
        <v>215.7</v>
      </c>
      <c r="F35" s="14"/>
      <c r="G35" s="14"/>
      <c r="H35" s="14">
        <v>11.8</v>
      </c>
      <c r="I35" s="14">
        <v>89.5</v>
      </c>
      <c r="J35" s="14"/>
      <c r="K35" s="14"/>
      <c r="L35" s="14">
        <v>186.8</v>
      </c>
      <c r="M35" s="14">
        <v>206.6</v>
      </c>
      <c r="N35" s="14">
        <v>208.7</v>
      </c>
      <c r="O35" s="14">
        <v>288.10000000000002</v>
      </c>
      <c r="P35" s="14">
        <v>212.7</v>
      </c>
      <c r="Q35" s="14">
        <v>110.1</v>
      </c>
      <c r="R35" s="14">
        <v>246.2</v>
      </c>
      <c r="S35" s="14">
        <v>2.9</v>
      </c>
      <c r="T35" s="14"/>
      <c r="U35" s="14"/>
      <c r="V35" s="14"/>
      <c r="W35" s="14"/>
      <c r="X35" s="14">
        <v>124.5</v>
      </c>
      <c r="Y35" s="14">
        <v>7.7</v>
      </c>
      <c r="Z35" s="14">
        <v>3.3</v>
      </c>
      <c r="AA35" s="14">
        <v>22.6</v>
      </c>
      <c r="AB35" s="14">
        <v>6.7</v>
      </c>
      <c r="AC35" s="14">
        <v>12.6</v>
      </c>
      <c r="AD35" s="14">
        <v>79.5</v>
      </c>
      <c r="AE35" s="14"/>
      <c r="AF35" s="14"/>
      <c r="AG35" s="14"/>
      <c r="AH35" s="14"/>
      <c r="AI35" s="14">
        <v>83.7</v>
      </c>
      <c r="AJ35" s="14">
        <v>33.700000000000003</v>
      </c>
      <c r="AK35" s="14"/>
      <c r="AL35" s="14"/>
      <c r="AM35" s="14"/>
      <c r="AN35" s="14">
        <v>6.5</v>
      </c>
      <c r="AO35" s="14">
        <v>185.2</v>
      </c>
      <c r="AP35" s="14">
        <v>32</v>
      </c>
      <c r="AQ35" s="14">
        <v>44.4</v>
      </c>
      <c r="AR35" s="14">
        <v>20.2</v>
      </c>
      <c r="AS35" s="14">
        <v>18.600000000000001</v>
      </c>
      <c r="AT35" s="14">
        <v>11.5</v>
      </c>
      <c r="AU35" s="14">
        <v>68.2</v>
      </c>
      <c r="AV35" s="14">
        <v>180.6</v>
      </c>
      <c r="AW35" s="14">
        <v>180.9</v>
      </c>
      <c r="AX35" s="14">
        <v>184.1</v>
      </c>
      <c r="AY35" s="14">
        <v>80</v>
      </c>
      <c r="AZ35" s="14">
        <v>6.7</v>
      </c>
      <c r="BA35" s="14">
        <v>8.6999999999999993</v>
      </c>
      <c r="BB35" s="14">
        <v>15.5</v>
      </c>
      <c r="BC35" s="14">
        <v>24.8</v>
      </c>
      <c r="BD35" s="14">
        <v>2</v>
      </c>
      <c r="BE35" s="14">
        <v>12.8</v>
      </c>
      <c r="BF35" s="14">
        <v>50.5</v>
      </c>
      <c r="BG35" s="14"/>
      <c r="BH35" s="14"/>
      <c r="BI35" s="14">
        <v>81.400000000000006</v>
      </c>
      <c r="BJ35" s="14"/>
      <c r="BK35" s="14"/>
      <c r="BL35" s="14">
        <v>44.5</v>
      </c>
      <c r="BM35" s="14"/>
      <c r="BN35" s="14"/>
      <c r="BO35" s="14"/>
      <c r="BP35" s="14">
        <v>65</v>
      </c>
      <c r="BQ35" s="14">
        <v>175</v>
      </c>
      <c r="BR35" s="14">
        <v>174.2</v>
      </c>
      <c r="BS35" s="14">
        <v>207.6</v>
      </c>
      <c r="BT35" s="14">
        <v>270.2</v>
      </c>
      <c r="BU35" s="14"/>
      <c r="BV35" s="14"/>
      <c r="BW35" s="14"/>
      <c r="BX35" s="14"/>
      <c r="BY35" s="14"/>
      <c r="BZ35" s="14"/>
      <c r="CA35" s="14"/>
      <c r="CB35" s="14"/>
      <c r="CC35" s="14">
        <v>88.1</v>
      </c>
      <c r="CD35" s="14">
        <v>83.9</v>
      </c>
      <c r="CE35" s="14">
        <v>73.7</v>
      </c>
      <c r="CF35" s="14">
        <v>66</v>
      </c>
      <c r="CG35" s="14">
        <v>71.8</v>
      </c>
      <c r="CH35" s="14">
        <v>29.4</v>
      </c>
      <c r="CI35" s="14"/>
      <c r="CJ35" s="14"/>
      <c r="CK35" s="14"/>
      <c r="CL35" s="14">
        <v>146.6</v>
      </c>
      <c r="CM35" s="14">
        <v>148.80000000000001</v>
      </c>
      <c r="CN35" s="14">
        <v>149.69999999999999</v>
      </c>
      <c r="CO35" s="14">
        <v>0</v>
      </c>
      <c r="CP35" s="14"/>
      <c r="CQ35" s="14"/>
      <c r="CR35" s="14"/>
      <c r="CS35" s="14"/>
      <c r="CT35" s="14"/>
      <c r="CU35" s="14"/>
      <c r="CV35" s="14">
        <v>1.3</v>
      </c>
      <c r="CW35" s="14">
        <v>105.5</v>
      </c>
      <c r="CX35" s="14">
        <v>80.099999999999994</v>
      </c>
      <c r="CY35" s="14">
        <v>15.3</v>
      </c>
      <c r="CZ35" s="14">
        <v>0</v>
      </c>
      <c r="DA35" s="14">
        <v>5.5</v>
      </c>
      <c r="DB35" s="14">
        <v>5</v>
      </c>
      <c r="DC35" s="14">
        <v>9.9</v>
      </c>
      <c r="DD35" s="14">
        <v>1.1000000000000001</v>
      </c>
      <c r="DE35" s="14">
        <v>0.5</v>
      </c>
      <c r="DF35" s="14">
        <v>1.8</v>
      </c>
      <c r="DG35" s="14">
        <v>4.9000000000000004</v>
      </c>
      <c r="DH35" s="14">
        <v>16</v>
      </c>
      <c r="DI35" s="14">
        <v>4.4000000000000004</v>
      </c>
      <c r="DJ35" s="14">
        <v>4</v>
      </c>
      <c r="DK35" s="14">
        <v>0</v>
      </c>
      <c r="DL35" s="14">
        <v>18.3</v>
      </c>
      <c r="DM35" s="14">
        <v>15</v>
      </c>
      <c r="DN35" s="14">
        <v>17.600000000000001</v>
      </c>
      <c r="DO35" s="14">
        <v>24.4</v>
      </c>
      <c r="DP35" s="14">
        <v>76.5</v>
      </c>
      <c r="DQ35" s="14">
        <v>4.4000000000000004</v>
      </c>
      <c r="DR35" s="14">
        <v>1.2</v>
      </c>
      <c r="DS35" s="14">
        <v>1.2</v>
      </c>
      <c r="DT35" s="14">
        <v>3</v>
      </c>
      <c r="DU35" s="14">
        <v>18.2</v>
      </c>
      <c r="DV35" s="14">
        <v>2.6</v>
      </c>
      <c r="DW35" s="14">
        <v>18.8</v>
      </c>
      <c r="DX35" s="14">
        <v>1</v>
      </c>
      <c r="DY35" s="14">
        <v>0</v>
      </c>
      <c r="DZ35" s="14">
        <v>5</v>
      </c>
      <c r="EA35" s="14">
        <v>2.5</v>
      </c>
      <c r="EB35" s="14">
        <v>4</v>
      </c>
      <c r="EC35" s="14">
        <v>6.4</v>
      </c>
      <c r="ED35" s="14">
        <v>10</v>
      </c>
      <c r="EE35" s="14">
        <v>23.7</v>
      </c>
      <c r="EF35" s="14">
        <v>67.3</v>
      </c>
      <c r="EG35" s="14">
        <v>33.200000000000003</v>
      </c>
      <c r="EH35" s="14">
        <v>93.9</v>
      </c>
      <c r="EI35" s="14">
        <v>109.2</v>
      </c>
      <c r="EJ35" s="14">
        <v>15.7</v>
      </c>
      <c r="EK35" s="14">
        <v>10.3</v>
      </c>
      <c r="EL35" s="14">
        <v>6.5</v>
      </c>
      <c r="EM35" s="14">
        <v>2.2000000000000002</v>
      </c>
      <c r="EN35" s="14">
        <v>8.1</v>
      </c>
      <c r="EO35" s="14">
        <v>6.4</v>
      </c>
      <c r="EP35" s="14">
        <v>7</v>
      </c>
      <c r="EQ35" s="14">
        <v>7</v>
      </c>
      <c r="ER35" s="14">
        <v>13.3</v>
      </c>
      <c r="ES35" s="14">
        <v>253</v>
      </c>
      <c r="ET35" s="14">
        <v>18.600000000000001</v>
      </c>
      <c r="EU35" s="14">
        <v>138.69999999999999</v>
      </c>
      <c r="EV35" s="14">
        <v>0.6</v>
      </c>
      <c r="EW35" s="14">
        <v>0</v>
      </c>
      <c r="EX35" s="14">
        <v>2</v>
      </c>
      <c r="EY35" s="14">
        <v>101.7</v>
      </c>
      <c r="EZ35" s="14">
        <v>18.5</v>
      </c>
      <c r="FA35" s="14">
        <v>7.8</v>
      </c>
      <c r="FB35" s="14">
        <v>19.100000000000001</v>
      </c>
      <c r="FC35" s="14">
        <v>9.1</v>
      </c>
      <c r="FD35" s="14">
        <v>31.1</v>
      </c>
      <c r="FE35" s="14">
        <v>25.4</v>
      </c>
      <c r="FF35" s="14">
        <v>14.7</v>
      </c>
      <c r="FG35" s="14">
        <v>18.3</v>
      </c>
      <c r="FH35" s="14">
        <v>0</v>
      </c>
      <c r="FI35" s="14">
        <v>7.11</v>
      </c>
      <c r="FJ35" s="14">
        <v>7447.61</v>
      </c>
      <c r="FK35" s="15"/>
      <c r="FL35" s="14">
        <v>18.90456</v>
      </c>
      <c r="FM35" s="14">
        <v>8.0399999999999991</v>
      </c>
      <c r="FN35" s="14">
        <v>6.1150000000000002</v>
      </c>
      <c r="FO35" s="14">
        <v>6.6</v>
      </c>
      <c r="FP35" s="14">
        <v>26.45102</v>
      </c>
      <c r="FQ35" s="14">
        <v>18.929459999999999</v>
      </c>
      <c r="FR35" s="14">
        <v>5</v>
      </c>
      <c r="FS35" s="14">
        <v>5.2</v>
      </c>
      <c r="FT35" s="14"/>
      <c r="FU35" s="14">
        <v>95.240039999999993</v>
      </c>
    </row>
    <row r="36" spans="1:177" ht="24" customHeight="1" x14ac:dyDescent="0.3">
      <c r="A36" s="16" t="s">
        <v>27</v>
      </c>
      <c r="B36" s="16" t="s">
        <v>735</v>
      </c>
      <c r="C36" s="17">
        <v>99.7</v>
      </c>
      <c r="D36" s="17">
        <v>631.29999999999995</v>
      </c>
      <c r="E36" s="17">
        <v>215.3</v>
      </c>
      <c r="F36" s="17"/>
      <c r="G36" s="17"/>
      <c r="H36" s="17">
        <v>12</v>
      </c>
      <c r="I36" s="17">
        <v>90.3</v>
      </c>
      <c r="J36" s="17"/>
      <c r="K36" s="17"/>
      <c r="L36" s="17">
        <v>185.2</v>
      </c>
      <c r="M36" s="17">
        <v>206.8</v>
      </c>
      <c r="N36" s="17">
        <v>209.2</v>
      </c>
      <c r="O36" s="17">
        <v>285.89999999999998</v>
      </c>
      <c r="P36" s="17">
        <v>215.2</v>
      </c>
      <c r="Q36" s="17">
        <v>110.1</v>
      </c>
      <c r="R36" s="17">
        <v>101</v>
      </c>
      <c r="S36" s="17">
        <v>3</v>
      </c>
      <c r="T36" s="17"/>
      <c r="U36" s="17"/>
      <c r="V36" s="17"/>
      <c r="W36" s="17"/>
      <c r="X36" s="17">
        <v>127.8</v>
      </c>
      <c r="Y36" s="17">
        <v>6.9</v>
      </c>
      <c r="Z36" s="17">
        <v>3.4</v>
      </c>
      <c r="AA36" s="17">
        <v>22.5</v>
      </c>
      <c r="AB36" s="17">
        <v>6.7</v>
      </c>
      <c r="AC36" s="17">
        <v>12.6</v>
      </c>
      <c r="AD36" s="17">
        <v>78.5</v>
      </c>
      <c r="AE36" s="17"/>
      <c r="AF36" s="17"/>
      <c r="AG36" s="17"/>
      <c r="AH36" s="17"/>
      <c r="AI36" s="17">
        <v>84.4</v>
      </c>
      <c r="AJ36" s="17">
        <v>57.8</v>
      </c>
      <c r="AK36" s="17"/>
      <c r="AL36" s="17"/>
      <c r="AM36" s="17"/>
      <c r="AN36" s="17">
        <v>6.5</v>
      </c>
      <c r="AO36" s="17">
        <v>148.1</v>
      </c>
      <c r="AP36" s="17">
        <v>32.9</v>
      </c>
      <c r="AQ36" s="17">
        <v>55.9</v>
      </c>
      <c r="AR36" s="17">
        <v>19</v>
      </c>
      <c r="AS36" s="17">
        <v>18.600000000000001</v>
      </c>
      <c r="AT36" s="17">
        <v>11.5</v>
      </c>
      <c r="AU36" s="17">
        <v>68.3</v>
      </c>
      <c r="AV36" s="17">
        <v>181.7</v>
      </c>
      <c r="AW36" s="17">
        <v>182.1</v>
      </c>
      <c r="AX36" s="17">
        <v>183.7</v>
      </c>
      <c r="AY36" s="17">
        <v>54.2</v>
      </c>
      <c r="AZ36" s="17">
        <v>6.7</v>
      </c>
      <c r="BA36" s="17">
        <v>8.8000000000000007</v>
      </c>
      <c r="BB36" s="17">
        <v>19.3</v>
      </c>
      <c r="BC36" s="17">
        <v>28</v>
      </c>
      <c r="BD36" s="17">
        <v>2</v>
      </c>
      <c r="BE36" s="17">
        <v>13</v>
      </c>
      <c r="BF36" s="17">
        <v>85.2</v>
      </c>
      <c r="BG36" s="17"/>
      <c r="BH36" s="17"/>
      <c r="BI36" s="17">
        <v>50.8</v>
      </c>
      <c r="BJ36" s="17"/>
      <c r="BK36" s="17"/>
      <c r="BL36" s="17">
        <v>45.1</v>
      </c>
      <c r="BM36" s="17"/>
      <c r="BN36" s="17"/>
      <c r="BO36" s="17"/>
      <c r="BP36" s="17">
        <v>35.6</v>
      </c>
      <c r="BQ36" s="17">
        <v>174.2</v>
      </c>
      <c r="BR36" s="17">
        <v>173</v>
      </c>
      <c r="BS36" s="17">
        <v>207</v>
      </c>
      <c r="BT36" s="17">
        <v>269.10000000000002</v>
      </c>
      <c r="BU36" s="17"/>
      <c r="BV36" s="17"/>
      <c r="BW36" s="17"/>
      <c r="BX36" s="17"/>
      <c r="BY36" s="17"/>
      <c r="BZ36" s="17"/>
      <c r="CA36" s="17"/>
      <c r="CB36" s="17"/>
      <c r="CC36" s="17">
        <v>126.2</v>
      </c>
      <c r="CD36" s="17">
        <v>151.69999999999999</v>
      </c>
      <c r="CE36" s="17">
        <v>92.1</v>
      </c>
      <c r="CF36" s="17">
        <v>64.400000000000006</v>
      </c>
      <c r="CG36" s="17">
        <v>71.900000000000006</v>
      </c>
      <c r="CH36" s="17">
        <v>29.7</v>
      </c>
      <c r="CI36" s="17"/>
      <c r="CJ36" s="17"/>
      <c r="CK36" s="17"/>
      <c r="CL36" s="17">
        <v>146.9</v>
      </c>
      <c r="CM36" s="17">
        <v>148.80000000000001</v>
      </c>
      <c r="CN36" s="17">
        <v>149</v>
      </c>
      <c r="CO36" s="17">
        <v>0</v>
      </c>
      <c r="CP36" s="17"/>
      <c r="CQ36" s="17"/>
      <c r="CR36" s="17"/>
      <c r="CS36" s="17"/>
      <c r="CT36" s="17"/>
      <c r="CU36" s="17"/>
      <c r="CV36" s="17">
        <v>1.3</v>
      </c>
      <c r="CW36" s="17">
        <v>101</v>
      </c>
      <c r="CX36" s="17">
        <v>80.099999999999994</v>
      </c>
      <c r="CY36" s="17">
        <v>15.3</v>
      </c>
      <c r="CZ36" s="17">
        <v>0</v>
      </c>
      <c r="DA36" s="17">
        <v>5.5</v>
      </c>
      <c r="DB36" s="17">
        <v>5.0999999999999996</v>
      </c>
      <c r="DC36" s="17">
        <v>9.9</v>
      </c>
      <c r="DD36" s="17">
        <v>1.1000000000000001</v>
      </c>
      <c r="DE36" s="17">
        <v>0.5</v>
      </c>
      <c r="DF36" s="17">
        <v>1.8</v>
      </c>
      <c r="DG36" s="17">
        <v>4.8</v>
      </c>
      <c r="DH36" s="17">
        <v>16</v>
      </c>
      <c r="DI36" s="17">
        <v>4.4000000000000004</v>
      </c>
      <c r="DJ36" s="17">
        <v>3.2</v>
      </c>
      <c r="DK36" s="17">
        <v>0</v>
      </c>
      <c r="DL36" s="17">
        <v>18.3</v>
      </c>
      <c r="DM36" s="17">
        <v>15.1</v>
      </c>
      <c r="DN36" s="17">
        <v>17.899999999999999</v>
      </c>
      <c r="DO36" s="17">
        <v>24.6</v>
      </c>
      <c r="DP36" s="17">
        <v>76.099999999999994</v>
      </c>
      <c r="DQ36" s="17">
        <v>4.4000000000000004</v>
      </c>
      <c r="DR36" s="17">
        <v>1.2</v>
      </c>
      <c r="DS36" s="17">
        <v>1.2</v>
      </c>
      <c r="DT36" s="17">
        <v>3</v>
      </c>
      <c r="DU36" s="17">
        <v>18.3</v>
      </c>
      <c r="DV36" s="17">
        <v>2.6</v>
      </c>
      <c r="DW36" s="17">
        <v>14.5</v>
      </c>
      <c r="DX36" s="17">
        <v>1</v>
      </c>
      <c r="DY36" s="17">
        <v>0</v>
      </c>
      <c r="DZ36" s="17">
        <v>5.0999999999999996</v>
      </c>
      <c r="EA36" s="17">
        <v>2.5</v>
      </c>
      <c r="EB36" s="17">
        <v>4.0999999999999996</v>
      </c>
      <c r="EC36" s="17">
        <v>6.4</v>
      </c>
      <c r="ED36" s="17">
        <v>10</v>
      </c>
      <c r="EE36" s="17">
        <v>22.5</v>
      </c>
      <c r="EF36" s="17">
        <v>70.099999999999994</v>
      </c>
      <c r="EG36" s="17">
        <v>33.5</v>
      </c>
      <c r="EH36" s="17">
        <v>99.8</v>
      </c>
      <c r="EI36" s="17">
        <v>105.6</v>
      </c>
      <c r="EJ36" s="17">
        <v>15.2</v>
      </c>
      <c r="EK36" s="17">
        <v>9.1999999999999993</v>
      </c>
      <c r="EL36" s="17">
        <v>6.5</v>
      </c>
      <c r="EM36" s="17">
        <v>2.2000000000000002</v>
      </c>
      <c r="EN36" s="17">
        <v>7.8</v>
      </c>
      <c r="EO36" s="17">
        <v>6.4</v>
      </c>
      <c r="EP36" s="17">
        <v>7</v>
      </c>
      <c r="EQ36" s="17">
        <v>7</v>
      </c>
      <c r="ER36" s="17">
        <v>15.3</v>
      </c>
      <c r="ES36" s="17">
        <v>253.1</v>
      </c>
      <c r="ET36" s="17">
        <v>18.100000000000001</v>
      </c>
      <c r="EU36" s="17">
        <v>140.19999999999999</v>
      </c>
      <c r="EV36" s="17">
        <v>0.6</v>
      </c>
      <c r="EW36" s="17">
        <v>0.3</v>
      </c>
      <c r="EX36" s="17">
        <v>9.1999999999999993</v>
      </c>
      <c r="EY36" s="17">
        <v>101.8</v>
      </c>
      <c r="EZ36" s="17">
        <v>18</v>
      </c>
      <c r="FA36" s="17">
        <v>7.7</v>
      </c>
      <c r="FB36" s="17">
        <v>19</v>
      </c>
      <c r="FC36" s="17">
        <v>9.1999999999999993</v>
      </c>
      <c r="FD36" s="17">
        <v>31.5</v>
      </c>
      <c r="FE36" s="17">
        <v>25.2</v>
      </c>
      <c r="FF36" s="17">
        <v>14.5</v>
      </c>
      <c r="FG36" s="17">
        <v>18.3</v>
      </c>
      <c r="FH36" s="17">
        <v>0</v>
      </c>
      <c r="FI36" s="17">
        <v>7.15</v>
      </c>
      <c r="FJ36" s="17">
        <v>7384.85</v>
      </c>
      <c r="FK36" s="15"/>
      <c r="FL36" s="17">
        <v>18.529579999999999</v>
      </c>
      <c r="FM36" s="17">
        <v>8.048</v>
      </c>
      <c r="FN36" s="17">
        <v>6.1150000000000002</v>
      </c>
      <c r="FO36" s="17">
        <v>6.6</v>
      </c>
      <c r="FP36" s="17">
        <v>26.360939999999999</v>
      </c>
      <c r="FQ36" s="17">
        <v>18.928550000000001</v>
      </c>
      <c r="FR36" s="17">
        <v>5</v>
      </c>
      <c r="FS36" s="17">
        <v>5</v>
      </c>
      <c r="FT36" s="17"/>
      <c r="FU36" s="17">
        <v>94.582070000000002</v>
      </c>
    </row>
    <row r="37" spans="1:177" ht="24" customHeight="1" x14ac:dyDescent="0.3">
      <c r="A37" s="16" t="s">
        <v>27</v>
      </c>
      <c r="B37" s="16" t="s">
        <v>736</v>
      </c>
      <c r="C37" s="17">
        <v>100.1</v>
      </c>
      <c r="D37" s="17">
        <v>631.6</v>
      </c>
      <c r="E37" s="17">
        <v>216</v>
      </c>
      <c r="F37" s="17"/>
      <c r="G37" s="17"/>
      <c r="H37" s="17">
        <v>11.8</v>
      </c>
      <c r="I37" s="17">
        <v>87.7</v>
      </c>
      <c r="J37" s="17"/>
      <c r="K37" s="17"/>
      <c r="L37" s="17">
        <v>185.9</v>
      </c>
      <c r="M37" s="17">
        <v>206.1</v>
      </c>
      <c r="N37" s="17">
        <v>207.9</v>
      </c>
      <c r="O37" s="17">
        <v>287.60000000000002</v>
      </c>
      <c r="P37" s="17">
        <v>211.7</v>
      </c>
      <c r="Q37" s="17">
        <v>110.6</v>
      </c>
      <c r="R37" s="17">
        <v>100.1</v>
      </c>
      <c r="S37" s="17">
        <v>3</v>
      </c>
      <c r="T37" s="17"/>
      <c r="U37" s="17"/>
      <c r="V37" s="17"/>
      <c r="W37" s="17"/>
      <c r="X37" s="17">
        <v>124.1</v>
      </c>
      <c r="Y37" s="17">
        <v>6.1</v>
      </c>
      <c r="Z37" s="17">
        <v>1.5</v>
      </c>
      <c r="AA37" s="17">
        <v>22.4</v>
      </c>
      <c r="AB37" s="17">
        <v>7</v>
      </c>
      <c r="AC37" s="17">
        <v>12.5</v>
      </c>
      <c r="AD37" s="17">
        <v>78.400000000000006</v>
      </c>
      <c r="AE37" s="17"/>
      <c r="AF37" s="17"/>
      <c r="AG37" s="17"/>
      <c r="AH37" s="17"/>
      <c r="AI37" s="17">
        <v>83.9</v>
      </c>
      <c r="AJ37" s="17">
        <v>35.6</v>
      </c>
      <c r="AK37" s="17"/>
      <c r="AL37" s="17"/>
      <c r="AM37" s="17"/>
      <c r="AN37" s="17">
        <v>6.5</v>
      </c>
      <c r="AO37" s="17">
        <v>153.5</v>
      </c>
      <c r="AP37" s="17">
        <v>31.2</v>
      </c>
      <c r="AQ37" s="17">
        <v>57.3</v>
      </c>
      <c r="AR37" s="17">
        <v>16.899999999999999</v>
      </c>
      <c r="AS37" s="17">
        <v>18.600000000000001</v>
      </c>
      <c r="AT37" s="17">
        <v>11.5</v>
      </c>
      <c r="AU37" s="17">
        <v>64.5</v>
      </c>
      <c r="AV37" s="17">
        <v>181.1</v>
      </c>
      <c r="AW37" s="17">
        <v>181.6</v>
      </c>
      <c r="AX37" s="17">
        <v>184.6</v>
      </c>
      <c r="AY37" s="17">
        <v>54.3</v>
      </c>
      <c r="AZ37" s="17">
        <v>6.7</v>
      </c>
      <c r="BA37" s="17">
        <v>8.6999999999999993</v>
      </c>
      <c r="BB37" s="17">
        <v>19.8</v>
      </c>
      <c r="BC37" s="17">
        <v>27.8</v>
      </c>
      <c r="BD37" s="17">
        <v>2</v>
      </c>
      <c r="BE37" s="17">
        <v>12.9</v>
      </c>
      <c r="BF37" s="17">
        <v>83.9</v>
      </c>
      <c r="BG37" s="17"/>
      <c r="BH37" s="17"/>
      <c r="BI37" s="17">
        <v>49.9</v>
      </c>
      <c r="BJ37" s="17"/>
      <c r="BK37" s="17"/>
      <c r="BL37" s="17">
        <v>45.2</v>
      </c>
      <c r="BM37" s="17"/>
      <c r="BN37" s="17"/>
      <c r="BO37" s="17"/>
      <c r="BP37" s="17">
        <v>35.200000000000003</v>
      </c>
      <c r="BQ37" s="17">
        <v>174.3</v>
      </c>
      <c r="BR37" s="17">
        <v>173</v>
      </c>
      <c r="BS37" s="17">
        <v>207.1</v>
      </c>
      <c r="BT37" s="17">
        <v>268.7</v>
      </c>
      <c r="BU37" s="17"/>
      <c r="BV37" s="17"/>
      <c r="BW37" s="17"/>
      <c r="BX37" s="17"/>
      <c r="BY37" s="17"/>
      <c r="BZ37" s="17"/>
      <c r="CA37" s="17"/>
      <c r="CB37" s="17"/>
      <c r="CC37" s="17">
        <v>124.6</v>
      </c>
      <c r="CD37" s="17">
        <v>161.1</v>
      </c>
      <c r="CE37" s="17">
        <v>92.6</v>
      </c>
      <c r="CF37" s="17">
        <v>64</v>
      </c>
      <c r="CG37" s="17">
        <v>72</v>
      </c>
      <c r="CH37" s="17">
        <v>29.4</v>
      </c>
      <c r="CI37" s="17"/>
      <c r="CJ37" s="17"/>
      <c r="CK37" s="17"/>
      <c r="CL37" s="17">
        <v>146.9</v>
      </c>
      <c r="CM37" s="17">
        <v>148.6</v>
      </c>
      <c r="CN37" s="17">
        <v>150.1</v>
      </c>
      <c r="CO37" s="17">
        <v>25.4</v>
      </c>
      <c r="CP37" s="17"/>
      <c r="CQ37" s="17"/>
      <c r="CR37" s="17"/>
      <c r="CS37" s="17"/>
      <c r="CT37" s="17"/>
      <c r="CU37" s="17"/>
      <c r="CV37" s="17">
        <v>1.2</v>
      </c>
      <c r="CW37" s="17">
        <v>97.7</v>
      </c>
      <c r="CX37" s="17">
        <v>80.099999999999994</v>
      </c>
      <c r="CY37" s="17">
        <v>16.8</v>
      </c>
      <c r="CZ37" s="17">
        <v>0</v>
      </c>
      <c r="DA37" s="17">
        <v>5.3</v>
      </c>
      <c r="DB37" s="17">
        <v>5.0999999999999996</v>
      </c>
      <c r="DC37" s="17">
        <v>9.9</v>
      </c>
      <c r="DD37" s="17">
        <v>1.1000000000000001</v>
      </c>
      <c r="DE37" s="17">
        <v>0.5</v>
      </c>
      <c r="DF37" s="17">
        <v>1.8</v>
      </c>
      <c r="DG37" s="17">
        <v>4.8</v>
      </c>
      <c r="DH37" s="17">
        <v>15.9</v>
      </c>
      <c r="DI37" s="17">
        <v>4.4000000000000004</v>
      </c>
      <c r="DJ37" s="17">
        <v>3.2</v>
      </c>
      <c r="DK37" s="17">
        <v>0</v>
      </c>
      <c r="DL37" s="17">
        <v>18.2</v>
      </c>
      <c r="DM37" s="17">
        <v>15.1</v>
      </c>
      <c r="DN37" s="17">
        <v>17.899999999999999</v>
      </c>
      <c r="DO37" s="17">
        <v>21.7</v>
      </c>
      <c r="DP37" s="17">
        <v>74</v>
      </c>
      <c r="DQ37" s="17">
        <v>4.4000000000000004</v>
      </c>
      <c r="DR37" s="17">
        <v>1.2</v>
      </c>
      <c r="DS37" s="17">
        <v>1.2</v>
      </c>
      <c r="DT37" s="17">
        <v>3</v>
      </c>
      <c r="DU37" s="17">
        <v>18.399999999999999</v>
      </c>
      <c r="DV37" s="17">
        <v>2.6</v>
      </c>
      <c r="DW37" s="17">
        <v>12.1</v>
      </c>
      <c r="DX37" s="17">
        <v>1</v>
      </c>
      <c r="DY37" s="17">
        <v>0</v>
      </c>
      <c r="DZ37" s="17">
        <v>5.2</v>
      </c>
      <c r="EA37" s="17">
        <v>2.5</v>
      </c>
      <c r="EB37" s="17">
        <v>3.8</v>
      </c>
      <c r="EC37" s="17">
        <v>6.3</v>
      </c>
      <c r="ED37" s="17">
        <v>10</v>
      </c>
      <c r="EE37" s="17">
        <v>22.8</v>
      </c>
      <c r="EF37" s="17">
        <v>65.2</v>
      </c>
      <c r="EG37" s="17">
        <v>33.6</v>
      </c>
      <c r="EH37" s="17">
        <v>101.6</v>
      </c>
      <c r="EI37" s="17">
        <v>107</v>
      </c>
      <c r="EJ37" s="17">
        <v>14.4</v>
      </c>
      <c r="EK37" s="17">
        <v>9.6999999999999993</v>
      </c>
      <c r="EL37" s="17">
        <v>6.5</v>
      </c>
      <c r="EM37" s="17">
        <v>2.2000000000000002</v>
      </c>
      <c r="EN37" s="17">
        <v>7.5</v>
      </c>
      <c r="EO37" s="17">
        <v>6.2</v>
      </c>
      <c r="EP37" s="17">
        <v>7</v>
      </c>
      <c r="EQ37" s="17">
        <v>7</v>
      </c>
      <c r="ER37" s="17">
        <v>14</v>
      </c>
      <c r="ES37" s="17">
        <v>253.1</v>
      </c>
      <c r="ET37" s="17">
        <v>17.3</v>
      </c>
      <c r="EU37" s="17">
        <v>141.19999999999999</v>
      </c>
      <c r="EV37" s="17">
        <v>0.6</v>
      </c>
      <c r="EW37" s="17">
        <v>1.1000000000000001</v>
      </c>
      <c r="EX37" s="17">
        <v>7.8</v>
      </c>
      <c r="EY37" s="17">
        <v>102</v>
      </c>
      <c r="EZ37" s="17">
        <v>17.399999999999999</v>
      </c>
      <c r="FA37" s="17">
        <v>7.6</v>
      </c>
      <c r="FB37" s="17">
        <v>18.899999999999999</v>
      </c>
      <c r="FC37" s="17">
        <v>9.5</v>
      </c>
      <c r="FD37" s="17">
        <v>30.9</v>
      </c>
      <c r="FE37" s="17">
        <v>25</v>
      </c>
      <c r="FF37" s="17">
        <v>14.8</v>
      </c>
      <c r="FG37" s="17">
        <v>18.3</v>
      </c>
      <c r="FH37" s="17">
        <v>0</v>
      </c>
      <c r="FI37" s="17">
        <v>7.1</v>
      </c>
      <c r="FJ37" s="17">
        <v>7366.8</v>
      </c>
      <c r="FK37" s="15"/>
      <c r="FL37" s="17">
        <v>18.30771</v>
      </c>
      <c r="FM37" s="17">
        <v>8.048</v>
      </c>
      <c r="FN37" s="17">
        <v>6.1139999999999999</v>
      </c>
      <c r="FO37" s="17">
        <v>6.6</v>
      </c>
      <c r="FP37" s="17">
        <v>26.377459999999999</v>
      </c>
      <c r="FQ37" s="17">
        <v>18.928470000000001</v>
      </c>
      <c r="FR37" s="17">
        <v>5.0999999999999996</v>
      </c>
      <c r="FS37" s="17">
        <v>5.0999999999999996</v>
      </c>
      <c r="FT37" s="17"/>
      <c r="FU37" s="17">
        <v>94.575640000000007</v>
      </c>
    </row>
    <row r="38" spans="1:177" ht="24" customHeight="1" x14ac:dyDescent="0.3">
      <c r="A38" s="16" t="s">
        <v>27</v>
      </c>
      <c r="B38" s="16" t="s">
        <v>737</v>
      </c>
      <c r="C38" s="17">
        <v>99.6</v>
      </c>
      <c r="D38" s="17">
        <v>627.20000000000005</v>
      </c>
      <c r="E38" s="17">
        <v>216.1</v>
      </c>
      <c r="F38" s="17"/>
      <c r="G38" s="17"/>
      <c r="H38" s="17">
        <v>12.1</v>
      </c>
      <c r="I38" s="17">
        <v>87.9</v>
      </c>
      <c r="J38" s="17"/>
      <c r="K38" s="17"/>
      <c r="L38" s="17">
        <v>185.6</v>
      </c>
      <c r="M38" s="17">
        <v>206.2</v>
      </c>
      <c r="N38" s="17">
        <v>208.3</v>
      </c>
      <c r="O38" s="17">
        <v>287.5</v>
      </c>
      <c r="P38" s="17">
        <v>211.3</v>
      </c>
      <c r="Q38" s="17">
        <v>110.6</v>
      </c>
      <c r="R38" s="17">
        <v>92.4</v>
      </c>
      <c r="S38" s="17">
        <v>3</v>
      </c>
      <c r="T38" s="17"/>
      <c r="U38" s="17"/>
      <c r="V38" s="17"/>
      <c r="W38" s="17"/>
      <c r="X38" s="17">
        <v>124.4</v>
      </c>
      <c r="Y38" s="17">
        <v>6</v>
      </c>
      <c r="Z38" s="17">
        <v>0</v>
      </c>
      <c r="AA38" s="17">
        <v>22.4</v>
      </c>
      <c r="AB38" s="17">
        <v>6.9</v>
      </c>
      <c r="AC38" s="17">
        <v>12.5</v>
      </c>
      <c r="AD38" s="17">
        <v>77.400000000000006</v>
      </c>
      <c r="AE38" s="17"/>
      <c r="AF38" s="17"/>
      <c r="AG38" s="17"/>
      <c r="AH38" s="17"/>
      <c r="AI38" s="17">
        <v>84</v>
      </c>
      <c r="AJ38" s="17">
        <v>23.2</v>
      </c>
      <c r="AK38" s="17"/>
      <c r="AL38" s="17"/>
      <c r="AM38" s="17"/>
      <c r="AN38" s="17">
        <v>6.5</v>
      </c>
      <c r="AO38" s="17">
        <v>14</v>
      </c>
      <c r="AP38" s="17">
        <v>32.1</v>
      </c>
      <c r="AQ38" s="17">
        <v>46.2</v>
      </c>
      <c r="AR38" s="17">
        <v>19.899999999999999</v>
      </c>
      <c r="AS38" s="17">
        <v>18.5</v>
      </c>
      <c r="AT38" s="17">
        <v>11.5</v>
      </c>
      <c r="AU38" s="17">
        <v>64.8</v>
      </c>
      <c r="AV38" s="17">
        <v>182.9</v>
      </c>
      <c r="AW38" s="17">
        <v>183.5</v>
      </c>
      <c r="AX38" s="17">
        <v>183</v>
      </c>
      <c r="AY38" s="17">
        <v>55.3</v>
      </c>
      <c r="AZ38" s="17">
        <v>6.7</v>
      </c>
      <c r="BA38" s="17">
        <v>8.6999999999999993</v>
      </c>
      <c r="BB38" s="17">
        <v>16.600000000000001</v>
      </c>
      <c r="BC38" s="17">
        <v>30</v>
      </c>
      <c r="BD38" s="17">
        <v>2</v>
      </c>
      <c r="BE38" s="17">
        <v>13.2</v>
      </c>
      <c r="BF38" s="17">
        <v>28.7</v>
      </c>
      <c r="BG38" s="17"/>
      <c r="BH38" s="17"/>
      <c r="BI38" s="17">
        <v>50.5</v>
      </c>
      <c r="BJ38" s="17"/>
      <c r="BK38" s="17"/>
      <c r="BL38" s="17">
        <v>45.4</v>
      </c>
      <c r="BM38" s="17"/>
      <c r="BN38" s="17"/>
      <c r="BO38" s="17"/>
      <c r="BP38" s="17">
        <v>35.4</v>
      </c>
      <c r="BQ38" s="17">
        <v>174.9</v>
      </c>
      <c r="BR38" s="17">
        <v>172.9</v>
      </c>
      <c r="BS38" s="17">
        <v>207.5</v>
      </c>
      <c r="BT38" s="17">
        <v>268.39999999999998</v>
      </c>
      <c r="BU38" s="17"/>
      <c r="BV38" s="17"/>
      <c r="BW38" s="17"/>
      <c r="BX38" s="17"/>
      <c r="BY38" s="17"/>
      <c r="BZ38" s="17"/>
      <c r="CA38" s="17"/>
      <c r="CB38" s="17"/>
      <c r="CC38" s="17">
        <v>71.900000000000006</v>
      </c>
      <c r="CD38" s="17">
        <v>63.1</v>
      </c>
      <c r="CE38" s="17">
        <v>94.2</v>
      </c>
      <c r="CF38" s="17">
        <v>64.2</v>
      </c>
      <c r="CG38" s="17">
        <v>71</v>
      </c>
      <c r="CH38" s="17">
        <v>29.5</v>
      </c>
      <c r="CI38" s="17"/>
      <c r="CJ38" s="17"/>
      <c r="CK38" s="17"/>
      <c r="CL38" s="17">
        <v>146.9</v>
      </c>
      <c r="CM38" s="17">
        <v>148.9</v>
      </c>
      <c r="CN38" s="17">
        <v>150.19999999999999</v>
      </c>
      <c r="CO38" s="17">
        <v>190.2</v>
      </c>
      <c r="CP38" s="17"/>
      <c r="CQ38" s="17"/>
      <c r="CR38" s="17"/>
      <c r="CS38" s="17"/>
      <c r="CT38" s="17"/>
      <c r="CU38" s="17"/>
      <c r="CV38" s="17">
        <v>1.2</v>
      </c>
      <c r="CW38" s="17">
        <v>105.5</v>
      </c>
      <c r="CX38" s="17">
        <v>80.2</v>
      </c>
      <c r="CY38" s="17">
        <v>16.399999999999999</v>
      </c>
      <c r="CZ38" s="17">
        <v>0</v>
      </c>
      <c r="DA38" s="17">
        <v>5.4</v>
      </c>
      <c r="DB38" s="17">
        <v>5.0999999999999996</v>
      </c>
      <c r="DC38" s="17">
        <v>10</v>
      </c>
      <c r="DD38" s="17">
        <v>1.1000000000000001</v>
      </c>
      <c r="DE38" s="17">
        <v>0.5</v>
      </c>
      <c r="DF38" s="17">
        <v>1.8</v>
      </c>
      <c r="DG38" s="17">
        <v>4.7</v>
      </c>
      <c r="DH38" s="17">
        <v>16</v>
      </c>
      <c r="DI38" s="17">
        <v>4.0999999999999996</v>
      </c>
      <c r="DJ38" s="17">
        <v>3.2</v>
      </c>
      <c r="DK38" s="17">
        <v>0</v>
      </c>
      <c r="DL38" s="17">
        <v>18.2</v>
      </c>
      <c r="DM38" s="17">
        <v>15.2</v>
      </c>
      <c r="DN38" s="17">
        <v>18.100000000000001</v>
      </c>
      <c r="DO38" s="17">
        <v>23.5</v>
      </c>
      <c r="DP38" s="17">
        <v>75.400000000000006</v>
      </c>
      <c r="DQ38" s="17">
        <v>4.4000000000000004</v>
      </c>
      <c r="DR38" s="17">
        <v>1.2</v>
      </c>
      <c r="DS38" s="17">
        <v>1.2</v>
      </c>
      <c r="DT38" s="17">
        <v>3</v>
      </c>
      <c r="DU38" s="17">
        <v>18.3</v>
      </c>
      <c r="DV38" s="17">
        <v>2.2000000000000002</v>
      </c>
      <c r="DW38" s="17">
        <v>12.4</v>
      </c>
      <c r="DX38" s="17">
        <v>1</v>
      </c>
      <c r="DY38" s="17">
        <v>0</v>
      </c>
      <c r="DZ38" s="17">
        <v>5.2</v>
      </c>
      <c r="EA38" s="17">
        <v>2.5</v>
      </c>
      <c r="EB38" s="17">
        <v>3.5</v>
      </c>
      <c r="EC38" s="17">
        <v>6.2</v>
      </c>
      <c r="ED38" s="17">
        <v>9.9</v>
      </c>
      <c r="EE38" s="17">
        <v>21.8</v>
      </c>
      <c r="EF38" s="17">
        <v>65.8</v>
      </c>
      <c r="EG38" s="17">
        <v>33.799999999999997</v>
      </c>
      <c r="EH38" s="17">
        <v>101.4</v>
      </c>
      <c r="EI38" s="17">
        <v>107.1</v>
      </c>
      <c r="EJ38" s="17">
        <v>13.9</v>
      </c>
      <c r="EK38" s="17">
        <v>8.1999999999999993</v>
      </c>
      <c r="EL38" s="17">
        <v>6.6</v>
      </c>
      <c r="EM38" s="17">
        <v>2.2000000000000002</v>
      </c>
      <c r="EN38" s="17">
        <v>7.5</v>
      </c>
      <c r="EO38" s="17">
        <v>6.2</v>
      </c>
      <c r="EP38" s="17">
        <v>7</v>
      </c>
      <c r="EQ38" s="17">
        <v>7</v>
      </c>
      <c r="ER38" s="17">
        <v>16.5</v>
      </c>
      <c r="ES38" s="17">
        <v>252.9</v>
      </c>
      <c r="ET38" s="17">
        <v>16.100000000000001</v>
      </c>
      <c r="EU38" s="17">
        <v>141.19999999999999</v>
      </c>
      <c r="EV38" s="17">
        <v>0.6</v>
      </c>
      <c r="EW38" s="17">
        <v>9.6999999999999993</v>
      </c>
      <c r="EX38" s="17">
        <v>22.7</v>
      </c>
      <c r="EY38" s="17">
        <v>101.7</v>
      </c>
      <c r="EZ38" s="17">
        <v>16.2</v>
      </c>
      <c r="FA38" s="17">
        <v>7.4</v>
      </c>
      <c r="FB38" s="17">
        <v>18.5</v>
      </c>
      <c r="FC38" s="17">
        <v>9.6</v>
      </c>
      <c r="FD38" s="17">
        <v>30.8</v>
      </c>
      <c r="FE38" s="17">
        <v>25.1</v>
      </c>
      <c r="FF38" s="17">
        <v>14.7</v>
      </c>
      <c r="FG38" s="17">
        <v>18.3</v>
      </c>
      <c r="FH38" s="17">
        <v>0</v>
      </c>
      <c r="FI38" s="17">
        <v>7.22</v>
      </c>
      <c r="FJ38" s="17">
        <v>7188.12</v>
      </c>
      <c r="FK38" s="15"/>
      <c r="FL38" s="17">
        <v>18.530069999999998</v>
      </c>
      <c r="FM38" s="17">
        <v>8.1110000000000007</v>
      </c>
      <c r="FN38" s="17">
        <v>6.11</v>
      </c>
      <c r="FO38" s="17">
        <v>6.6</v>
      </c>
      <c r="FP38" s="17">
        <v>26.385159999999999</v>
      </c>
      <c r="FQ38" s="17">
        <v>18.927879999999998</v>
      </c>
      <c r="FR38" s="17">
        <v>5.0999999999999996</v>
      </c>
      <c r="FS38" s="17">
        <v>5</v>
      </c>
      <c r="FT38" s="17"/>
      <c r="FU38" s="17">
        <v>94.764110000000002</v>
      </c>
    </row>
    <row r="39" spans="1:177" ht="24" customHeight="1" x14ac:dyDescent="0.3">
      <c r="A39" s="16" t="s">
        <v>27</v>
      </c>
      <c r="B39" s="16" t="s">
        <v>738</v>
      </c>
      <c r="C39" s="17">
        <v>99.5</v>
      </c>
      <c r="D39" s="17">
        <v>631.29999999999995</v>
      </c>
      <c r="E39" s="17">
        <v>216.2</v>
      </c>
      <c r="F39" s="17"/>
      <c r="G39" s="17"/>
      <c r="H39" s="17">
        <v>11.5</v>
      </c>
      <c r="I39" s="17">
        <v>86.8</v>
      </c>
      <c r="J39" s="17"/>
      <c r="K39" s="17"/>
      <c r="L39" s="17">
        <v>185.3</v>
      </c>
      <c r="M39" s="17">
        <v>205.4</v>
      </c>
      <c r="N39" s="17">
        <v>208.6</v>
      </c>
      <c r="O39" s="17">
        <v>287.5</v>
      </c>
      <c r="P39" s="17">
        <v>212.5</v>
      </c>
      <c r="Q39" s="17">
        <v>109.8</v>
      </c>
      <c r="R39" s="17">
        <v>100</v>
      </c>
      <c r="S39" s="17">
        <v>2.8</v>
      </c>
      <c r="T39" s="17"/>
      <c r="U39" s="17"/>
      <c r="V39" s="17"/>
      <c r="W39" s="17"/>
      <c r="X39" s="17">
        <v>126.1</v>
      </c>
      <c r="Y39" s="17">
        <v>6</v>
      </c>
      <c r="Z39" s="17">
        <v>0</v>
      </c>
      <c r="AA39" s="17">
        <v>22.4</v>
      </c>
      <c r="AB39" s="17">
        <v>7.1</v>
      </c>
      <c r="AC39" s="17">
        <v>12.5</v>
      </c>
      <c r="AD39" s="17">
        <v>77.900000000000006</v>
      </c>
      <c r="AE39" s="17"/>
      <c r="AF39" s="17"/>
      <c r="AG39" s="17"/>
      <c r="AH39" s="17"/>
      <c r="AI39" s="17">
        <v>83.5</v>
      </c>
      <c r="AJ39" s="17">
        <v>36.299999999999997</v>
      </c>
      <c r="AK39" s="17"/>
      <c r="AL39" s="17"/>
      <c r="AM39" s="17"/>
      <c r="AN39" s="17">
        <v>6.5</v>
      </c>
      <c r="AO39" s="17">
        <v>0</v>
      </c>
      <c r="AP39" s="17">
        <v>31</v>
      </c>
      <c r="AQ39" s="17">
        <v>43.5</v>
      </c>
      <c r="AR39" s="17">
        <v>18.5</v>
      </c>
      <c r="AS39" s="17">
        <v>18.7</v>
      </c>
      <c r="AT39" s="17">
        <v>11.5</v>
      </c>
      <c r="AU39" s="17">
        <v>67.8</v>
      </c>
      <c r="AV39" s="17">
        <v>179.7</v>
      </c>
      <c r="AW39" s="17">
        <v>179.8</v>
      </c>
      <c r="AX39" s="17">
        <v>184.4</v>
      </c>
      <c r="AY39" s="17">
        <v>54.3</v>
      </c>
      <c r="AZ39" s="17">
        <v>6.7</v>
      </c>
      <c r="BA39" s="17">
        <v>8.8000000000000007</v>
      </c>
      <c r="BB39" s="17">
        <v>15</v>
      </c>
      <c r="BC39" s="17">
        <v>32.4</v>
      </c>
      <c r="BD39" s="17">
        <v>2</v>
      </c>
      <c r="BE39" s="17">
        <v>12.6</v>
      </c>
      <c r="BF39" s="17">
        <v>71.5</v>
      </c>
      <c r="BG39" s="17"/>
      <c r="BH39" s="17"/>
      <c r="BI39" s="17">
        <v>54</v>
      </c>
      <c r="BJ39" s="17"/>
      <c r="BK39" s="17"/>
      <c r="BL39" s="17">
        <v>46</v>
      </c>
      <c r="BM39" s="17"/>
      <c r="BN39" s="17"/>
      <c r="BO39" s="17"/>
      <c r="BP39" s="17">
        <v>35</v>
      </c>
      <c r="BQ39" s="17">
        <v>173.8</v>
      </c>
      <c r="BR39" s="17">
        <v>172.3</v>
      </c>
      <c r="BS39" s="17">
        <v>205.4</v>
      </c>
      <c r="BT39" s="17">
        <v>267.2</v>
      </c>
      <c r="BU39" s="17"/>
      <c r="BV39" s="17"/>
      <c r="BW39" s="17"/>
      <c r="BX39" s="17"/>
      <c r="BY39" s="17"/>
      <c r="BZ39" s="17"/>
      <c r="CA39" s="17"/>
      <c r="CB39" s="17"/>
      <c r="CC39" s="17">
        <v>116.5</v>
      </c>
      <c r="CD39" s="17">
        <v>132.4</v>
      </c>
      <c r="CE39" s="17">
        <v>104.1</v>
      </c>
      <c r="CF39" s="17">
        <v>62.7</v>
      </c>
      <c r="CG39" s="17">
        <v>70.400000000000006</v>
      </c>
      <c r="CH39" s="17">
        <v>29.8</v>
      </c>
      <c r="CI39" s="17"/>
      <c r="CJ39" s="17"/>
      <c r="CK39" s="17"/>
      <c r="CL39" s="17">
        <v>147</v>
      </c>
      <c r="CM39" s="17">
        <v>149</v>
      </c>
      <c r="CN39" s="17">
        <v>150</v>
      </c>
      <c r="CO39" s="17">
        <v>187.9</v>
      </c>
      <c r="CP39" s="17"/>
      <c r="CQ39" s="17"/>
      <c r="CR39" s="17"/>
      <c r="CS39" s="17"/>
      <c r="CT39" s="17"/>
      <c r="CU39" s="17"/>
      <c r="CV39" s="17">
        <v>1.1000000000000001</v>
      </c>
      <c r="CW39" s="17">
        <v>113.1</v>
      </c>
      <c r="CX39" s="17">
        <v>79.8</v>
      </c>
      <c r="CY39" s="17">
        <v>15.8</v>
      </c>
      <c r="CZ39" s="17">
        <v>0</v>
      </c>
      <c r="DA39" s="17">
        <v>5.3</v>
      </c>
      <c r="DB39" s="17">
        <v>4.9000000000000004</v>
      </c>
      <c r="DC39" s="17">
        <v>9.9</v>
      </c>
      <c r="DD39" s="17">
        <v>1.1000000000000001</v>
      </c>
      <c r="DE39" s="17">
        <v>0.5</v>
      </c>
      <c r="DF39" s="17">
        <v>1.8</v>
      </c>
      <c r="DG39" s="17">
        <v>4.7</v>
      </c>
      <c r="DH39" s="17">
        <v>16.100000000000001</v>
      </c>
      <c r="DI39" s="17">
        <v>4.0999999999999996</v>
      </c>
      <c r="DJ39" s="17">
        <v>3.2</v>
      </c>
      <c r="DK39" s="17">
        <v>0</v>
      </c>
      <c r="DL39" s="17">
        <v>18.2</v>
      </c>
      <c r="DM39" s="17">
        <v>15</v>
      </c>
      <c r="DN39" s="17">
        <v>17.899999999999999</v>
      </c>
      <c r="DO39" s="17">
        <v>23.8</v>
      </c>
      <c r="DP39" s="17">
        <v>79.2</v>
      </c>
      <c r="DQ39" s="17">
        <v>4.4000000000000004</v>
      </c>
      <c r="DR39" s="17">
        <v>1.2</v>
      </c>
      <c r="DS39" s="17">
        <v>1.2</v>
      </c>
      <c r="DT39" s="17">
        <v>3</v>
      </c>
      <c r="DU39" s="17">
        <v>18.3</v>
      </c>
      <c r="DV39" s="17">
        <v>2.5</v>
      </c>
      <c r="DW39" s="17">
        <v>12.5</v>
      </c>
      <c r="DX39" s="17">
        <v>1</v>
      </c>
      <c r="DY39" s="17">
        <v>0</v>
      </c>
      <c r="DZ39" s="17">
        <v>5.2</v>
      </c>
      <c r="EA39" s="17">
        <v>2.6</v>
      </c>
      <c r="EB39" s="17">
        <v>3.7</v>
      </c>
      <c r="EC39" s="17">
        <v>6.3</v>
      </c>
      <c r="ED39" s="17">
        <v>10</v>
      </c>
      <c r="EE39" s="17">
        <v>20.3</v>
      </c>
      <c r="EF39" s="17">
        <v>67.3</v>
      </c>
      <c r="EG39" s="17">
        <v>34</v>
      </c>
      <c r="EH39" s="17">
        <v>107</v>
      </c>
      <c r="EI39" s="17">
        <v>108.4</v>
      </c>
      <c r="EJ39" s="17">
        <v>13</v>
      </c>
      <c r="EK39" s="17">
        <v>8.6</v>
      </c>
      <c r="EL39" s="17">
        <v>6.8</v>
      </c>
      <c r="EM39" s="17">
        <v>2.2000000000000002</v>
      </c>
      <c r="EN39" s="17">
        <v>7.4</v>
      </c>
      <c r="EO39" s="17">
        <v>6</v>
      </c>
      <c r="EP39" s="17">
        <v>6.8</v>
      </c>
      <c r="EQ39" s="17">
        <v>6.8</v>
      </c>
      <c r="ER39" s="17">
        <v>13.9</v>
      </c>
      <c r="ES39" s="17">
        <v>253</v>
      </c>
      <c r="ET39" s="17">
        <v>14.5</v>
      </c>
      <c r="EU39" s="17">
        <v>140.80000000000001</v>
      </c>
      <c r="EV39" s="17">
        <v>0.6</v>
      </c>
      <c r="EW39" s="17">
        <v>44.1</v>
      </c>
      <c r="EX39" s="17">
        <v>57.5</v>
      </c>
      <c r="EY39" s="17">
        <v>100.3</v>
      </c>
      <c r="EZ39" s="17">
        <v>14.8</v>
      </c>
      <c r="FA39" s="17">
        <v>7.5</v>
      </c>
      <c r="FB39" s="17">
        <v>18.7</v>
      </c>
      <c r="FC39" s="17">
        <v>9.1999999999999993</v>
      </c>
      <c r="FD39" s="17">
        <v>30.6</v>
      </c>
      <c r="FE39" s="17">
        <v>25.2</v>
      </c>
      <c r="FF39" s="17">
        <v>14.8</v>
      </c>
      <c r="FG39" s="17">
        <v>18.3</v>
      </c>
      <c r="FH39" s="17">
        <v>0</v>
      </c>
      <c r="FI39" s="17">
        <v>7.19</v>
      </c>
      <c r="FJ39" s="17">
        <v>7430.19</v>
      </c>
      <c r="FK39" s="15"/>
      <c r="FL39" s="17">
        <v>17.82874</v>
      </c>
      <c r="FM39" s="17">
        <v>8.0660000000000007</v>
      </c>
      <c r="FN39" s="17">
        <v>6.11</v>
      </c>
      <c r="FO39" s="17">
        <v>6.6</v>
      </c>
      <c r="FP39" s="17">
        <v>26.308789999999998</v>
      </c>
      <c r="FQ39" s="17">
        <v>18.927679999999999</v>
      </c>
      <c r="FR39" s="17">
        <v>5</v>
      </c>
      <c r="FS39" s="17">
        <v>5</v>
      </c>
      <c r="FT39" s="17"/>
      <c r="FU39" s="17">
        <v>93.841210000000004</v>
      </c>
    </row>
    <row r="40" spans="1:177" ht="24" customHeight="1" x14ac:dyDescent="0.3">
      <c r="A40" s="16" t="s">
        <v>27</v>
      </c>
      <c r="B40" s="16" t="s">
        <v>739</v>
      </c>
      <c r="C40" s="17">
        <v>99.5</v>
      </c>
      <c r="D40" s="17">
        <v>626.4</v>
      </c>
      <c r="E40" s="17">
        <v>215.7</v>
      </c>
      <c r="F40" s="17"/>
      <c r="G40" s="17"/>
      <c r="H40" s="17">
        <v>11.8</v>
      </c>
      <c r="I40" s="17">
        <v>85.3</v>
      </c>
      <c r="J40" s="17"/>
      <c r="K40" s="17"/>
      <c r="L40" s="17">
        <v>185</v>
      </c>
      <c r="M40" s="17">
        <v>204.9</v>
      </c>
      <c r="N40" s="17">
        <v>207.8</v>
      </c>
      <c r="O40" s="17">
        <v>286.89999999999998</v>
      </c>
      <c r="P40" s="17">
        <v>210.1</v>
      </c>
      <c r="Q40" s="17">
        <v>110</v>
      </c>
      <c r="R40" s="17">
        <v>63.9</v>
      </c>
      <c r="S40" s="17">
        <v>3</v>
      </c>
      <c r="T40" s="17"/>
      <c r="U40" s="17"/>
      <c r="V40" s="17"/>
      <c r="W40" s="17"/>
      <c r="X40" s="17">
        <v>126.8</v>
      </c>
      <c r="Y40" s="17">
        <v>5.8</v>
      </c>
      <c r="Z40" s="17">
        <v>0</v>
      </c>
      <c r="AA40" s="17">
        <v>22.5</v>
      </c>
      <c r="AB40" s="17">
        <v>7</v>
      </c>
      <c r="AC40" s="17">
        <v>12.6</v>
      </c>
      <c r="AD40" s="17">
        <v>77.599999999999994</v>
      </c>
      <c r="AE40" s="17"/>
      <c r="AF40" s="17"/>
      <c r="AG40" s="17"/>
      <c r="AH40" s="17"/>
      <c r="AI40" s="17">
        <v>83.3</v>
      </c>
      <c r="AJ40" s="17">
        <v>97.2</v>
      </c>
      <c r="AK40" s="17"/>
      <c r="AL40" s="17"/>
      <c r="AM40" s="17"/>
      <c r="AN40" s="17">
        <v>6.5</v>
      </c>
      <c r="AO40" s="17">
        <v>0</v>
      </c>
      <c r="AP40" s="17">
        <v>31</v>
      </c>
      <c r="AQ40" s="17">
        <v>44.2</v>
      </c>
      <c r="AR40" s="17">
        <v>18.5</v>
      </c>
      <c r="AS40" s="17">
        <v>18.600000000000001</v>
      </c>
      <c r="AT40" s="17">
        <v>11.5</v>
      </c>
      <c r="AU40" s="17">
        <v>66.7</v>
      </c>
      <c r="AV40" s="17">
        <v>180.4</v>
      </c>
      <c r="AW40" s="17">
        <v>180.8</v>
      </c>
      <c r="AX40" s="17">
        <v>183.4</v>
      </c>
      <c r="AY40" s="17">
        <v>80.2</v>
      </c>
      <c r="AZ40" s="17">
        <v>6.7</v>
      </c>
      <c r="BA40" s="17">
        <v>8.6</v>
      </c>
      <c r="BB40" s="17">
        <v>15.3</v>
      </c>
      <c r="BC40" s="17">
        <v>26.7</v>
      </c>
      <c r="BD40" s="17">
        <v>2</v>
      </c>
      <c r="BE40" s="17">
        <v>12.7</v>
      </c>
      <c r="BF40" s="17">
        <v>26.6</v>
      </c>
      <c r="BG40" s="17"/>
      <c r="BH40" s="17"/>
      <c r="BI40" s="17">
        <v>71.900000000000006</v>
      </c>
      <c r="BJ40" s="17"/>
      <c r="BK40" s="17"/>
      <c r="BL40" s="17">
        <v>45.6</v>
      </c>
      <c r="BM40" s="17"/>
      <c r="BN40" s="17"/>
      <c r="BO40" s="17"/>
      <c r="BP40" s="17">
        <v>65.3</v>
      </c>
      <c r="BQ40" s="17">
        <v>173.6</v>
      </c>
      <c r="BR40" s="17">
        <v>172.5</v>
      </c>
      <c r="BS40" s="17">
        <v>206.4</v>
      </c>
      <c r="BT40" s="17">
        <v>268.60000000000002</v>
      </c>
      <c r="BU40" s="17"/>
      <c r="BV40" s="17"/>
      <c r="BW40" s="17"/>
      <c r="BX40" s="17"/>
      <c r="BY40" s="17"/>
      <c r="BZ40" s="17"/>
      <c r="CA40" s="17"/>
      <c r="CB40" s="17"/>
      <c r="CC40" s="17">
        <v>66</v>
      </c>
      <c r="CD40" s="17">
        <v>62.7</v>
      </c>
      <c r="CE40" s="17">
        <v>90</v>
      </c>
      <c r="CF40" s="17">
        <v>61.8</v>
      </c>
      <c r="CG40" s="17">
        <v>70.8</v>
      </c>
      <c r="CH40" s="17">
        <v>29.7</v>
      </c>
      <c r="CI40" s="17"/>
      <c r="CJ40" s="17"/>
      <c r="CK40" s="17"/>
      <c r="CL40" s="17">
        <v>145.80000000000001</v>
      </c>
      <c r="CM40" s="17">
        <v>147.6</v>
      </c>
      <c r="CN40" s="17">
        <v>149.19999999999999</v>
      </c>
      <c r="CO40" s="17">
        <v>187.8</v>
      </c>
      <c r="CP40" s="17"/>
      <c r="CQ40" s="17"/>
      <c r="CR40" s="17"/>
      <c r="CS40" s="17"/>
      <c r="CT40" s="17"/>
      <c r="CU40" s="17"/>
      <c r="CV40" s="17">
        <v>0.9</v>
      </c>
      <c r="CW40" s="17">
        <v>111.3</v>
      </c>
      <c r="CX40" s="17">
        <v>78.7</v>
      </c>
      <c r="CY40" s="17">
        <v>16.5</v>
      </c>
      <c r="CZ40" s="17">
        <v>0</v>
      </c>
      <c r="DA40" s="17">
        <v>5.3</v>
      </c>
      <c r="DB40" s="17">
        <v>5</v>
      </c>
      <c r="DC40" s="17">
        <v>10</v>
      </c>
      <c r="DD40" s="17">
        <v>1.1000000000000001</v>
      </c>
      <c r="DE40" s="17">
        <v>0.4</v>
      </c>
      <c r="DF40" s="17">
        <v>1.8</v>
      </c>
      <c r="DG40" s="17">
        <v>4.5999999999999996</v>
      </c>
      <c r="DH40" s="17">
        <v>15.7</v>
      </c>
      <c r="DI40" s="17">
        <v>4.0999999999999996</v>
      </c>
      <c r="DJ40" s="17">
        <v>3.2</v>
      </c>
      <c r="DK40" s="17">
        <v>0</v>
      </c>
      <c r="DL40" s="17">
        <v>18.2</v>
      </c>
      <c r="DM40" s="17">
        <v>14.8</v>
      </c>
      <c r="DN40" s="17">
        <v>17.600000000000001</v>
      </c>
      <c r="DO40" s="17">
        <v>24.7</v>
      </c>
      <c r="DP40" s="17">
        <v>78.3</v>
      </c>
      <c r="DQ40" s="17">
        <v>4.4000000000000004</v>
      </c>
      <c r="DR40" s="17">
        <v>1.2</v>
      </c>
      <c r="DS40" s="17">
        <v>1.2</v>
      </c>
      <c r="DT40" s="17">
        <v>3</v>
      </c>
      <c r="DU40" s="17">
        <v>17.899999999999999</v>
      </c>
      <c r="DV40" s="17">
        <v>2.6</v>
      </c>
      <c r="DW40" s="17">
        <v>16.7</v>
      </c>
      <c r="DX40" s="17">
        <v>1</v>
      </c>
      <c r="DY40" s="17">
        <v>0</v>
      </c>
      <c r="DZ40" s="17">
        <v>5.2</v>
      </c>
      <c r="EA40" s="17">
        <v>2.6</v>
      </c>
      <c r="EB40" s="17">
        <v>3.5</v>
      </c>
      <c r="EC40" s="17">
        <v>6.2</v>
      </c>
      <c r="ED40" s="17">
        <v>10</v>
      </c>
      <c r="EE40" s="17">
        <v>21.3</v>
      </c>
      <c r="EF40" s="17">
        <v>65.3</v>
      </c>
      <c r="EG40" s="17">
        <v>33.4</v>
      </c>
      <c r="EH40" s="17">
        <v>101.4</v>
      </c>
      <c r="EI40" s="17">
        <v>100</v>
      </c>
      <c r="EJ40" s="17">
        <v>17.3</v>
      </c>
      <c r="EK40" s="17">
        <v>12.8</v>
      </c>
      <c r="EL40" s="17">
        <v>7.3</v>
      </c>
      <c r="EM40" s="17">
        <v>2.2000000000000002</v>
      </c>
      <c r="EN40" s="17">
        <v>7.4</v>
      </c>
      <c r="EO40" s="17">
        <v>5.8</v>
      </c>
      <c r="EP40" s="17">
        <v>6.8</v>
      </c>
      <c r="EQ40" s="17">
        <v>6.8</v>
      </c>
      <c r="ER40" s="17">
        <v>14.6</v>
      </c>
      <c r="ES40" s="17">
        <v>250</v>
      </c>
      <c r="ET40" s="17">
        <v>12.7</v>
      </c>
      <c r="EU40" s="17">
        <v>139.6</v>
      </c>
      <c r="EV40" s="17">
        <v>0.6</v>
      </c>
      <c r="EW40" s="17">
        <v>78.900000000000006</v>
      </c>
      <c r="EX40" s="17">
        <v>86.5</v>
      </c>
      <c r="EY40" s="17">
        <v>99.7</v>
      </c>
      <c r="EZ40" s="17">
        <v>13</v>
      </c>
      <c r="FA40" s="17">
        <v>7.4</v>
      </c>
      <c r="FB40" s="17">
        <v>18.5</v>
      </c>
      <c r="FC40" s="17">
        <v>9.6</v>
      </c>
      <c r="FD40" s="17">
        <v>31.1</v>
      </c>
      <c r="FE40" s="17">
        <v>26</v>
      </c>
      <c r="FF40" s="17">
        <v>14.4</v>
      </c>
      <c r="FG40" s="17">
        <v>18.3</v>
      </c>
      <c r="FH40" s="17">
        <v>0</v>
      </c>
      <c r="FI40" s="17">
        <v>7.22</v>
      </c>
      <c r="FJ40" s="17">
        <v>7382.42</v>
      </c>
      <c r="FK40" s="15"/>
      <c r="FL40" s="17">
        <v>16.976189999999999</v>
      </c>
      <c r="FM40" s="17">
        <v>8.0630000000000006</v>
      </c>
      <c r="FN40" s="17">
        <v>6.1079999999999997</v>
      </c>
      <c r="FO40" s="17">
        <v>6.6</v>
      </c>
      <c r="FP40" s="17">
        <v>26.391670000000001</v>
      </c>
      <c r="FQ40" s="17">
        <v>18.92672</v>
      </c>
      <c r="FR40" s="17">
        <v>5</v>
      </c>
      <c r="FS40" s="17">
        <v>5.0999999999999996</v>
      </c>
      <c r="FT40" s="17"/>
      <c r="FU40" s="17">
        <v>93.165580000000006</v>
      </c>
    </row>
    <row r="41" spans="1:177" ht="24" customHeight="1" x14ac:dyDescent="0.3">
      <c r="A41" s="16" t="s">
        <v>27</v>
      </c>
      <c r="B41" s="16" t="s">
        <v>740</v>
      </c>
      <c r="C41" s="17">
        <v>99.9</v>
      </c>
      <c r="D41" s="17">
        <v>631.29999999999995</v>
      </c>
      <c r="E41" s="17">
        <v>215.3</v>
      </c>
      <c r="F41" s="17"/>
      <c r="G41" s="17"/>
      <c r="H41" s="17">
        <v>12.1</v>
      </c>
      <c r="I41" s="17">
        <v>86</v>
      </c>
      <c r="J41" s="17"/>
      <c r="K41" s="17"/>
      <c r="L41" s="17">
        <v>184.3</v>
      </c>
      <c r="M41" s="17">
        <v>204.5</v>
      </c>
      <c r="N41" s="17">
        <v>206.6</v>
      </c>
      <c r="O41" s="17">
        <v>287.2</v>
      </c>
      <c r="P41" s="17">
        <v>210</v>
      </c>
      <c r="Q41" s="17">
        <v>109.7</v>
      </c>
      <c r="R41" s="17">
        <v>65.400000000000006</v>
      </c>
      <c r="S41" s="17">
        <v>3</v>
      </c>
      <c r="T41" s="17"/>
      <c r="U41" s="17"/>
      <c r="V41" s="17"/>
      <c r="W41" s="17"/>
      <c r="X41" s="17">
        <v>127</v>
      </c>
      <c r="Y41" s="17">
        <v>6.3</v>
      </c>
      <c r="Z41" s="17">
        <v>0</v>
      </c>
      <c r="AA41" s="17">
        <v>0</v>
      </c>
      <c r="AB41" s="17">
        <v>7</v>
      </c>
      <c r="AC41" s="17">
        <v>12.7</v>
      </c>
      <c r="AD41" s="17">
        <v>78.8</v>
      </c>
      <c r="AE41" s="17"/>
      <c r="AF41" s="17"/>
      <c r="AG41" s="17"/>
      <c r="AH41" s="17"/>
      <c r="AI41" s="17">
        <v>84.4</v>
      </c>
      <c r="AJ41" s="17">
        <v>109.1</v>
      </c>
      <c r="AK41" s="17"/>
      <c r="AL41" s="17"/>
      <c r="AM41" s="17"/>
      <c r="AN41" s="17">
        <v>6.5</v>
      </c>
      <c r="AO41" s="17">
        <v>0</v>
      </c>
      <c r="AP41" s="17">
        <v>31.5</v>
      </c>
      <c r="AQ41" s="17">
        <v>44.8</v>
      </c>
      <c r="AR41" s="17">
        <v>17.3</v>
      </c>
      <c r="AS41" s="17">
        <v>18.600000000000001</v>
      </c>
      <c r="AT41" s="17">
        <v>11.5</v>
      </c>
      <c r="AU41" s="17">
        <v>67.900000000000006</v>
      </c>
      <c r="AV41" s="17">
        <v>143.69999999999999</v>
      </c>
      <c r="AW41" s="17">
        <v>143.80000000000001</v>
      </c>
      <c r="AX41" s="17">
        <v>165.4</v>
      </c>
      <c r="AY41" s="17">
        <v>81.8</v>
      </c>
      <c r="AZ41" s="17">
        <v>6.7</v>
      </c>
      <c r="BA41" s="17">
        <v>8.6999999999999993</v>
      </c>
      <c r="BB41" s="17">
        <v>16.600000000000001</v>
      </c>
      <c r="BC41" s="17">
        <v>30.9</v>
      </c>
      <c r="BD41" s="17">
        <v>2</v>
      </c>
      <c r="BE41" s="17">
        <v>13.1</v>
      </c>
      <c r="BF41" s="17">
        <v>52.2</v>
      </c>
      <c r="BG41" s="17"/>
      <c r="BH41" s="17"/>
      <c r="BI41" s="17">
        <v>73.099999999999994</v>
      </c>
      <c r="BJ41" s="17"/>
      <c r="BK41" s="17"/>
      <c r="BL41" s="17">
        <v>45.8</v>
      </c>
      <c r="BM41" s="17"/>
      <c r="BN41" s="17"/>
      <c r="BO41" s="17"/>
      <c r="BP41" s="17">
        <v>65.8</v>
      </c>
      <c r="BQ41" s="17">
        <v>173.4</v>
      </c>
      <c r="BR41" s="17">
        <v>171.3</v>
      </c>
      <c r="BS41" s="17">
        <v>206.1</v>
      </c>
      <c r="BT41" s="17">
        <v>267.60000000000002</v>
      </c>
      <c r="BU41" s="17"/>
      <c r="BV41" s="17"/>
      <c r="BW41" s="17"/>
      <c r="BX41" s="17"/>
      <c r="BY41" s="17"/>
      <c r="BZ41" s="17"/>
      <c r="CA41" s="17"/>
      <c r="CB41" s="17"/>
      <c r="CC41" s="17">
        <v>0.4</v>
      </c>
      <c r="CD41" s="17">
        <v>105.5</v>
      </c>
      <c r="CE41" s="17">
        <v>85.1</v>
      </c>
      <c r="CF41" s="17">
        <v>62.4</v>
      </c>
      <c r="CG41" s="17">
        <v>70.8</v>
      </c>
      <c r="CH41" s="17">
        <v>30.1</v>
      </c>
      <c r="CI41" s="17"/>
      <c r="CJ41" s="17"/>
      <c r="CK41" s="17"/>
      <c r="CL41" s="17">
        <v>145.4</v>
      </c>
      <c r="CM41" s="17">
        <v>147.1</v>
      </c>
      <c r="CN41" s="17">
        <v>148</v>
      </c>
      <c r="CO41" s="17">
        <v>102.8</v>
      </c>
      <c r="CP41" s="17"/>
      <c r="CQ41" s="17"/>
      <c r="CR41" s="17"/>
      <c r="CS41" s="17"/>
      <c r="CT41" s="17"/>
      <c r="CU41" s="17"/>
      <c r="CV41" s="17">
        <v>0.8</v>
      </c>
      <c r="CW41" s="17">
        <v>111.7</v>
      </c>
      <c r="CX41" s="17">
        <v>76</v>
      </c>
      <c r="CY41" s="17">
        <v>14.9</v>
      </c>
      <c r="CZ41" s="17">
        <v>0</v>
      </c>
      <c r="DA41" s="17">
        <v>5.4</v>
      </c>
      <c r="DB41" s="17">
        <v>5.0999999999999996</v>
      </c>
      <c r="DC41" s="17">
        <v>9.9</v>
      </c>
      <c r="DD41" s="17">
        <v>1</v>
      </c>
      <c r="DE41" s="17">
        <v>0.4</v>
      </c>
      <c r="DF41" s="17">
        <v>1.8</v>
      </c>
      <c r="DG41" s="17">
        <v>4.7</v>
      </c>
      <c r="DH41" s="17">
        <v>16.100000000000001</v>
      </c>
      <c r="DI41" s="17">
        <v>3.9</v>
      </c>
      <c r="DJ41" s="17">
        <v>3.2</v>
      </c>
      <c r="DK41" s="17">
        <v>0</v>
      </c>
      <c r="DL41" s="17">
        <v>18.2</v>
      </c>
      <c r="DM41" s="17">
        <v>14.3</v>
      </c>
      <c r="DN41" s="17">
        <v>16.8</v>
      </c>
      <c r="DO41" s="17">
        <v>24.8</v>
      </c>
      <c r="DP41" s="17">
        <v>79.3</v>
      </c>
      <c r="DQ41" s="17">
        <v>4.4000000000000004</v>
      </c>
      <c r="DR41" s="17">
        <v>1.2</v>
      </c>
      <c r="DS41" s="17">
        <v>1.2</v>
      </c>
      <c r="DT41" s="17">
        <v>3</v>
      </c>
      <c r="DU41" s="17">
        <v>16.8</v>
      </c>
      <c r="DV41" s="17">
        <v>2.5</v>
      </c>
      <c r="DW41" s="17">
        <v>18.100000000000001</v>
      </c>
      <c r="DX41" s="17">
        <v>1.1000000000000001</v>
      </c>
      <c r="DY41" s="17">
        <v>0</v>
      </c>
      <c r="DZ41" s="17">
        <v>5.4</v>
      </c>
      <c r="EA41" s="17">
        <v>2.7</v>
      </c>
      <c r="EB41" s="17">
        <v>3.7</v>
      </c>
      <c r="EC41" s="17">
        <v>6.4</v>
      </c>
      <c r="ED41" s="17">
        <v>9.9</v>
      </c>
      <c r="EE41" s="17">
        <v>24.3</v>
      </c>
      <c r="EF41" s="17">
        <v>67.400000000000006</v>
      </c>
      <c r="EG41" s="17">
        <v>33.1</v>
      </c>
      <c r="EH41" s="17">
        <v>97.3</v>
      </c>
      <c r="EI41" s="17">
        <v>101.5</v>
      </c>
      <c r="EJ41" s="17">
        <v>15.3</v>
      </c>
      <c r="EK41" s="17">
        <v>12.5</v>
      </c>
      <c r="EL41" s="17">
        <v>8.1</v>
      </c>
      <c r="EM41" s="17">
        <v>2.2999999999999998</v>
      </c>
      <c r="EN41" s="17">
        <v>7.1</v>
      </c>
      <c r="EO41" s="17">
        <v>5.8</v>
      </c>
      <c r="EP41" s="17">
        <v>6.8</v>
      </c>
      <c r="EQ41" s="17">
        <v>6.8</v>
      </c>
      <c r="ER41" s="17">
        <v>13.9</v>
      </c>
      <c r="ES41" s="17">
        <v>242.9</v>
      </c>
      <c r="ET41" s="17">
        <v>10.5</v>
      </c>
      <c r="EU41" s="17">
        <v>136.4</v>
      </c>
      <c r="EV41" s="17">
        <v>0.6</v>
      </c>
      <c r="EW41" s="17">
        <v>108.5</v>
      </c>
      <c r="EX41" s="17">
        <v>104.1</v>
      </c>
      <c r="EY41" s="17">
        <v>94.9</v>
      </c>
      <c r="EZ41" s="17">
        <v>11</v>
      </c>
      <c r="FA41" s="17">
        <v>7.4</v>
      </c>
      <c r="FB41" s="17">
        <v>18.5</v>
      </c>
      <c r="FC41" s="17">
        <v>9.4</v>
      </c>
      <c r="FD41" s="17">
        <v>32.299999999999997</v>
      </c>
      <c r="FE41" s="17">
        <v>26.1</v>
      </c>
      <c r="FF41" s="17">
        <v>14.4</v>
      </c>
      <c r="FG41" s="17">
        <v>18.3</v>
      </c>
      <c r="FH41" s="17">
        <v>0</v>
      </c>
      <c r="FI41" s="17">
        <v>7.28</v>
      </c>
      <c r="FJ41" s="17">
        <v>7233.78</v>
      </c>
      <c r="FK41" s="15"/>
      <c r="FL41" s="17">
        <v>16.63449</v>
      </c>
      <c r="FM41" s="17">
        <v>7.9660000000000002</v>
      </c>
      <c r="FN41" s="17">
        <v>6.0990000000000002</v>
      </c>
      <c r="FO41" s="17">
        <v>6.6</v>
      </c>
      <c r="FP41" s="17">
        <v>26.517299999999999</v>
      </c>
      <c r="FQ41" s="17">
        <v>18.925509999999999</v>
      </c>
      <c r="FR41" s="17">
        <v>5</v>
      </c>
      <c r="FS41" s="17">
        <v>5</v>
      </c>
      <c r="FT41" s="17"/>
      <c r="FU41" s="17">
        <v>92.7423</v>
      </c>
    </row>
    <row r="42" spans="1:177" ht="24" customHeight="1" x14ac:dyDescent="0.3">
      <c r="A42" s="18" t="s">
        <v>27</v>
      </c>
      <c r="B42" s="18" t="s">
        <v>741</v>
      </c>
      <c r="C42" s="19">
        <v>100.1</v>
      </c>
      <c r="D42" s="19">
        <v>633.70000000000005</v>
      </c>
      <c r="E42" s="19">
        <v>215.6</v>
      </c>
      <c r="F42" s="19"/>
      <c r="G42" s="19"/>
      <c r="H42" s="19">
        <v>12.1</v>
      </c>
      <c r="I42" s="19">
        <v>85.1</v>
      </c>
      <c r="J42" s="19"/>
      <c r="K42" s="19"/>
      <c r="L42" s="19">
        <v>184.3</v>
      </c>
      <c r="M42" s="19">
        <v>205.3</v>
      </c>
      <c r="N42" s="19">
        <v>207.2</v>
      </c>
      <c r="O42" s="19">
        <v>287.89999999999998</v>
      </c>
      <c r="P42" s="19">
        <v>209.6</v>
      </c>
      <c r="Q42" s="19">
        <v>109.9</v>
      </c>
      <c r="R42" s="19">
        <v>109.2</v>
      </c>
      <c r="S42" s="19">
        <v>3</v>
      </c>
      <c r="T42" s="19"/>
      <c r="U42" s="19"/>
      <c r="V42" s="19"/>
      <c r="W42" s="19"/>
      <c r="X42" s="19">
        <v>131.69999999999999</v>
      </c>
      <c r="Y42" s="19">
        <v>6.5</v>
      </c>
      <c r="Z42" s="19">
        <v>0</v>
      </c>
      <c r="AA42" s="19">
        <v>0</v>
      </c>
      <c r="AB42" s="19">
        <v>6.9</v>
      </c>
      <c r="AC42" s="19">
        <v>12.6</v>
      </c>
      <c r="AD42" s="19">
        <v>78.599999999999994</v>
      </c>
      <c r="AE42" s="19"/>
      <c r="AF42" s="19"/>
      <c r="AG42" s="19"/>
      <c r="AH42" s="19"/>
      <c r="AI42" s="19">
        <v>85</v>
      </c>
      <c r="AJ42" s="19">
        <v>111.3</v>
      </c>
      <c r="AK42" s="19"/>
      <c r="AL42" s="19"/>
      <c r="AM42" s="19"/>
      <c r="AN42" s="19">
        <v>6.5</v>
      </c>
      <c r="AO42" s="19">
        <v>0</v>
      </c>
      <c r="AP42" s="19">
        <v>29.7</v>
      </c>
      <c r="AQ42" s="19">
        <v>45.6</v>
      </c>
      <c r="AR42" s="19">
        <v>17</v>
      </c>
      <c r="AS42" s="19">
        <v>18.600000000000001</v>
      </c>
      <c r="AT42" s="19">
        <v>11.5</v>
      </c>
      <c r="AU42" s="19">
        <v>70.099999999999994</v>
      </c>
      <c r="AV42" s="19">
        <v>144.80000000000001</v>
      </c>
      <c r="AW42" s="19">
        <v>144.9</v>
      </c>
      <c r="AX42" s="19">
        <v>162.69999999999999</v>
      </c>
      <c r="AY42" s="19">
        <v>82.6</v>
      </c>
      <c r="AZ42" s="19">
        <v>6.7</v>
      </c>
      <c r="BA42" s="19">
        <v>8.6999999999999993</v>
      </c>
      <c r="BB42" s="19">
        <v>16.600000000000001</v>
      </c>
      <c r="BC42" s="19">
        <v>31.8</v>
      </c>
      <c r="BD42" s="19">
        <v>2</v>
      </c>
      <c r="BE42" s="19">
        <v>13.1</v>
      </c>
      <c r="BF42" s="19">
        <v>44.5</v>
      </c>
      <c r="BG42" s="19"/>
      <c r="BH42" s="19"/>
      <c r="BI42" s="19">
        <v>73.5</v>
      </c>
      <c r="BJ42" s="19"/>
      <c r="BK42" s="19"/>
      <c r="BL42" s="19">
        <v>45.8</v>
      </c>
      <c r="BM42" s="19"/>
      <c r="BN42" s="19"/>
      <c r="BO42" s="19"/>
      <c r="BP42" s="19">
        <v>66.099999999999994</v>
      </c>
      <c r="BQ42" s="19">
        <v>173.4</v>
      </c>
      <c r="BR42" s="19">
        <v>171.5</v>
      </c>
      <c r="BS42" s="19">
        <v>205.4</v>
      </c>
      <c r="BT42" s="19">
        <v>268.8</v>
      </c>
      <c r="BU42" s="19"/>
      <c r="BV42" s="19"/>
      <c r="BW42" s="19"/>
      <c r="BX42" s="19"/>
      <c r="BY42" s="19"/>
      <c r="BZ42" s="19"/>
      <c r="CA42" s="19"/>
      <c r="CB42" s="19"/>
      <c r="CC42" s="19">
        <v>0.4</v>
      </c>
      <c r="CD42" s="19">
        <v>92.3</v>
      </c>
      <c r="CE42" s="19">
        <v>83.8</v>
      </c>
      <c r="CF42" s="19">
        <v>62.6</v>
      </c>
      <c r="CG42" s="19">
        <v>70.900000000000006</v>
      </c>
      <c r="CH42" s="19">
        <v>30.3</v>
      </c>
      <c r="CI42" s="19"/>
      <c r="CJ42" s="19"/>
      <c r="CK42" s="19"/>
      <c r="CL42" s="19">
        <v>146.19999999999999</v>
      </c>
      <c r="CM42" s="19">
        <v>148.1</v>
      </c>
      <c r="CN42" s="19">
        <v>148.80000000000001</v>
      </c>
      <c r="CO42" s="19">
        <v>102.9</v>
      </c>
      <c r="CP42" s="19"/>
      <c r="CQ42" s="19"/>
      <c r="CR42" s="19"/>
      <c r="CS42" s="19"/>
      <c r="CT42" s="19"/>
      <c r="CU42" s="19"/>
      <c r="CV42" s="19">
        <v>0.6</v>
      </c>
      <c r="CW42" s="19">
        <v>108</v>
      </c>
      <c r="CX42" s="19">
        <v>69.099999999999994</v>
      </c>
      <c r="CY42" s="19">
        <v>18.100000000000001</v>
      </c>
      <c r="CZ42" s="19">
        <v>0</v>
      </c>
      <c r="DA42" s="19">
        <v>5.2</v>
      </c>
      <c r="DB42" s="19">
        <v>5.2</v>
      </c>
      <c r="DC42" s="19">
        <v>9.9</v>
      </c>
      <c r="DD42" s="19">
        <v>1.1000000000000001</v>
      </c>
      <c r="DE42" s="19">
        <v>0.4</v>
      </c>
      <c r="DF42" s="19">
        <v>1.8</v>
      </c>
      <c r="DG42" s="19">
        <v>4.8</v>
      </c>
      <c r="DH42" s="19">
        <v>16.399999999999999</v>
      </c>
      <c r="DI42" s="19">
        <v>3.9</v>
      </c>
      <c r="DJ42" s="19">
        <v>3.2</v>
      </c>
      <c r="DK42" s="19">
        <v>0</v>
      </c>
      <c r="DL42" s="19">
        <v>18.2</v>
      </c>
      <c r="DM42" s="19">
        <v>13</v>
      </c>
      <c r="DN42" s="19">
        <v>15.2</v>
      </c>
      <c r="DO42" s="19">
        <v>25.1</v>
      </c>
      <c r="DP42" s="19">
        <v>82.2</v>
      </c>
      <c r="DQ42" s="19">
        <v>4.4000000000000004</v>
      </c>
      <c r="DR42" s="19">
        <v>1.2</v>
      </c>
      <c r="DS42" s="19">
        <v>1.2</v>
      </c>
      <c r="DT42" s="19">
        <v>3</v>
      </c>
      <c r="DU42" s="19">
        <v>14.5</v>
      </c>
      <c r="DV42" s="19">
        <v>2.6</v>
      </c>
      <c r="DW42" s="19">
        <v>18.100000000000001</v>
      </c>
      <c r="DX42" s="19">
        <v>1.1000000000000001</v>
      </c>
      <c r="DY42" s="19">
        <v>0</v>
      </c>
      <c r="DZ42" s="19">
        <v>5.6</v>
      </c>
      <c r="EA42" s="19">
        <v>2.6</v>
      </c>
      <c r="EB42" s="19">
        <v>3.8</v>
      </c>
      <c r="EC42" s="19">
        <v>5.2</v>
      </c>
      <c r="ED42" s="19">
        <v>10</v>
      </c>
      <c r="EE42" s="19">
        <v>24.1</v>
      </c>
      <c r="EF42" s="19">
        <v>73</v>
      </c>
      <c r="EG42" s="19">
        <v>28.7</v>
      </c>
      <c r="EH42" s="19">
        <v>89.5</v>
      </c>
      <c r="EI42" s="19">
        <v>91.3</v>
      </c>
      <c r="EJ42" s="19">
        <v>14.1</v>
      </c>
      <c r="EK42" s="19">
        <v>9.1</v>
      </c>
      <c r="EL42" s="19">
        <v>8.9</v>
      </c>
      <c r="EM42" s="19">
        <v>2.5</v>
      </c>
      <c r="EN42" s="19">
        <v>7.1</v>
      </c>
      <c r="EO42" s="19">
        <v>7.4</v>
      </c>
      <c r="EP42" s="19">
        <v>7</v>
      </c>
      <c r="EQ42" s="19">
        <v>7</v>
      </c>
      <c r="ER42" s="19">
        <v>15.2</v>
      </c>
      <c r="ES42" s="19">
        <v>227.9</v>
      </c>
      <c r="ET42" s="19">
        <v>8.1</v>
      </c>
      <c r="EU42" s="19">
        <v>119.6</v>
      </c>
      <c r="EV42" s="19">
        <v>0.6</v>
      </c>
      <c r="EW42" s="19">
        <v>128</v>
      </c>
      <c r="EX42" s="19">
        <v>136.19999999999999</v>
      </c>
      <c r="EY42" s="19">
        <v>90.8</v>
      </c>
      <c r="EZ42" s="19">
        <v>8.6</v>
      </c>
      <c r="FA42" s="19">
        <v>7.4</v>
      </c>
      <c r="FB42" s="19">
        <v>18.7</v>
      </c>
      <c r="FC42" s="19">
        <v>9.4</v>
      </c>
      <c r="FD42" s="19">
        <v>32.4</v>
      </c>
      <c r="FE42" s="19">
        <v>27</v>
      </c>
      <c r="FF42" s="19">
        <v>14.4</v>
      </c>
      <c r="FG42" s="19">
        <v>18.3</v>
      </c>
      <c r="FH42" s="19">
        <v>5.17</v>
      </c>
      <c r="FI42" s="19">
        <v>7.29</v>
      </c>
      <c r="FJ42" s="19">
        <v>7263.26</v>
      </c>
      <c r="FK42" s="15"/>
      <c r="FL42" s="19">
        <v>17.008140000000001</v>
      </c>
      <c r="FM42" s="19">
        <v>7.9450000000000003</v>
      </c>
      <c r="FN42" s="19">
        <v>6.093</v>
      </c>
      <c r="FO42" s="19">
        <v>6.6</v>
      </c>
      <c r="FP42" s="19">
        <v>26.487120000000001</v>
      </c>
      <c r="FQ42" s="19">
        <v>18.924379999999999</v>
      </c>
      <c r="FR42" s="19">
        <v>5.0999999999999996</v>
      </c>
      <c r="FS42" s="19">
        <v>5.0999999999999996</v>
      </c>
      <c r="FT42" s="19"/>
      <c r="FU42" s="19">
        <v>93.257639999999995</v>
      </c>
    </row>
    <row r="43" spans="1:177" ht="24" customHeight="1" x14ac:dyDescent="0.3">
      <c r="A43" s="13" t="s">
        <v>27</v>
      </c>
      <c r="B43" s="13" t="s">
        <v>742</v>
      </c>
      <c r="C43" s="14">
        <v>98</v>
      </c>
      <c r="D43" s="14">
        <v>629.6</v>
      </c>
      <c r="E43" s="14">
        <v>215.8</v>
      </c>
      <c r="F43" s="14"/>
      <c r="G43" s="14"/>
      <c r="H43" s="14">
        <v>11.9</v>
      </c>
      <c r="I43" s="14">
        <v>83.7</v>
      </c>
      <c r="J43" s="14"/>
      <c r="K43" s="14"/>
      <c r="L43" s="14">
        <v>178.9</v>
      </c>
      <c r="M43" s="14">
        <v>178.6</v>
      </c>
      <c r="N43" s="14">
        <v>178.4</v>
      </c>
      <c r="O43" s="14">
        <v>264.60000000000002</v>
      </c>
      <c r="P43" s="14">
        <v>210.2</v>
      </c>
      <c r="Q43" s="14">
        <v>110.1</v>
      </c>
      <c r="R43" s="14">
        <v>258.8</v>
      </c>
      <c r="S43" s="14">
        <v>3</v>
      </c>
      <c r="T43" s="14"/>
      <c r="U43" s="14"/>
      <c r="V43" s="14"/>
      <c r="W43" s="14"/>
      <c r="X43" s="14">
        <v>127.5</v>
      </c>
      <c r="Y43" s="14">
        <v>5.9</v>
      </c>
      <c r="Z43" s="14">
        <v>0</v>
      </c>
      <c r="AA43" s="14">
        <v>0</v>
      </c>
      <c r="AB43" s="14">
        <v>6.9</v>
      </c>
      <c r="AC43" s="14">
        <v>12.7</v>
      </c>
      <c r="AD43" s="14">
        <v>78.5</v>
      </c>
      <c r="AE43" s="14"/>
      <c r="AF43" s="14"/>
      <c r="AG43" s="14"/>
      <c r="AH43" s="14"/>
      <c r="AI43" s="14">
        <v>83.3</v>
      </c>
      <c r="AJ43" s="14">
        <v>128.4</v>
      </c>
      <c r="AK43" s="14"/>
      <c r="AL43" s="14"/>
      <c r="AM43" s="14"/>
      <c r="AN43" s="14">
        <v>6.5</v>
      </c>
      <c r="AO43" s="14">
        <v>0</v>
      </c>
      <c r="AP43" s="14">
        <v>29</v>
      </c>
      <c r="AQ43" s="14">
        <v>48.6</v>
      </c>
      <c r="AR43" s="14">
        <v>15.9</v>
      </c>
      <c r="AS43" s="14">
        <v>18.600000000000001</v>
      </c>
      <c r="AT43" s="14">
        <v>11.5</v>
      </c>
      <c r="AU43" s="14">
        <v>66.599999999999994</v>
      </c>
      <c r="AV43" s="14">
        <v>120.2</v>
      </c>
      <c r="AW43" s="14">
        <v>120.5</v>
      </c>
      <c r="AX43" s="14">
        <v>152.5</v>
      </c>
      <c r="AY43" s="14">
        <v>80.7</v>
      </c>
      <c r="AZ43" s="14">
        <v>6.7</v>
      </c>
      <c r="BA43" s="14">
        <v>8.6</v>
      </c>
      <c r="BB43" s="14">
        <v>18.2</v>
      </c>
      <c r="BC43" s="14">
        <v>36.5</v>
      </c>
      <c r="BD43" s="14">
        <v>2</v>
      </c>
      <c r="BE43" s="14">
        <v>12.8</v>
      </c>
      <c r="BF43" s="14">
        <v>83.2</v>
      </c>
      <c r="BG43" s="14"/>
      <c r="BH43" s="14"/>
      <c r="BI43" s="14">
        <v>71.7</v>
      </c>
      <c r="BJ43" s="14"/>
      <c r="BK43" s="14"/>
      <c r="BL43" s="14">
        <v>45.6</v>
      </c>
      <c r="BM43" s="14"/>
      <c r="BN43" s="14"/>
      <c r="BO43" s="14"/>
      <c r="BP43" s="14">
        <v>65.5</v>
      </c>
      <c r="BQ43" s="14">
        <v>176.7</v>
      </c>
      <c r="BR43" s="14">
        <v>174.4</v>
      </c>
      <c r="BS43" s="14">
        <v>207.5</v>
      </c>
      <c r="BT43" s="14">
        <v>269.5</v>
      </c>
      <c r="BU43" s="14"/>
      <c r="BV43" s="14"/>
      <c r="BW43" s="14"/>
      <c r="BX43" s="14"/>
      <c r="BY43" s="14"/>
      <c r="BZ43" s="14"/>
      <c r="CA43" s="14"/>
      <c r="CB43" s="14"/>
      <c r="CC43" s="14">
        <v>0.4</v>
      </c>
      <c r="CD43" s="14">
        <v>162.69999999999999</v>
      </c>
      <c r="CE43" s="14">
        <v>90.7</v>
      </c>
      <c r="CF43" s="14">
        <v>61.6</v>
      </c>
      <c r="CG43" s="14">
        <v>68.599999999999994</v>
      </c>
      <c r="CH43" s="14">
        <v>29.7</v>
      </c>
      <c r="CI43" s="14"/>
      <c r="CJ43" s="14"/>
      <c r="CK43" s="14"/>
      <c r="CL43" s="14">
        <v>145.80000000000001</v>
      </c>
      <c r="CM43" s="14">
        <v>147.9</v>
      </c>
      <c r="CN43" s="14">
        <v>149.4</v>
      </c>
      <c r="CO43" s="14">
        <v>103.2</v>
      </c>
      <c r="CP43" s="14"/>
      <c r="CQ43" s="14"/>
      <c r="CR43" s="14"/>
      <c r="CS43" s="14"/>
      <c r="CT43" s="14"/>
      <c r="CU43" s="14"/>
      <c r="CV43" s="14">
        <v>0.5</v>
      </c>
      <c r="CW43" s="14">
        <v>103.9</v>
      </c>
      <c r="CX43" s="14">
        <v>42.1</v>
      </c>
      <c r="CY43" s="14">
        <v>17.3</v>
      </c>
      <c r="CZ43" s="14">
        <v>0</v>
      </c>
      <c r="DA43" s="14">
        <v>5.2</v>
      </c>
      <c r="DB43" s="14">
        <v>5</v>
      </c>
      <c r="DC43" s="14">
        <v>9.9</v>
      </c>
      <c r="DD43" s="14">
        <v>1.1000000000000001</v>
      </c>
      <c r="DE43" s="14">
        <v>0.4</v>
      </c>
      <c r="DF43" s="14">
        <v>1.8</v>
      </c>
      <c r="DG43" s="14">
        <v>4.7</v>
      </c>
      <c r="DH43" s="14">
        <v>15.8</v>
      </c>
      <c r="DI43" s="14">
        <v>3.9</v>
      </c>
      <c r="DJ43" s="14">
        <v>3.2</v>
      </c>
      <c r="DK43" s="14">
        <v>0</v>
      </c>
      <c r="DL43" s="14">
        <v>18.2</v>
      </c>
      <c r="DM43" s="14">
        <v>8.1999999999999993</v>
      </c>
      <c r="DN43" s="14">
        <v>9.4</v>
      </c>
      <c r="DO43" s="14">
        <v>25</v>
      </c>
      <c r="DP43" s="14">
        <v>80.900000000000006</v>
      </c>
      <c r="DQ43" s="14">
        <v>4.4000000000000004</v>
      </c>
      <c r="DR43" s="14">
        <v>1.2</v>
      </c>
      <c r="DS43" s="14">
        <v>1.2</v>
      </c>
      <c r="DT43" s="14">
        <v>3</v>
      </c>
      <c r="DU43" s="14">
        <v>7.8</v>
      </c>
      <c r="DV43" s="14">
        <v>2.4</v>
      </c>
      <c r="DW43" s="14">
        <v>18.100000000000001</v>
      </c>
      <c r="DX43" s="14">
        <v>1.1000000000000001</v>
      </c>
      <c r="DY43" s="14">
        <v>0</v>
      </c>
      <c r="DZ43" s="14">
        <v>5.6</v>
      </c>
      <c r="EA43" s="14">
        <v>2.6</v>
      </c>
      <c r="EB43" s="14">
        <v>3.7</v>
      </c>
      <c r="EC43" s="14">
        <v>5.0999999999999996</v>
      </c>
      <c r="ED43" s="14">
        <v>10</v>
      </c>
      <c r="EE43" s="14">
        <v>23.4</v>
      </c>
      <c r="EF43" s="14">
        <v>76.2</v>
      </c>
      <c r="EG43" s="14">
        <v>18.600000000000001</v>
      </c>
      <c r="EH43" s="14">
        <v>80.3</v>
      </c>
      <c r="EI43" s="14">
        <v>97.9</v>
      </c>
      <c r="EJ43" s="14">
        <v>14.3</v>
      </c>
      <c r="EK43" s="14">
        <v>9.1</v>
      </c>
      <c r="EL43" s="14">
        <v>9</v>
      </c>
      <c r="EM43" s="14">
        <v>2.5</v>
      </c>
      <c r="EN43" s="14">
        <v>7.1</v>
      </c>
      <c r="EO43" s="14">
        <v>8</v>
      </c>
      <c r="EP43" s="14">
        <v>7.5</v>
      </c>
      <c r="EQ43" s="14">
        <v>7</v>
      </c>
      <c r="ER43" s="14">
        <v>15.5</v>
      </c>
      <c r="ES43" s="14">
        <v>163.4</v>
      </c>
      <c r="ET43" s="14">
        <v>5.4</v>
      </c>
      <c r="EU43" s="14">
        <v>75.400000000000006</v>
      </c>
      <c r="EV43" s="14">
        <v>0.6</v>
      </c>
      <c r="EW43" s="14">
        <v>129.30000000000001</v>
      </c>
      <c r="EX43" s="14">
        <v>155.5</v>
      </c>
      <c r="EY43" s="14">
        <v>67.400000000000006</v>
      </c>
      <c r="EZ43" s="14">
        <v>5.7</v>
      </c>
      <c r="FA43" s="14">
        <v>7.5</v>
      </c>
      <c r="FB43" s="14">
        <v>18.399999999999999</v>
      </c>
      <c r="FC43" s="14">
        <v>9.5</v>
      </c>
      <c r="FD43" s="14">
        <v>32.1</v>
      </c>
      <c r="FE43" s="14">
        <v>27.1</v>
      </c>
      <c r="FF43" s="14">
        <v>14.4</v>
      </c>
      <c r="FG43" s="14">
        <v>18.3</v>
      </c>
      <c r="FH43" s="14">
        <v>8.2100000000000009</v>
      </c>
      <c r="FI43" s="14">
        <v>0</v>
      </c>
      <c r="FJ43" s="14">
        <v>7211.61</v>
      </c>
      <c r="FK43" s="15"/>
      <c r="FL43" s="14">
        <v>16.753409999999999</v>
      </c>
      <c r="FM43" s="14">
        <v>7.8949999999999996</v>
      </c>
      <c r="FN43" s="14">
        <v>6.0880000000000001</v>
      </c>
      <c r="FO43" s="14">
        <v>6.6</v>
      </c>
      <c r="FP43" s="14">
        <v>26.450199999999999</v>
      </c>
      <c r="FQ43" s="14">
        <v>18.923359999999999</v>
      </c>
      <c r="FR43" s="14">
        <v>5.0999999999999996</v>
      </c>
      <c r="FS43" s="14">
        <v>5</v>
      </c>
      <c r="FT43" s="14"/>
      <c r="FU43" s="14">
        <v>92.809970000000007</v>
      </c>
    </row>
    <row r="44" spans="1:177" ht="24" customHeight="1" x14ac:dyDescent="0.3">
      <c r="A44" s="16" t="s">
        <v>27</v>
      </c>
      <c r="B44" s="16" t="s">
        <v>743</v>
      </c>
      <c r="C44" s="17">
        <v>99.5</v>
      </c>
      <c r="D44" s="17">
        <v>629.70000000000005</v>
      </c>
      <c r="E44" s="17">
        <v>215.6</v>
      </c>
      <c r="F44" s="17"/>
      <c r="G44" s="17"/>
      <c r="H44" s="17">
        <v>12</v>
      </c>
      <c r="I44" s="17">
        <v>83.6</v>
      </c>
      <c r="J44" s="17"/>
      <c r="K44" s="17"/>
      <c r="L44" s="17">
        <v>177.9</v>
      </c>
      <c r="M44" s="17">
        <v>177.7</v>
      </c>
      <c r="N44" s="17">
        <v>177.9</v>
      </c>
      <c r="O44" s="17">
        <v>265.7</v>
      </c>
      <c r="P44" s="17">
        <v>211.5</v>
      </c>
      <c r="Q44" s="17">
        <v>110.2</v>
      </c>
      <c r="R44" s="17">
        <v>373.4</v>
      </c>
      <c r="S44" s="17">
        <v>3</v>
      </c>
      <c r="T44" s="17"/>
      <c r="U44" s="17"/>
      <c r="V44" s="17"/>
      <c r="W44" s="17"/>
      <c r="X44" s="17">
        <v>130.4</v>
      </c>
      <c r="Y44" s="17">
        <v>6.2</v>
      </c>
      <c r="Z44" s="17">
        <v>0</v>
      </c>
      <c r="AA44" s="17">
        <v>0</v>
      </c>
      <c r="AB44" s="17">
        <v>6.9</v>
      </c>
      <c r="AC44" s="17">
        <v>12.7</v>
      </c>
      <c r="AD44" s="17">
        <v>78</v>
      </c>
      <c r="AE44" s="17"/>
      <c r="AF44" s="17"/>
      <c r="AG44" s="17"/>
      <c r="AH44" s="17"/>
      <c r="AI44" s="17">
        <v>84.4</v>
      </c>
      <c r="AJ44" s="17">
        <v>149.69999999999999</v>
      </c>
      <c r="AK44" s="17"/>
      <c r="AL44" s="17"/>
      <c r="AM44" s="17"/>
      <c r="AN44" s="17">
        <v>6.5</v>
      </c>
      <c r="AO44" s="17">
        <v>146.5</v>
      </c>
      <c r="AP44" s="17">
        <v>29</v>
      </c>
      <c r="AQ44" s="17">
        <v>66.7</v>
      </c>
      <c r="AR44" s="17">
        <v>17.7</v>
      </c>
      <c r="AS44" s="17">
        <v>18.5</v>
      </c>
      <c r="AT44" s="17">
        <v>11.4</v>
      </c>
      <c r="AU44" s="17">
        <v>68.8</v>
      </c>
      <c r="AV44" s="17">
        <v>123.5</v>
      </c>
      <c r="AW44" s="17">
        <v>123.6</v>
      </c>
      <c r="AX44" s="17">
        <v>153.1</v>
      </c>
      <c r="AY44" s="17">
        <v>82</v>
      </c>
      <c r="AZ44" s="17">
        <v>6.7</v>
      </c>
      <c r="BA44" s="17">
        <v>8.6999999999999993</v>
      </c>
      <c r="BB44" s="17">
        <v>16.2</v>
      </c>
      <c r="BC44" s="17">
        <v>35.6</v>
      </c>
      <c r="BD44" s="17">
        <v>2</v>
      </c>
      <c r="BE44" s="17">
        <v>13.1</v>
      </c>
      <c r="BF44" s="17">
        <v>75.3</v>
      </c>
      <c r="BG44" s="17"/>
      <c r="BH44" s="17"/>
      <c r="BI44" s="17">
        <v>72.8</v>
      </c>
      <c r="BJ44" s="17"/>
      <c r="BK44" s="17"/>
      <c r="BL44" s="17">
        <v>46.4</v>
      </c>
      <c r="BM44" s="17"/>
      <c r="BN44" s="17"/>
      <c r="BO44" s="17"/>
      <c r="BP44" s="17">
        <v>65.8</v>
      </c>
      <c r="BQ44" s="17">
        <v>176.5</v>
      </c>
      <c r="BR44" s="17">
        <v>173.8</v>
      </c>
      <c r="BS44" s="17">
        <v>207.1</v>
      </c>
      <c r="BT44" s="17">
        <v>270.8</v>
      </c>
      <c r="BU44" s="17"/>
      <c r="BV44" s="17"/>
      <c r="BW44" s="17"/>
      <c r="BX44" s="17"/>
      <c r="BY44" s="17"/>
      <c r="BZ44" s="17"/>
      <c r="CA44" s="17"/>
      <c r="CB44" s="17"/>
      <c r="CC44" s="17">
        <v>0.5</v>
      </c>
      <c r="CD44" s="17">
        <v>136.69999999999999</v>
      </c>
      <c r="CE44" s="17">
        <v>88.4</v>
      </c>
      <c r="CF44" s="17">
        <v>62.2</v>
      </c>
      <c r="CG44" s="17">
        <v>68.900000000000006</v>
      </c>
      <c r="CH44" s="17">
        <v>30.1</v>
      </c>
      <c r="CI44" s="17"/>
      <c r="CJ44" s="17"/>
      <c r="CK44" s="17"/>
      <c r="CL44" s="17">
        <v>145.9</v>
      </c>
      <c r="CM44" s="17">
        <v>147.69999999999999</v>
      </c>
      <c r="CN44" s="17">
        <v>149.1</v>
      </c>
      <c r="CO44" s="17">
        <v>102.9</v>
      </c>
      <c r="CP44" s="17"/>
      <c r="CQ44" s="17"/>
      <c r="CR44" s="17"/>
      <c r="CS44" s="17"/>
      <c r="CT44" s="17"/>
      <c r="CU44" s="17"/>
      <c r="CV44" s="17">
        <v>0.2</v>
      </c>
      <c r="CW44" s="17">
        <v>102.6</v>
      </c>
      <c r="CX44" s="17">
        <v>16.5</v>
      </c>
      <c r="CY44" s="17">
        <v>17.899999999999999</v>
      </c>
      <c r="CZ44" s="17">
        <v>0</v>
      </c>
      <c r="DA44" s="17">
        <v>5.2</v>
      </c>
      <c r="DB44" s="17">
        <v>5.0999999999999996</v>
      </c>
      <c r="DC44" s="17">
        <v>9.9</v>
      </c>
      <c r="DD44" s="17">
        <v>1.1000000000000001</v>
      </c>
      <c r="DE44" s="17">
        <v>0.4</v>
      </c>
      <c r="DF44" s="17">
        <v>1.8</v>
      </c>
      <c r="DG44" s="17">
        <v>4.7</v>
      </c>
      <c r="DH44" s="17">
        <v>16.2</v>
      </c>
      <c r="DI44" s="17">
        <v>3.9</v>
      </c>
      <c r="DJ44" s="17">
        <v>3.2</v>
      </c>
      <c r="DK44" s="17">
        <v>0</v>
      </c>
      <c r="DL44" s="17">
        <v>18.2</v>
      </c>
      <c r="DM44" s="17">
        <v>2</v>
      </c>
      <c r="DN44" s="17">
        <v>2</v>
      </c>
      <c r="DO44" s="17">
        <v>23.6</v>
      </c>
      <c r="DP44" s="17">
        <v>79.8</v>
      </c>
      <c r="DQ44" s="17">
        <v>4.4000000000000004</v>
      </c>
      <c r="DR44" s="17">
        <v>1.2</v>
      </c>
      <c r="DS44" s="17">
        <v>1.2</v>
      </c>
      <c r="DT44" s="17">
        <v>3</v>
      </c>
      <c r="DU44" s="17">
        <v>1.2</v>
      </c>
      <c r="DV44" s="17">
        <v>2.6</v>
      </c>
      <c r="DW44" s="17">
        <v>18.100000000000001</v>
      </c>
      <c r="DX44" s="17">
        <v>1.1000000000000001</v>
      </c>
      <c r="DY44" s="17">
        <v>0</v>
      </c>
      <c r="DZ44" s="17">
        <v>5.6</v>
      </c>
      <c r="EA44" s="17">
        <v>2.6</v>
      </c>
      <c r="EB44" s="17">
        <v>3.7</v>
      </c>
      <c r="EC44" s="17">
        <v>5.0999999999999996</v>
      </c>
      <c r="ED44" s="17">
        <v>10</v>
      </c>
      <c r="EE44" s="17">
        <v>23</v>
      </c>
      <c r="EF44" s="17">
        <v>70.7</v>
      </c>
      <c r="EG44" s="17">
        <v>7.4</v>
      </c>
      <c r="EH44" s="17">
        <v>74.599999999999994</v>
      </c>
      <c r="EI44" s="17">
        <v>96.1</v>
      </c>
      <c r="EJ44" s="17">
        <v>14.2</v>
      </c>
      <c r="EK44" s="17">
        <v>9.1999999999999993</v>
      </c>
      <c r="EL44" s="17">
        <v>9.8000000000000007</v>
      </c>
      <c r="EM44" s="17">
        <v>2.5</v>
      </c>
      <c r="EN44" s="17">
        <v>7.5</v>
      </c>
      <c r="EO44" s="17">
        <v>8</v>
      </c>
      <c r="EP44" s="17">
        <v>8</v>
      </c>
      <c r="EQ44" s="17">
        <v>7</v>
      </c>
      <c r="ER44" s="17">
        <v>15.6</v>
      </c>
      <c r="ES44" s="17">
        <v>73.7</v>
      </c>
      <c r="ET44" s="17">
        <v>2.7</v>
      </c>
      <c r="EU44" s="17">
        <v>25.7</v>
      </c>
      <c r="EV44" s="17">
        <v>0.6</v>
      </c>
      <c r="EW44" s="17">
        <v>129.4</v>
      </c>
      <c r="EX44" s="17">
        <v>148.4</v>
      </c>
      <c r="EY44" s="17">
        <v>24.7</v>
      </c>
      <c r="EZ44" s="17">
        <v>3.1</v>
      </c>
      <c r="FA44" s="17">
        <v>7.5</v>
      </c>
      <c r="FB44" s="17">
        <v>18.2</v>
      </c>
      <c r="FC44" s="17">
        <v>9.6</v>
      </c>
      <c r="FD44" s="17">
        <v>31.8</v>
      </c>
      <c r="FE44" s="17">
        <v>26.9</v>
      </c>
      <c r="FF44" s="17">
        <v>15</v>
      </c>
      <c r="FG44" s="17">
        <v>18.3</v>
      </c>
      <c r="FH44" s="17">
        <v>9.06</v>
      </c>
      <c r="FI44" s="17">
        <v>6</v>
      </c>
      <c r="FJ44" s="17">
        <v>7234.86</v>
      </c>
      <c r="FK44" s="15"/>
      <c r="FL44" s="17">
        <v>17.55744</v>
      </c>
      <c r="FM44" s="17">
        <v>7.8840000000000003</v>
      </c>
      <c r="FN44" s="17">
        <v>6.0880000000000001</v>
      </c>
      <c r="FO44" s="17">
        <v>6.6</v>
      </c>
      <c r="FP44" s="17">
        <v>26.32507</v>
      </c>
      <c r="FQ44" s="17">
        <v>18.9222</v>
      </c>
      <c r="FR44" s="17">
        <v>5.3</v>
      </c>
      <c r="FS44" s="17">
        <v>5</v>
      </c>
      <c r="FT44" s="17"/>
      <c r="FU44" s="17">
        <v>93.67671</v>
      </c>
    </row>
    <row r="45" spans="1:177" ht="24" customHeight="1" x14ac:dyDescent="0.3">
      <c r="A45" s="16" t="s">
        <v>27</v>
      </c>
      <c r="B45" s="16" t="s">
        <v>744</v>
      </c>
      <c r="C45" s="17">
        <v>100</v>
      </c>
      <c r="D45" s="17">
        <v>632</v>
      </c>
      <c r="E45" s="17">
        <v>215.4</v>
      </c>
      <c r="F45" s="17"/>
      <c r="G45" s="17"/>
      <c r="H45" s="17">
        <v>12</v>
      </c>
      <c r="I45" s="17">
        <v>83.9</v>
      </c>
      <c r="J45" s="17"/>
      <c r="K45" s="17"/>
      <c r="L45" s="17">
        <v>178</v>
      </c>
      <c r="M45" s="17">
        <v>178.1</v>
      </c>
      <c r="N45" s="17">
        <v>177.8</v>
      </c>
      <c r="O45" s="17">
        <v>264.60000000000002</v>
      </c>
      <c r="P45" s="17">
        <v>214.3</v>
      </c>
      <c r="Q45" s="17">
        <v>110.5</v>
      </c>
      <c r="R45" s="17">
        <v>376</v>
      </c>
      <c r="S45" s="17">
        <v>3</v>
      </c>
      <c r="T45" s="17"/>
      <c r="U45" s="17"/>
      <c r="V45" s="17"/>
      <c r="W45" s="17"/>
      <c r="X45" s="17">
        <v>128</v>
      </c>
      <c r="Y45" s="17">
        <v>6.1</v>
      </c>
      <c r="Z45" s="17">
        <v>3.4</v>
      </c>
      <c r="AA45" s="17">
        <v>0</v>
      </c>
      <c r="AB45" s="17">
        <v>7</v>
      </c>
      <c r="AC45" s="17">
        <v>13.8</v>
      </c>
      <c r="AD45" s="17">
        <v>78.400000000000006</v>
      </c>
      <c r="AE45" s="17"/>
      <c r="AF45" s="17"/>
      <c r="AG45" s="17"/>
      <c r="AH45" s="17"/>
      <c r="AI45" s="17">
        <v>83.9</v>
      </c>
      <c r="AJ45" s="17">
        <v>136.80000000000001</v>
      </c>
      <c r="AK45" s="17"/>
      <c r="AL45" s="17"/>
      <c r="AM45" s="17"/>
      <c r="AN45" s="17">
        <v>6.5</v>
      </c>
      <c r="AO45" s="17">
        <v>154</v>
      </c>
      <c r="AP45" s="17">
        <v>30.2</v>
      </c>
      <c r="AQ45" s="17">
        <v>123</v>
      </c>
      <c r="AR45" s="17">
        <v>16.7</v>
      </c>
      <c r="AS45" s="17">
        <v>18.600000000000001</v>
      </c>
      <c r="AT45" s="17">
        <v>11.4</v>
      </c>
      <c r="AU45" s="17">
        <v>66.7</v>
      </c>
      <c r="AV45" s="17">
        <v>121.9</v>
      </c>
      <c r="AW45" s="17">
        <v>122.1</v>
      </c>
      <c r="AX45" s="17">
        <v>153.30000000000001</v>
      </c>
      <c r="AY45" s="17">
        <v>82.2</v>
      </c>
      <c r="AZ45" s="17">
        <v>6.7</v>
      </c>
      <c r="BA45" s="17">
        <v>8.6</v>
      </c>
      <c r="BB45" s="17">
        <v>18.7</v>
      </c>
      <c r="BC45" s="17">
        <v>25.9</v>
      </c>
      <c r="BD45" s="17">
        <v>2</v>
      </c>
      <c r="BE45" s="17">
        <v>12.9</v>
      </c>
      <c r="BF45" s="17">
        <v>84.9</v>
      </c>
      <c r="BG45" s="17"/>
      <c r="BH45" s="17"/>
      <c r="BI45" s="17">
        <v>72.599999999999994</v>
      </c>
      <c r="BJ45" s="17"/>
      <c r="BK45" s="17"/>
      <c r="BL45" s="17">
        <v>46.5</v>
      </c>
      <c r="BM45" s="17"/>
      <c r="BN45" s="17"/>
      <c r="BO45" s="17"/>
      <c r="BP45" s="17">
        <v>65.7</v>
      </c>
      <c r="BQ45" s="17">
        <v>177.4</v>
      </c>
      <c r="BR45" s="17">
        <v>174.9</v>
      </c>
      <c r="BS45" s="17">
        <v>208.6</v>
      </c>
      <c r="BT45" s="17">
        <v>272</v>
      </c>
      <c r="BU45" s="17"/>
      <c r="BV45" s="17"/>
      <c r="BW45" s="17"/>
      <c r="BX45" s="17"/>
      <c r="BY45" s="17"/>
      <c r="BZ45" s="17"/>
      <c r="CA45" s="17"/>
      <c r="CB45" s="17"/>
      <c r="CC45" s="17">
        <v>0.4</v>
      </c>
      <c r="CD45" s="17">
        <v>164.9</v>
      </c>
      <c r="CE45" s="17">
        <v>90</v>
      </c>
      <c r="CF45" s="17">
        <v>62</v>
      </c>
      <c r="CG45" s="17">
        <v>68.8</v>
      </c>
      <c r="CH45" s="17">
        <v>30</v>
      </c>
      <c r="CI45" s="17"/>
      <c r="CJ45" s="17"/>
      <c r="CK45" s="17"/>
      <c r="CL45" s="17">
        <v>146.30000000000001</v>
      </c>
      <c r="CM45" s="17">
        <v>148.30000000000001</v>
      </c>
      <c r="CN45" s="17">
        <v>148.9</v>
      </c>
      <c r="CO45" s="17">
        <v>102.6</v>
      </c>
      <c r="CP45" s="17"/>
      <c r="CQ45" s="17"/>
      <c r="CR45" s="17"/>
      <c r="CS45" s="17"/>
      <c r="CT45" s="17"/>
      <c r="CU45" s="17"/>
      <c r="CV45" s="17">
        <v>0</v>
      </c>
      <c r="CW45" s="17">
        <v>98.3</v>
      </c>
      <c r="CX45" s="17">
        <v>1.3</v>
      </c>
      <c r="CY45" s="17">
        <v>16.3</v>
      </c>
      <c r="CZ45" s="17">
        <v>0</v>
      </c>
      <c r="DA45" s="17">
        <v>5.0999999999999996</v>
      </c>
      <c r="DB45" s="17">
        <v>5</v>
      </c>
      <c r="DC45" s="17">
        <v>9.9</v>
      </c>
      <c r="DD45" s="17">
        <v>1.1000000000000001</v>
      </c>
      <c r="DE45" s="17">
        <v>0.5</v>
      </c>
      <c r="DF45" s="17">
        <v>1.8</v>
      </c>
      <c r="DG45" s="17">
        <v>4.7</v>
      </c>
      <c r="DH45" s="17">
        <v>16.100000000000001</v>
      </c>
      <c r="DI45" s="17">
        <v>3.9</v>
      </c>
      <c r="DJ45" s="17">
        <v>3.2</v>
      </c>
      <c r="DK45" s="17">
        <v>1.9</v>
      </c>
      <c r="DL45" s="17">
        <v>18.2</v>
      </c>
      <c r="DM45" s="17">
        <v>0</v>
      </c>
      <c r="DN45" s="17">
        <v>0</v>
      </c>
      <c r="DO45" s="17">
        <v>23.4</v>
      </c>
      <c r="DP45" s="17">
        <v>83.8</v>
      </c>
      <c r="DQ45" s="17">
        <v>4.4000000000000004</v>
      </c>
      <c r="DR45" s="17">
        <v>1.2</v>
      </c>
      <c r="DS45" s="17">
        <v>1.2</v>
      </c>
      <c r="DT45" s="17">
        <v>3</v>
      </c>
      <c r="DU45" s="17">
        <v>0</v>
      </c>
      <c r="DV45" s="17">
        <v>2.6</v>
      </c>
      <c r="DW45" s="17">
        <v>18.100000000000001</v>
      </c>
      <c r="DX45" s="17">
        <v>1.1000000000000001</v>
      </c>
      <c r="DY45" s="17">
        <v>0</v>
      </c>
      <c r="DZ45" s="17">
        <v>5.6</v>
      </c>
      <c r="EA45" s="17">
        <v>2.6</v>
      </c>
      <c r="EB45" s="17">
        <v>3.7</v>
      </c>
      <c r="EC45" s="17">
        <v>4.8</v>
      </c>
      <c r="ED45" s="17">
        <v>10</v>
      </c>
      <c r="EE45" s="17">
        <v>25.9</v>
      </c>
      <c r="EF45" s="17">
        <v>71.5</v>
      </c>
      <c r="EG45" s="17">
        <v>0.3</v>
      </c>
      <c r="EH45" s="17">
        <v>72.5</v>
      </c>
      <c r="EI45" s="17">
        <v>89.4</v>
      </c>
      <c r="EJ45" s="17">
        <v>14.8</v>
      </c>
      <c r="EK45" s="17">
        <v>8.5</v>
      </c>
      <c r="EL45" s="17">
        <v>10.5</v>
      </c>
      <c r="EM45" s="17">
        <v>2.5</v>
      </c>
      <c r="EN45" s="17">
        <v>7.5</v>
      </c>
      <c r="EO45" s="17">
        <v>8</v>
      </c>
      <c r="EP45" s="17">
        <v>8.5</v>
      </c>
      <c r="EQ45" s="17">
        <v>7</v>
      </c>
      <c r="ER45" s="17">
        <v>14.7</v>
      </c>
      <c r="ES45" s="17">
        <v>6.3</v>
      </c>
      <c r="ET45" s="17">
        <v>0.5</v>
      </c>
      <c r="EU45" s="17">
        <v>0.6</v>
      </c>
      <c r="EV45" s="17">
        <v>0.6</v>
      </c>
      <c r="EW45" s="17">
        <v>129.5</v>
      </c>
      <c r="EX45" s="17">
        <v>141.80000000000001</v>
      </c>
      <c r="EY45" s="17">
        <v>1.8</v>
      </c>
      <c r="EZ45" s="17">
        <v>0.7</v>
      </c>
      <c r="FA45" s="17">
        <v>7.5</v>
      </c>
      <c r="FB45" s="17">
        <v>18.3</v>
      </c>
      <c r="FC45" s="17">
        <v>9.5</v>
      </c>
      <c r="FD45" s="17">
        <v>31.8</v>
      </c>
      <c r="FE45" s="17">
        <v>26.9</v>
      </c>
      <c r="FF45" s="17">
        <v>14.9</v>
      </c>
      <c r="FG45" s="17">
        <v>18.3</v>
      </c>
      <c r="FH45" s="17">
        <v>9.41</v>
      </c>
      <c r="FI45" s="17">
        <v>6.49</v>
      </c>
      <c r="FJ45" s="17">
        <v>7168.5</v>
      </c>
      <c r="FK45" s="15"/>
      <c r="FL45" s="17">
        <v>17.374459999999999</v>
      </c>
      <c r="FM45" s="17">
        <v>7.8970000000000002</v>
      </c>
      <c r="FN45" s="17">
        <v>6.0860000000000003</v>
      </c>
      <c r="FO45" s="17">
        <v>6.6</v>
      </c>
      <c r="FP45" s="17">
        <v>26.556460000000001</v>
      </c>
      <c r="FQ45" s="17">
        <v>18.922319999999999</v>
      </c>
      <c r="FR45" s="17">
        <v>5.3</v>
      </c>
      <c r="FS45" s="17">
        <v>5</v>
      </c>
      <c r="FT45" s="17"/>
      <c r="FU45" s="17">
        <v>93.736239999999995</v>
      </c>
    </row>
    <row r="46" spans="1:177" ht="24" customHeight="1" x14ac:dyDescent="0.3">
      <c r="A46" s="16" t="s">
        <v>27</v>
      </c>
      <c r="B46" s="16" t="s">
        <v>745</v>
      </c>
      <c r="C46" s="17">
        <v>99.3</v>
      </c>
      <c r="D46" s="17">
        <v>633</v>
      </c>
      <c r="E46" s="17">
        <v>215.4</v>
      </c>
      <c r="F46" s="17"/>
      <c r="G46" s="17"/>
      <c r="H46" s="17">
        <v>11.9</v>
      </c>
      <c r="I46" s="17">
        <v>82</v>
      </c>
      <c r="J46" s="17"/>
      <c r="K46" s="17"/>
      <c r="L46" s="17">
        <v>178.9</v>
      </c>
      <c r="M46" s="17">
        <v>178.1</v>
      </c>
      <c r="N46" s="17">
        <v>178.1</v>
      </c>
      <c r="O46" s="17">
        <v>262.8</v>
      </c>
      <c r="P46" s="17">
        <v>215.5</v>
      </c>
      <c r="Q46" s="17">
        <v>111</v>
      </c>
      <c r="R46" s="17">
        <v>376.2</v>
      </c>
      <c r="S46" s="17">
        <v>3</v>
      </c>
      <c r="T46" s="17"/>
      <c r="U46" s="17"/>
      <c r="V46" s="17"/>
      <c r="W46" s="17"/>
      <c r="X46" s="17">
        <v>130</v>
      </c>
      <c r="Y46" s="17">
        <v>6.2</v>
      </c>
      <c r="Z46" s="17">
        <v>3.5</v>
      </c>
      <c r="AA46" s="17">
        <v>0</v>
      </c>
      <c r="AB46" s="17">
        <v>6.9</v>
      </c>
      <c r="AC46" s="17">
        <v>14.5</v>
      </c>
      <c r="AD46" s="17">
        <v>90.2</v>
      </c>
      <c r="AE46" s="17"/>
      <c r="AF46" s="17"/>
      <c r="AG46" s="17"/>
      <c r="AH46" s="17"/>
      <c r="AI46" s="17">
        <v>83.7</v>
      </c>
      <c r="AJ46" s="17">
        <v>121.6</v>
      </c>
      <c r="AK46" s="17"/>
      <c r="AL46" s="17"/>
      <c r="AM46" s="17"/>
      <c r="AN46" s="17">
        <v>6.5</v>
      </c>
      <c r="AO46" s="17">
        <v>149.80000000000001</v>
      </c>
      <c r="AP46" s="17">
        <v>31</v>
      </c>
      <c r="AQ46" s="17">
        <v>119.3</v>
      </c>
      <c r="AR46" s="17">
        <v>18.3</v>
      </c>
      <c r="AS46" s="17">
        <v>18.600000000000001</v>
      </c>
      <c r="AT46" s="17">
        <v>11.4</v>
      </c>
      <c r="AU46" s="17">
        <v>68.400000000000006</v>
      </c>
      <c r="AV46" s="17">
        <v>120</v>
      </c>
      <c r="AW46" s="17">
        <v>120.8</v>
      </c>
      <c r="AX46" s="17">
        <v>153.30000000000001</v>
      </c>
      <c r="AY46" s="17">
        <v>81.900000000000006</v>
      </c>
      <c r="AZ46" s="17">
        <v>6.7</v>
      </c>
      <c r="BA46" s="17">
        <v>8.6999999999999993</v>
      </c>
      <c r="BB46" s="17">
        <v>15.3</v>
      </c>
      <c r="BC46" s="17">
        <v>25.4</v>
      </c>
      <c r="BD46" s="17">
        <v>2</v>
      </c>
      <c r="BE46" s="17">
        <v>12.9</v>
      </c>
      <c r="BF46" s="17">
        <v>87.5</v>
      </c>
      <c r="BG46" s="17"/>
      <c r="BH46" s="17"/>
      <c r="BI46" s="17">
        <v>72.5</v>
      </c>
      <c r="BJ46" s="17"/>
      <c r="BK46" s="17"/>
      <c r="BL46" s="17">
        <v>46.6</v>
      </c>
      <c r="BM46" s="17"/>
      <c r="BN46" s="17"/>
      <c r="BO46" s="17"/>
      <c r="BP46" s="17">
        <v>65.599999999999994</v>
      </c>
      <c r="BQ46" s="17">
        <v>176.9</v>
      </c>
      <c r="BR46" s="17">
        <v>174.9</v>
      </c>
      <c r="BS46" s="17">
        <v>210.2</v>
      </c>
      <c r="BT46" s="17">
        <v>272.3</v>
      </c>
      <c r="BU46" s="17"/>
      <c r="BV46" s="17"/>
      <c r="BW46" s="17"/>
      <c r="BX46" s="17"/>
      <c r="BY46" s="17"/>
      <c r="BZ46" s="17"/>
      <c r="CA46" s="17"/>
      <c r="CB46" s="17"/>
      <c r="CC46" s="17">
        <v>0.3</v>
      </c>
      <c r="CD46" s="17">
        <v>123.8</v>
      </c>
      <c r="CE46" s="17">
        <v>82.1</v>
      </c>
      <c r="CF46" s="17">
        <v>61.9</v>
      </c>
      <c r="CG46" s="17">
        <v>72.599999999999994</v>
      </c>
      <c r="CH46" s="17">
        <v>29.6</v>
      </c>
      <c r="CI46" s="17"/>
      <c r="CJ46" s="17"/>
      <c r="CK46" s="17"/>
      <c r="CL46" s="17">
        <v>146.69999999999999</v>
      </c>
      <c r="CM46" s="17">
        <v>148.80000000000001</v>
      </c>
      <c r="CN46" s="17">
        <v>149</v>
      </c>
      <c r="CO46" s="17">
        <v>102.8</v>
      </c>
      <c r="CP46" s="17"/>
      <c r="CQ46" s="17"/>
      <c r="CR46" s="17"/>
      <c r="CS46" s="17"/>
      <c r="CT46" s="17"/>
      <c r="CU46" s="17"/>
      <c r="CV46" s="17">
        <v>0</v>
      </c>
      <c r="CW46" s="17">
        <v>101.7</v>
      </c>
      <c r="CX46" s="17">
        <v>0</v>
      </c>
      <c r="CY46" s="17">
        <v>17.100000000000001</v>
      </c>
      <c r="CZ46" s="17">
        <v>0</v>
      </c>
      <c r="DA46" s="17">
        <v>5.0999999999999996</v>
      </c>
      <c r="DB46" s="17">
        <v>4.9000000000000004</v>
      </c>
      <c r="DC46" s="17">
        <v>9.9</v>
      </c>
      <c r="DD46" s="17">
        <v>1.1000000000000001</v>
      </c>
      <c r="DE46" s="17">
        <v>0.7</v>
      </c>
      <c r="DF46" s="17">
        <v>1.8</v>
      </c>
      <c r="DG46" s="17">
        <v>4.7</v>
      </c>
      <c r="DH46" s="17">
        <v>15.1</v>
      </c>
      <c r="DI46" s="17">
        <v>3.9</v>
      </c>
      <c r="DJ46" s="17">
        <v>3.2</v>
      </c>
      <c r="DK46" s="17">
        <v>2.7</v>
      </c>
      <c r="DL46" s="17">
        <v>18.2</v>
      </c>
      <c r="DM46" s="17">
        <v>0</v>
      </c>
      <c r="DN46" s="17">
        <v>0</v>
      </c>
      <c r="DO46" s="17">
        <v>24.5</v>
      </c>
      <c r="DP46" s="17">
        <v>85.1</v>
      </c>
      <c r="DQ46" s="17">
        <v>4.4000000000000004</v>
      </c>
      <c r="DR46" s="17">
        <v>1.2</v>
      </c>
      <c r="DS46" s="17">
        <v>1.2</v>
      </c>
      <c r="DT46" s="17">
        <v>3</v>
      </c>
      <c r="DU46" s="17">
        <v>0</v>
      </c>
      <c r="DV46" s="17">
        <v>2.6</v>
      </c>
      <c r="DW46" s="17">
        <v>18.100000000000001</v>
      </c>
      <c r="DX46" s="17">
        <v>1.2</v>
      </c>
      <c r="DY46" s="17">
        <v>0</v>
      </c>
      <c r="DZ46" s="17">
        <v>6.1</v>
      </c>
      <c r="EA46" s="17">
        <v>2.6</v>
      </c>
      <c r="EB46" s="17">
        <v>3.8</v>
      </c>
      <c r="EC46" s="17">
        <v>4.9000000000000004</v>
      </c>
      <c r="ED46" s="17">
        <v>10</v>
      </c>
      <c r="EE46" s="17">
        <v>24.4</v>
      </c>
      <c r="EF46" s="17">
        <v>65.400000000000006</v>
      </c>
      <c r="EG46" s="17">
        <v>0</v>
      </c>
      <c r="EH46" s="17">
        <v>70.8</v>
      </c>
      <c r="EI46" s="17">
        <v>90.7</v>
      </c>
      <c r="EJ46" s="17">
        <v>12</v>
      </c>
      <c r="EK46" s="17">
        <v>5.9</v>
      </c>
      <c r="EL46" s="17">
        <v>10.5</v>
      </c>
      <c r="EM46" s="17">
        <v>2.5</v>
      </c>
      <c r="EN46" s="17">
        <v>7.3</v>
      </c>
      <c r="EO46" s="17">
        <v>8</v>
      </c>
      <c r="EP46" s="17">
        <v>9</v>
      </c>
      <c r="EQ46" s="17">
        <v>8</v>
      </c>
      <c r="ER46" s="17">
        <v>15.4</v>
      </c>
      <c r="ES46" s="17">
        <v>0</v>
      </c>
      <c r="ET46" s="17">
        <v>0</v>
      </c>
      <c r="EU46" s="17">
        <v>0</v>
      </c>
      <c r="EV46" s="17">
        <v>0.6</v>
      </c>
      <c r="EW46" s="17">
        <v>127.3</v>
      </c>
      <c r="EX46" s="17">
        <v>128.80000000000001</v>
      </c>
      <c r="EY46" s="17">
        <v>0</v>
      </c>
      <c r="EZ46" s="17">
        <v>0</v>
      </c>
      <c r="FA46" s="17">
        <v>7.5</v>
      </c>
      <c r="FB46" s="17">
        <v>18.3</v>
      </c>
      <c r="FC46" s="17">
        <v>9</v>
      </c>
      <c r="FD46" s="17">
        <v>31.6</v>
      </c>
      <c r="FE46" s="17">
        <v>26.8</v>
      </c>
      <c r="FF46" s="17">
        <v>14.4</v>
      </c>
      <c r="FG46" s="17">
        <v>18.3</v>
      </c>
      <c r="FH46" s="17">
        <v>7.41</v>
      </c>
      <c r="FI46" s="17">
        <v>6.49</v>
      </c>
      <c r="FJ46" s="17">
        <v>7081.4</v>
      </c>
      <c r="FK46" s="15"/>
      <c r="FL46" s="17">
        <v>17.64443</v>
      </c>
      <c r="FM46" s="17">
        <v>7.9</v>
      </c>
      <c r="FN46" s="17">
        <v>6.0869999999999997</v>
      </c>
      <c r="FO46" s="17">
        <v>6.6</v>
      </c>
      <c r="FP46" s="17">
        <v>26.787400000000002</v>
      </c>
      <c r="FQ46" s="17">
        <v>18.92456</v>
      </c>
      <c r="FR46" s="17">
        <v>5.2</v>
      </c>
      <c r="FS46" s="17">
        <v>15.8</v>
      </c>
      <c r="FT46" s="17"/>
      <c r="FU46" s="17">
        <v>104.94338999999999</v>
      </c>
    </row>
    <row r="47" spans="1:177" ht="24" customHeight="1" x14ac:dyDescent="0.3">
      <c r="A47" s="16" t="s">
        <v>27</v>
      </c>
      <c r="B47" s="16" t="s">
        <v>746</v>
      </c>
      <c r="C47" s="17">
        <v>98.2</v>
      </c>
      <c r="D47" s="17">
        <v>626.6</v>
      </c>
      <c r="E47" s="17">
        <v>215.6</v>
      </c>
      <c r="F47" s="17"/>
      <c r="G47" s="17"/>
      <c r="H47" s="17">
        <v>11.9</v>
      </c>
      <c r="I47" s="17">
        <v>81</v>
      </c>
      <c r="J47" s="17"/>
      <c r="K47" s="17"/>
      <c r="L47" s="17">
        <v>179.1</v>
      </c>
      <c r="M47" s="17">
        <v>179.2</v>
      </c>
      <c r="N47" s="17">
        <v>179.3</v>
      </c>
      <c r="O47" s="17">
        <v>264.8</v>
      </c>
      <c r="P47" s="17">
        <v>217.2</v>
      </c>
      <c r="Q47" s="17">
        <v>110.9</v>
      </c>
      <c r="R47" s="17">
        <v>380.3</v>
      </c>
      <c r="S47" s="17">
        <v>3</v>
      </c>
      <c r="T47" s="17"/>
      <c r="U47" s="17"/>
      <c r="V47" s="17"/>
      <c r="W47" s="17"/>
      <c r="X47" s="17">
        <v>131.1</v>
      </c>
      <c r="Y47" s="17">
        <v>7.3</v>
      </c>
      <c r="Z47" s="17">
        <v>3.4</v>
      </c>
      <c r="AA47" s="17">
        <v>0</v>
      </c>
      <c r="AB47" s="17">
        <v>6.9</v>
      </c>
      <c r="AC47" s="17">
        <v>14.5</v>
      </c>
      <c r="AD47" s="17">
        <v>91.3</v>
      </c>
      <c r="AE47" s="17"/>
      <c r="AF47" s="17"/>
      <c r="AG47" s="17"/>
      <c r="AH47" s="17"/>
      <c r="AI47" s="17">
        <v>83.8</v>
      </c>
      <c r="AJ47" s="17">
        <v>161.30000000000001</v>
      </c>
      <c r="AK47" s="17"/>
      <c r="AL47" s="17"/>
      <c r="AM47" s="17"/>
      <c r="AN47" s="17">
        <v>6.5</v>
      </c>
      <c r="AO47" s="17">
        <v>158.30000000000001</v>
      </c>
      <c r="AP47" s="17">
        <v>31.2</v>
      </c>
      <c r="AQ47" s="17">
        <v>142.4</v>
      </c>
      <c r="AR47" s="17">
        <v>17.7</v>
      </c>
      <c r="AS47" s="17">
        <v>18.7</v>
      </c>
      <c r="AT47" s="17">
        <v>11.4</v>
      </c>
      <c r="AU47" s="17">
        <v>68.7</v>
      </c>
      <c r="AV47" s="17">
        <v>121</v>
      </c>
      <c r="AW47" s="17">
        <v>121.2</v>
      </c>
      <c r="AX47" s="17">
        <v>154.69999999999999</v>
      </c>
      <c r="AY47" s="17">
        <v>82</v>
      </c>
      <c r="AZ47" s="17">
        <v>6.7</v>
      </c>
      <c r="BA47" s="17">
        <v>8.6</v>
      </c>
      <c r="BB47" s="17">
        <v>33</v>
      </c>
      <c r="BC47" s="17">
        <v>27.6</v>
      </c>
      <c r="BD47" s="17">
        <v>2</v>
      </c>
      <c r="BE47" s="17">
        <v>29.6</v>
      </c>
      <c r="BF47" s="17">
        <v>153.80000000000001</v>
      </c>
      <c r="BG47" s="17"/>
      <c r="BH47" s="17"/>
      <c r="BI47" s="17">
        <v>72.5</v>
      </c>
      <c r="BJ47" s="17"/>
      <c r="BK47" s="17"/>
      <c r="BL47" s="17">
        <v>47.7</v>
      </c>
      <c r="BM47" s="17"/>
      <c r="BN47" s="17"/>
      <c r="BO47" s="17"/>
      <c r="BP47" s="17">
        <v>65.7</v>
      </c>
      <c r="BQ47" s="17">
        <v>178.5</v>
      </c>
      <c r="BR47" s="17">
        <v>176.1</v>
      </c>
      <c r="BS47" s="17">
        <v>210.8</v>
      </c>
      <c r="BT47" s="17">
        <v>273.5</v>
      </c>
      <c r="BU47" s="17"/>
      <c r="BV47" s="17"/>
      <c r="BW47" s="17"/>
      <c r="BX47" s="17"/>
      <c r="BY47" s="17"/>
      <c r="BZ47" s="17"/>
      <c r="CA47" s="17"/>
      <c r="CB47" s="17"/>
      <c r="CC47" s="17">
        <v>0.4</v>
      </c>
      <c r="CD47" s="17">
        <v>198.8</v>
      </c>
      <c r="CE47" s="17">
        <v>101</v>
      </c>
      <c r="CF47" s="17">
        <v>62.1</v>
      </c>
      <c r="CG47" s="17">
        <v>71.900000000000006</v>
      </c>
      <c r="CH47" s="17">
        <v>29.4</v>
      </c>
      <c r="CI47" s="17"/>
      <c r="CJ47" s="17"/>
      <c r="CK47" s="17"/>
      <c r="CL47" s="17">
        <v>146.9</v>
      </c>
      <c r="CM47" s="17">
        <v>149</v>
      </c>
      <c r="CN47" s="17">
        <v>149.9</v>
      </c>
      <c r="CO47" s="17">
        <v>103.4</v>
      </c>
      <c r="CP47" s="17"/>
      <c r="CQ47" s="17"/>
      <c r="CR47" s="17"/>
      <c r="CS47" s="17"/>
      <c r="CT47" s="17"/>
      <c r="CU47" s="17"/>
      <c r="CV47" s="17">
        <v>0</v>
      </c>
      <c r="CW47" s="17">
        <v>107.3</v>
      </c>
      <c r="CX47" s="17">
        <v>0</v>
      </c>
      <c r="CY47" s="17">
        <v>17.399999999999999</v>
      </c>
      <c r="CZ47" s="17">
        <v>0</v>
      </c>
      <c r="DA47" s="17">
        <v>5.0999999999999996</v>
      </c>
      <c r="DB47" s="17">
        <v>5</v>
      </c>
      <c r="DC47" s="17">
        <v>10</v>
      </c>
      <c r="DD47" s="17">
        <v>1.1000000000000001</v>
      </c>
      <c r="DE47" s="17">
        <v>0.7</v>
      </c>
      <c r="DF47" s="17">
        <v>1.8</v>
      </c>
      <c r="DG47" s="17">
        <v>4.7</v>
      </c>
      <c r="DH47" s="17">
        <v>15.1</v>
      </c>
      <c r="DI47" s="17">
        <v>3.8</v>
      </c>
      <c r="DJ47" s="17">
        <v>3.2</v>
      </c>
      <c r="DK47" s="17">
        <v>3.2</v>
      </c>
      <c r="DL47" s="17">
        <v>18</v>
      </c>
      <c r="DM47" s="17">
        <v>0</v>
      </c>
      <c r="DN47" s="17">
        <v>0</v>
      </c>
      <c r="DO47" s="17">
        <v>26.3</v>
      </c>
      <c r="DP47" s="17">
        <v>85.8</v>
      </c>
      <c r="DQ47" s="17">
        <v>4.5</v>
      </c>
      <c r="DR47" s="17">
        <v>1.2</v>
      </c>
      <c r="DS47" s="17">
        <v>1.2</v>
      </c>
      <c r="DT47" s="17">
        <v>3</v>
      </c>
      <c r="DU47" s="17">
        <v>0</v>
      </c>
      <c r="DV47" s="17">
        <v>2.4</v>
      </c>
      <c r="DW47" s="17">
        <v>18.3</v>
      </c>
      <c r="DX47" s="17">
        <v>1.2</v>
      </c>
      <c r="DY47" s="17">
        <v>0</v>
      </c>
      <c r="DZ47" s="17">
        <v>6.7</v>
      </c>
      <c r="EA47" s="17">
        <v>2.6</v>
      </c>
      <c r="EB47" s="17">
        <v>5.0999999999999996</v>
      </c>
      <c r="EC47" s="17">
        <v>5.3</v>
      </c>
      <c r="ED47" s="17">
        <v>10</v>
      </c>
      <c r="EE47" s="17">
        <v>22.4</v>
      </c>
      <c r="EF47" s="17">
        <v>61.9</v>
      </c>
      <c r="EG47" s="17">
        <v>0</v>
      </c>
      <c r="EH47" s="17">
        <v>65.7</v>
      </c>
      <c r="EI47" s="17">
        <v>92.4</v>
      </c>
      <c r="EJ47" s="17">
        <v>10.4</v>
      </c>
      <c r="EK47" s="17">
        <v>6.6</v>
      </c>
      <c r="EL47" s="17">
        <v>10.5</v>
      </c>
      <c r="EM47" s="17">
        <v>2.6</v>
      </c>
      <c r="EN47" s="17">
        <v>7.3</v>
      </c>
      <c r="EO47" s="17">
        <v>8.5</v>
      </c>
      <c r="EP47" s="17">
        <v>9</v>
      </c>
      <c r="EQ47" s="17">
        <v>8.5</v>
      </c>
      <c r="ER47" s="17">
        <v>14.4</v>
      </c>
      <c r="ES47" s="17">
        <v>0</v>
      </c>
      <c r="ET47" s="17">
        <v>0</v>
      </c>
      <c r="EU47" s="17">
        <v>0</v>
      </c>
      <c r="EV47" s="17">
        <v>0.6</v>
      </c>
      <c r="EW47" s="17">
        <v>120.2</v>
      </c>
      <c r="EX47" s="17">
        <v>104.4</v>
      </c>
      <c r="EY47" s="17">
        <v>0</v>
      </c>
      <c r="EZ47" s="17">
        <v>0</v>
      </c>
      <c r="FA47" s="17">
        <v>7.5</v>
      </c>
      <c r="FB47" s="17">
        <v>18.5</v>
      </c>
      <c r="FC47" s="17">
        <v>9.4</v>
      </c>
      <c r="FD47" s="17">
        <v>31.6</v>
      </c>
      <c r="FE47" s="17">
        <v>26.9</v>
      </c>
      <c r="FF47" s="17">
        <v>14.9</v>
      </c>
      <c r="FG47" s="17">
        <v>18.3</v>
      </c>
      <c r="FH47" s="17">
        <v>7.17</v>
      </c>
      <c r="FI47" s="17">
        <v>7.12</v>
      </c>
      <c r="FJ47" s="17">
        <v>7336.19</v>
      </c>
      <c r="FK47" s="15"/>
      <c r="FL47" s="17">
        <v>17.60004</v>
      </c>
      <c r="FM47" s="17">
        <v>7.9089999999999998</v>
      </c>
      <c r="FN47" s="17">
        <v>6.0810000000000004</v>
      </c>
      <c r="FO47" s="17">
        <v>6.6</v>
      </c>
      <c r="FP47" s="17">
        <v>26.997150000000001</v>
      </c>
      <c r="FQ47" s="17">
        <v>18.927409999999998</v>
      </c>
      <c r="FR47" s="17">
        <v>5.3</v>
      </c>
      <c r="FS47" s="17">
        <v>16</v>
      </c>
      <c r="FT47" s="17"/>
      <c r="FU47" s="17">
        <v>105.41459999999999</v>
      </c>
    </row>
    <row r="48" spans="1:177" ht="24" customHeight="1" x14ac:dyDescent="0.3">
      <c r="A48" s="16" t="s">
        <v>27</v>
      </c>
      <c r="B48" s="16" t="s">
        <v>747</v>
      </c>
      <c r="C48" s="17">
        <v>100</v>
      </c>
      <c r="D48" s="17">
        <v>632.79999999999995</v>
      </c>
      <c r="E48" s="17">
        <v>215.4</v>
      </c>
      <c r="F48" s="17"/>
      <c r="G48" s="17"/>
      <c r="H48" s="17">
        <v>12.1</v>
      </c>
      <c r="I48" s="17">
        <v>81.900000000000006</v>
      </c>
      <c r="J48" s="17"/>
      <c r="K48" s="17"/>
      <c r="L48" s="17">
        <v>188.5</v>
      </c>
      <c r="M48" s="17">
        <v>207.6</v>
      </c>
      <c r="N48" s="17">
        <v>211.4</v>
      </c>
      <c r="O48" s="17">
        <v>287.7</v>
      </c>
      <c r="P48" s="17">
        <v>214</v>
      </c>
      <c r="Q48" s="17">
        <v>111</v>
      </c>
      <c r="R48" s="17">
        <v>375.7</v>
      </c>
      <c r="S48" s="17">
        <v>3</v>
      </c>
      <c r="T48" s="17"/>
      <c r="U48" s="17"/>
      <c r="V48" s="17"/>
      <c r="W48" s="17"/>
      <c r="X48" s="17">
        <v>142.4</v>
      </c>
      <c r="Y48" s="17">
        <v>7.4</v>
      </c>
      <c r="Z48" s="17">
        <v>3.4</v>
      </c>
      <c r="AA48" s="17">
        <v>0</v>
      </c>
      <c r="AB48" s="17">
        <v>7.1</v>
      </c>
      <c r="AC48" s="17">
        <v>14.5</v>
      </c>
      <c r="AD48" s="17">
        <v>130.6</v>
      </c>
      <c r="AE48" s="17"/>
      <c r="AF48" s="17"/>
      <c r="AG48" s="17"/>
      <c r="AH48" s="17"/>
      <c r="AI48" s="17">
        <v>84.2</v>
      </c>
      <c r="AJ48" s="17">
        <v>176.3</v>
      </c>
      <c r="AK48" s="17"/>
      <c r="AL48" s="17"/>
      <c r="AM48" s="17"/>
      <c r="AN48" s="17">
        <v>6.5</v>
      </c>
      <c r="AO48" s="17">
        <v>148</v>
      </c>
      <c r="AP48" s="17">
        <v>32</v>
      </c>
      <c r="AQ48" s="17">
        <v>123.1</v>
      </c>
      <c r="AR48" s="17">
        <v>17.3</v>
      </c>
      <c r="AS48" s="17">
        <v>18.5</v>
      </c>
      <c r="AT48" s="17">
        <v>11.4</v>
      </c>
      <c r="AU48" s="17">
        <v>75.900000000000006</v>
      </c>
      <c r="AV48" s="17">
        <v>179</v>
      </c>
      <c r="AW48" s="17">
        <v>179.1</v>
      </c>
      <c r="AX48" s="17">
        <v>176.8</v>
      </c>
      <c r="AY48" s="17">
        <v>82.3</v>
      </c>
      <c r="AZ48" s="17">
        <v>6.7</v>
      </c>
      <c r="BA48" s="17">
        <v>5.7</v>
      </c>
      <c r="BB48" s="17">
        <v>16.399999999999999</v>
      </c>
      <c r="BC48" s="17">
        <v>32</v>
      </c>
      <c r="BD48" s="17">
        <v>2</v>
      </c>
      <c r="BE48" s="17">
        <v>30.9</v>
      </c>
      <c r="BF48" s="17">
        <v>62.6</v>
      </c>
      <c r="BG48" s="17"/>
      <c r="BH48" s="17"/>
      <c r="BI48" s="17">
        <v>94.3</v>
      </c>
      <c r="BJ48" s="17"/>
      <c r="BK48" s="17"/>
      <c r="BL48" s="17">
        <v>47.6</v>
      </c>
      <c r="BM48" s="17"/>
      <c r="BN48" s="17"/>
      <c r="BO48" s="17"/>
      <c r="BP48" s="17">
        <v>65.8</v>
      </c>
      <c r="BQ48" s="17">
        <v>178.4</v>
      </c>
      <c r="BR48" s="17">
        <v>176.1</v>
      </c>
      <c r="BS48" s="17">
        <v>210.4</v>
      </c>
      <c r="BT48" s="17">
        <v>273.5</v>
      </c>
      <c r="BU48" s="17"/>
      <c r="BV48" s="17"/>
      <c r="BW48" s="17"/>
      <c r="BX48" s="17"/>
      <c r="BY48" s="17"/>
      <c r="BZ48" s="17"/>
      <c r="CA48" s="17"/>
      <c r="CB48" s="17"/>
      <c r="CC48" s="17">
        <v>0.4</v>
      </c>
      <c r="CD48" s="17">
        <v>104.9</v>
      </c>
      <c r="CE48" s="17">
        <v>80.599999999999994</v>
      </c>
      <c r="CF48" s="17">
        <v>62.2</v>
      </c>
      <c r="CG48" s="17">
        <v>72</v>
      </c>
      <c r="CH48" s="17">
        <v>29.5</v>
      </c>
      <c r="CI48" s="17"/>
      <c r="CJ48" s="17"/>
      <c r="CK48" s="17"/>
      <c r="CL48" s="17">
        <v>147</v>
      </c>
      <c r="CM48" s="17">
        <v>149.1</v>
      </c>
      <c r="CN48" s="17">
        <v>149.9</v>
      </c>
      <c r="CO48" s="17">
        <v>103.2</v>
      </c>
      <c r="CP48" s="17"/>
      <c r="CQ48" s="17"/>
      <c r="CR48" s="17"/>
      <c r="CS48" s="17"/>
      <c r="CT48" s="17"/>
      <c r="CU48" s="17"/>
      <c r="CV48" s="17">
        <v>0</v>
      </c>
      <c r="CW48" s="17">
        <v>104.4</v>
      </c>
      <c r="CX48" s="17">
        <v>0</v>
      </c>
      <c r="CY48" s="17">
        <v>15.3</v>
      </c>
      <c r="CZ48" s="17">
        <v>0</v>
      </c>
      <c r="DA48" s="17">
        <v>5.0999999999999996</v>
      </c>
      <c r="DB48" s="17">
        <v>5.0999999999999996</v>
      </c>
      <c r="DC48" s="17">
        <v>9.9</v>
      </c>
      <c r="DD48" s="17">
        <v>1.1000000000000001</v>
      </c>
      <c r="DE48" s="17">
        <v>0.8</v>
      </c>
      <c r="DF48" s="17">
        <v>1.8</v>
      </c>
      <c r="DG48" s="17">
        <v>4.7</v>
      </c>
      <c r="DH48" s="17">
        <v>15.2</v>
      </c>
      <c r="DI48" s="17">
        <v>3.8</v>
      </c>
      <c r="DJ48" s="17">
        <v>3.2</v>
      </c>
      <c r="DK48" s="17">
        <v>3.5</v>
      </c>
      <c r="DL48" s="17">
        <v>17.7</v>
      </c>
      <c r="DM48" s="17">
        <v>0</v>
      </c>
      <c r="DN48" s="17">
        <v>0</v>
      </c>
      <c r="DO48" s="17">
        <v>26.3</v>
      </c>
      <c r="DP48" s="17">
        <v>83.4</v>
      </c>
      <c r="DQ48" s="17">
        <v>4.4000000000000004</v>
      </c>
      <c r="DR48" s="17">
        <v>1.2</v>
      </c>
      <c r="DS48" s="17">
        <v>1.2</v>
      </c>
      <c r="DT48" s="17">
        <v>3</v>
      </c>
      <c r="DU48" s="17">
        <v>0</v>
      </c>
      <c r="DV48" s="17">
        <v>2.5</v>
      </c>
      <c r="DW48" s="17">
        <v>19.2</v>
      </c>
      <c r="DX48" s="17">
        <v>1.2</v>
      </c>
      <c r="DY48" s="17">
        <v>0</v>
      </c>
      <c r="DZ48" s="17">
        <v>6.7</v>
      </c>
      <c r="EA48" s="17">
        <v>2.4</v>
      </c>
      <c r="EB48" s="17">
        <v>7</v>
      </c>
      <c r="EC48" s="17">
        <v>6.5</v>
      </c>
      <c r="ED48" s="17">
        <v>10</v>
      </c>
      <c r="EE48" s="17">
        <v>21.5</v>
      </c>
      <c r="EF48" s="17">
        <v>67</v>
      </c>
      <c r="EG48" s="17">
        <v>0</v>
      </c>
      <c r="EH48" s="17">
        <v>61.9</v>
      </c>
      <c r="EI48" s="17">
        <v>88.9</v>
      </c>
      <c r="EJ48" s="17">
        <v>9.5</v>
      </c>
      <c r="EK48" s="17">
        <v>6.7</v>
      </c>
      <c r="EL48" s="17">
        <v>10.5</v>
      </c>
      <c r="EM48" s="17">
        <v>2.7</v>
      </c>
      <c r="EN48" s="17">
        <v>7</v>
      </c>
      <c r="EO48" s="17">
        <v>8.5</v>
      </c>
      <c r="EP48" s="17">
        <v>9</v>
      </c>
      <c r="EQ48" s="17">
        <v>8.5</v>
      </c>
      <c r="ER48" s="17">
        <v>14.4</v>
      </c>
      <c r="ES48" s="17">
        <v>0</v>
      </c>
      <c r="ET48" s="17">
        <v>0</v>
      </c>
      <c r="EU48" s="17">
        <v>0</v>
      </c>
      <c r="EV48" s="17">
        <v>0.6</v>
      </c>
      <c r="EW48" s="17">
        <v>109.6</v>
      </c>
      <c r="EX48" s="17">
        <v>99.4</v>
      </c>
      <c r="EY48" s="17">
        <v>0</v>
      </c>
      <c r="EZ48" s="17">
        <v>0</v>
      </c>
      <c r="FA48" s="17">
        <v>7.5</v>
      </c>
      <c r="FB48" s="17">
        <v>18.100000000000001</v>
      </c>
      <c r="FC48" s="17">
        <v>9.4</v>
      </c>
      <c r="FD48" s="17">
        <v>31.7</v>
      </c>
      <c r="FE48" s="17">
        <v>26.7</v>
      </c>
      <c r="FF48" s="17">
        <v>15.2</v>
      </c>
      <c r="FG48" s="17">
        <v>18.3</v>
      </c>
      <c r="FH48" s="17">
        <v>6.98</v>
      </c>
      <c r="FI48" s="17">
        <v>11.2</v>
      </c>
      <c r="FJ48" s="17">
        <v>7395.48</v>
      </c>
      <c r="FK48" s="15"/>
      <c r="FL48" s="17">
        <v>17.4574</v>
      </c>
      <c r="FM48" s="17">
        <v>7.92</v>
      </c>
      <c r="FN48" s="17">
        <v>6.077</v>
      </c>
      <c r="FO48" s="17">
        <v>6.5</v>
      </c>
      <c r="FP48" s="17">
        <v>27.175439999999998</v>
      </c>
      <c r="FQ48" s="17">
        <v>18.927589999999999</v>
      </c>
      <c r="FR48" s="17">
        <v>5.3</v>
      </c>
      <c r="FS48" s="17">
        <v>16</v>
      </c>
      <c r="FT48" s="17"/>
      <c r="FU48" s="17">
        <v>105.35742999999999</v>
      </c>
    </row>
    <row r="49" spans="1:177" ht="24" customHeight="1" x14ac:dyDescent="0.3">
      <c r="A49" s="16" t="s">
        <v>27</v>
      </c>
      <c r="B49" s="16" t="s">
        <v>748</v>
      </c>
      <c r="C49" s="17">
        <v>100.1</v>
      </c>
      <c r="D49" s="17">
        <v>635</v>
      </c>
      <c r="E49" s="17">
        <v>215.2</v>
      </c>
      <c r="F49" s="17"/>
      <c r="G49" s="17"/>
      <c r="H49" s="17">
        <v>30.3</v>
      </c>
      <c r="I49" s="17">
        <v>80.900000000000006</v>
      </c>
      <c r="J49" s="17"/>
      <c r="K49" s="17"/>
      <c r="L49" s="17">
        <v>187.4</v>
      </c>
      <c r="M49" s="17">
        <v>206.4</v>
      </c>
      <c r="N49" s="17">
        <v>211</v>
      </c>
      <c r="O49" s="17">
        <v>286.39999999999998</v>
      </c>
      <c r="P49" s="17">
        <v>215.8</v>
      </c>
      <c r="Q49" s="17">
        <v>110.5</v>
      </c>
      <c r="R49" s="17">
        <v>376.5</v>
      </c>
      <c r="S49" s="17">
        <v>3</v>
      </c>
      <c r="T49" s="17"/>
      <c r="U49" s="17"/>
      <c r="V49" s="17"/>
      <c r="W49" s="17"/>
      <c r="X49" s="17">
        <v>142.30000000000001</v>
      </c>
      <c r="Y49" s="17">
        <v>7.7</v>
      </c>
      <c r="Z49" s="17">
        <v>3.5</v>
      </c>
      <c r="AA49" s="17">
        <v>1.9</v>
      </c>
      <c r="AB49" s="17">
        <v>6.9</v>
      </c>
      <c r="AC49" s="17">
        <v>14.5</v>
      </c>
      <c r="AD49" s="17">
        <v>131</v>
      </c>
      <c r="AE49" s="17"/>
      <c r="AF49" s="17"/>
      <c r="AG49" s="17"/>
      <c r="AH49" s="17"/>
      <c r="AI49" s="17">
        <v>84.9</v>
      </c>
      <c r="AJ49" s="17">
        <v>191.6</v>
      </c>
      <c r="AK49" s="17"/>
      <c r="AL49" s="17"/>
      <c r="AM49" s="17"/>
      <c r="AN49" s="17">
        <v>6.5</v>
      </c>
      <c r="AO49" s="17">
        <v>155.69999999999999</v>
      </c>
      <c r="AP49" s="17">
        <v>33</v>
      </c>
      <c r="AQ49" s="17">
        <v>128.19999999999999</v>
      </c>
      <c r="AR49" s="17">
        <v>17.899999999999999</v>
      </c>
      <c r="AS49" s="17">
        <v>18.600000000000001</v>
      </c>
      <c r="AT49" s="17">
        <v>11.4</v>
      </c>
      <c r="AU49" s="17">
        <v>74.599999999999994</v>
      </c>
      <c r="AV49" s="17">
        <v>179.4</v>
      </c>
      <c r="AW49" s="17">
        <v>179.8</v>
      </c>
      <c r="AX49" s="17">
        <v>181.7</v>
      </c>
      <c r="AY49" s="17">
        <v>83</v>
      </c>
      <c r="AZ49" s="17">
        <v>6.7</v>
      </c>
      <c r="BA49" s="17">
        <v>5.0999999999999996</v>
      </c>
      <c r="BB49" s="17">
        <v>13.1</v>
      </c>
      <c r="BC49" s="17">
        <v>34.4</v>
      </c>
      <c r="BD49" s="17">
        <v>2</v>
      </c>
      <c r="BE49" s="17">
        <v>31.4</v>
      </c>
      <c r="BF49" s="17">
        <v>85.4</v>
      </c>
      <c r="BG49" s="17"/>
      <c r="BH49" s="17"/>
      <c r="BI49" s="17">
        <v>94.7</v>
      </c>
      <c r="BJ49" s="17"/>
      <c r="BK49" s="17"/>
      <c r="BL49" s="17">
        <v>47.7</v>
      </c>
      <c r="BM49" s="17"/>
      <c r="BN49" s="17"/>
      <c r="BO49" s="17"/>
      <c r="BP49" s="17">
        <v>66.2</v>
      </c>
      <c r="BQ49" s="17">
        <v>177.3</v>
      </c>
      <c r="BR49" s="17">
        <v>175.5</v>
      </c>
      <c r="BS49" s="17">
        <v>210.1</v>
      </c>
      <c r="BT49" s="17">
        <v>273.7</v>
      </c>
      <c r="BU49" s="17"/>
      <c r="BV49" s="17"/>
      <c r="BW49" s="17"/>
      <c r="BX49" s="17"/>
      <c r="BY49" s="17"/>
      <c r="BZ49" s="17"/>
      <c r="CA49" s="17"/>
      <c r="CB49" s="17"/>
      <c r="CC49" s="17">
        <v>0.4</v>
      </c>
      <c r="CD49" s="17">
        <v>130.1</v>
      </c>
      <c r="CE49" s="17">
        <v>94.9</v>
      </c>
      <c r="CF49" s="17">
        <v>62.5</v>
      </c>
      <c r="CG49" s="17">
        <v>71.8</v>
      </c>
      <c r="CH49" s="17">
        <v>29.8</v>
      </c>
      <c r="CI49" s="17"/>
      <c r="CJ49" s="17"/>
      <c r="CK49" s="17"/>
      <c r="CL49" s="17">
        <v>146.80000000000001</v>
      </c>
      <c r="CM49" s="17">
        <v>148.80000000000001</v>
      </c>
      <c r="CN49" s="17">
        <v>149.30000000000001</v>
      </c>
      <c r="CO49" s="17">
        <v>87.4</v>
      </c>
      <c r="CP49" s="17"/>
      <c r="CQ49" s="17"/>
      <c r="CR49" s="17"/>
      <c r="CS49" s="17"/>
      <c r="CT49" s="17"/>
      <c r="CU49" s="17"/>
      <c r="CV49" s="17">
        <v>0</v>
      </c>
      <c r="CW49" s="17">
        <v>104.4</v>
      </c>
      <c r="CX49" s="17">
        <v>0</v>
      </c>
      <c r="CY49" s="17">
        <v>16.2</v>
      </c>
      <c r="CZ49" s="17">
        <v>0</v>
      </c>
      <c r="DA49" s="17">
        <v>5.0999999999999996</v>
      </c>
      <c r="DB49" s="17">
        <v>5.2</v>
      </c>
      <c r="DC49" s="17">
        <v>9.9</v>
      </c>
      <c r="DD49" s="17">
        <v>1.1000000000000001</v>
      </c>
      <c r="DE49" s="17">
        <v>0.8</v>
      </c>
      <c r="DF49" s="17">
        <v>1.8</v>
      </c>
      <c r="DG49" s="17">
        <v>4.5999999999999996</v>
      </c>
      <c r="DH49" s="17">
        <v>15.5</v>
      </c>
      <c r="DI49" s="17">
        <v>3.8</v>
      </c>
      <c r="DJ49" s="17">
        <v>3.2</v>
      </c>
      <c r="DK49" s="17">
        <v>3.6</v>
      </c>
      <c r="DL49" s="17">
        <v>17.899999999999999</v>
      </c>
      <c r="DM49" s="17">
        <v>0</v>
      </c>
      <c r="DN49" s="17">
        <v>0</v>
      </c>
      <c r="DO49" s="17">
        <v>23.6</v>
      </c>
      <c r="DP49" s="17">
        <v>78.599999999999994</v>
      </c>
      <c r="DQ49" s="17">
        <v>4.4000000000000004</v>
      </c>
      <c r="DR49" s="17">
        <v>1.2</v>
      </c>
      <c r="DS49" s="17">
        <v>1.2</v>
      </c>
      <c r="DT49" s="17">
        <v>3</v>
      </c>
      <c r="DU49" s="17">
        <v>0</v>
      </c>
      <c r="DV49" s="17">
        <v>2.4</v>
      </c>
      <c r="DW49" s="17">
        <v>20.2</v>
      </c>
      <c r="DX49" s="17">
        <v>1.2</v>
      </c>
      <c r="DY49" s="17">
        <v>0</v>
      </c>
      <c r="DZ49" s="17">
        <v>6.7</v>
      </c>
      <c r="EA49" s="17">
        <v>2.2999999999999998</v>
      </c>
      <c r="EB49" s="17">
        <v>7.1</v>
      </c>
      <c r="EC49" s="17">
        <v>6.7</v>
      </c>
      <c r="ED49" s="17">
        <v>10</v>
      </c>
      <c r="EE49" s="17">
        <v>17.8</v>
      </c>
      <c r="EF49" s="17">
        <v>66.5</v>
      </c>
      <c r="EG49" s="17">
        <v>0</v>
      </c>
      <c r="EH49" s="17">
        <v>58.1</v>
      </c>
      <c r="EI49" s="17">
        <v>94</v>
      </c>
      <c r="EJ49" s="17">
        <v>8</v>
      </c>
      <c r="EK49" s="17">
        <v>3.4</v>
      </c>
      <c r="EL49" s="17">
        <v>10.5</v>
      </c>
      <c r="EM49" s="17">
        <v>2.7</v>
      </c>
      <c r="EN49" s="17">
        <v>7</v>
      </c>
      <c r="EO49" s="17">
        <v>9</v>
      </c>
      <c r="EP49" s="17">
        <v>9.5</v>
      </c>
      <c r="EQ49" s="17">
        <v>8.5</v>
      </c>
      <c r="ER49" s="17">
        <v>12.7</v>
      </c>
      <c r="ES49" s="17">
        <v>0</v>
      </c>
      <c r="ET49" s="17">
        <v>0</v>
      </c>
      <c r="EU49" s="17">
        <v>0</v>
      </c>
      <c r="EV49" s="17">
        <v>0.6</v>
      </c>
      <c r="EW49" s="17">
        <v>86.4</v>
      </c>
      <c r="EX49" s="17">
        <v>71.5</v>
      </c>
      <c r="EY49" s="17">
        <v>0</v>
      </c>
      <c r="EZ49" s="17">
        <v>0</v>
      </c>
      <c r="FA49" s="17">
        <v>7.5</v>
      </c>
      <c r="FB49" s="17">
        <v>18</v>
      </c>
      <c r="FC49" s="17">
        <v>10</v>
      </c>
      <c r="FD49" s="17">
        <v>31.7</v>
      </c>
      <c r="FE49" s="17">
        <v>26.8</v>
      </c>
      <c r="FF49" s="17">
        <v>14.8</v>
      </c>
      <c r="FG49" s="17">
        <v>18.3</v>
      </c>
      <c r="FH49" s="17">
        <v>6.75</v>
      </c>
      <c r="FI49" s="17">
        <v>10.64</v>
      </c>
      <c r="FJ49" s="17">
        <v>7430.09</v>
      </c>
      <c r="FK49" s="15"/>
      <c r="FL49" s="17">
        <v>17.4756</v>
      </c>
      <c r="FM49" s="17">
        <v>7.9210000000000003</v>
      </c>
      <c r="FN49" s="17">
        <v>6.0720000000000001</v>
      </c>
      <c r="FO49" s="17">
        <v>6.5</v>
      </c>
      <c r="FP49" s="17">
        <v>27.28304</v>
      </c>
      <c r="FQ49" s="17">
        <v>18.92746</v>
      </c>
      <c r="FR49" s="17">
        <v>5.5</v>
      </c>
      <c r="FS49" s="17">
        <v>15.9</v>
      </c>
      <c r="FT49" s="17"/>
      <c r="FU49" s="17">
        <v>105.5791</v>
      </c>
    </row>
    <row r="50" spans="1:177" ht="24" customHeight="1" x14ac:dyDescent="0.3">
      <c r="A50" s="18" t="s">
        <v>27</v>
      </c>
      <c r="B50" s="18" t="s">
        <v>749</v>
      </c>
      <c r="C50" s="19">
        <v>99.4</v>
      </c>
      <c r="D50" s="19">
        <v>633.5</v>
      </c>
      <c r="E50" s="19">
        <v>215.6</v>
      </c>
      <c r="F50" s="19"/>
      <c r="G50" s="19"/>
      <c r="H50" s="19">
        <v>30.1</v>
      </c>
      <c r="I50" s="19">
        <v>79.599999999999994</v>
      </c>
      <c r="J50" s="19"/>
      <c r="K50" s="19"/>
      <c r="L50" s="19">
        <v>188</v>
      </c>
      <c r="M50" s="19">
        <v>207.4</v>
      </c>
      <c r="N50" s="19">
        <v>211.3</v>
      </c>
      <c r="O50" s="19">
        <v>284.5</v>
      </c>
      <c r="P50" s="19">
        <v>214.7</v>
      </c>
      <c r="Q50" s="19">
        <v>111</v>
      </c>
      <c r="R50" s="19">
        <v>377.6</v>
      </c>
      <c r="S50" s="19">
        <v>3</v>
      </c>
      <c r="T50" s="19"/>
      <c r="U50" s="19"/>
      <c r="V50" s="19"/>
      <c r="W50" s="19"/>
      <c r="X50" s="19">
        <v>142.69999999999999</v>
      </c>
      <c r="Y50" s="19">
        <v>7.3</v>
      </c>
      <c r="Z50" s="19">
        <v>3.4</v>
      </c>
      <c r="AA50" s="19">
        <v>22.5</v>
      </c>
      <c r="AB50" s="19">
        <v>7</v>
      </c>
      <c r="AC50" s="19">
        <v>14.7</v>
      </c>
      <c r="AD50" s="19">
        <v>130.80000000000001</v>
      </c>
      <c r="AE50" s="19"/>
      <c r="AF50" s="19"/>
      <c r="AG50" s="19"/>
      <c r="AH50" s="19"/>
      <c r="AI50" s="19">
        <v>99.9</v>
      </c>
      <c r="AJ50" s="19">
        <v>168.5</v>
      </c>
      <c r="AK50" s="19"/>
      <c r="AL50" s="19"/>
      <c r="AM50" s="19"/>
      <c r="AN50" s="19">
        <v>6.5</v>
      </c>
      <c r="AO50" s="19">
        <v>176</v>
      </c>
      <c r="AP50" s="19">
        <v>31</v>
      </c>
      <c r="AQ50" s="19">
        <v>133.5</v>
      </c>
      <c r="AR50" s="19">
        <v>18.100000000000001</v>
      </c>
      <c r="AS50" s="19">
        <v>18.600000000000001</v>
      </c>
      <c r="AT50" s="19">
        <v>11.4</v>
      </c>
      <c r="AU50" s="19">
        <v>74.7</v>
      </c>
      <c r="AV50" s="19">
        <v>177.3</v>
      </c>
      <c r="AW50" s="19">
        <v>178</v>
      </c>
      <c r="AX50" s="19">
        <v>182.1</v>
      </c>
      <c r="AY50" s="19">
        <v>82</v>
      </c>
      <c r="AZ50" s="19">
        <v>6.7</v>
      </c>
      <c r="BA50" s="19">
        <v>5.0999999999999996</v>
      </c>
      <c r="BB50" s="19">
        <v>11.8</v>
      </c>
      <c r="BC50" s="19">
        <v>32.1</v>
      </c>
      <c r="BD50" s="19">
        <v>2</v>
      </c>
      <c r="BE50" s="19">
        <v>30.6</v>
      </c>
      <c r="BF50" s="19">
        <v>84.4</v>
      </c>
      <c r="BG50" s="19"/>
      <c r="BH50" s="19"/>
      <c r="BI50" s="19">
        <v>94.5</v>
      </c>
      <c r="BJ50" s="19"/>
      <c r="BK50" s="19"/>
      <c r="BL50" s="19">
        <v>47.6</v>
      </c>
      <c r="BM50" s="19"/>
      <c r="BN50" s="19"/>
      <c r="BO50" s="19"/>
      <c r="BP50" s="19">
        <v>65.8</v>
      </c>
      <c r="BQ50" s="19">
        <v>178.3</v>
      </c>
      <c r="BR50" s="19">
        <v>175.8</v>
      </c>
      <c r="BS50" s="19">
        <v>210.3</v>
      </c>
      <c r="BT50" s="19">
        <v>273.5</v>
      </c>
      <c r="BU50" s="19"/>
      <c r="BV50" s="19"/>
      <c r="BW50" s="19"/>
      <c r="BX50" s="19"/>
      <c r="BY50" s="19"/>
      <c r="BZ50" s="19"/>
      <c r="CA50" s="19"/>
      <c r="CB50" s="19"/>
      <c r="CC50" s="19">
        <v>0.4</v>
      </c>
      <c r="CD50" s="19">
        <v>184.3</v>
      </c>
      <c r="CE50" s="19">
        <v>98.7</v>
      </c>
      <c r="CF50" s="19">
        <v>62.2</v>
      </c>
      <c r="CG50" s="19">
        <v>71.900000000000006</v>
      </c>
      <c r="CH50" s="19">
        <v>29.9</v>
      </c>
      <c r="CI50" s="19"/>
      <c r="CJ50" s="19"/>
      <c r="CK50" s="19"/>
      <c r="CL50" s="19">
        <v>147.1</v>
      </c>
      <c r="CM50" s="19">
        <v>149.19999999999999</v>
      </c>
      <c r="CN50" s="19">
        <v>149.80000000000001</v>
      </c>
      <c r="CO50" s="19">
        <v>0</v>
      </c>
      <c r="CP50" s="19"/>
      <c r="CQ50" s="19"/>
      <c r="CR50" s="19"/>
      <c r="CS50" s="19"/>
      <c r="CT50" s="19"/>
      <c r="CU50" s="19"/>
      <c r="CV50" s="19">
        <v>0</v>
      </c>
      <c r="CW50" s="19">
        <v>100.2</v>
      </c>
      <c r="CX50" s="19">
        <v>0</v>
      </c>
      <c r="CY50" s="19">
        <v>17.399999999999999</v>
      </c>
      <c r="CZ50" s="19">
        <v>0</v>
      </c>
      <c r="DA50" s="19">
        <v>5.0999999999999996</v>
      </c>
      <c r="DB50" s="19">
        <v>5.0999999999999996</v>
      </c>
      <c r="DC50" s="19">
        <v>9.9</v>
      </c>
      <c r="DD50" s="19">
        <v>2.9</v>
      </c>
      <c r="DE50" s="19">
        <v>0.8</v>
      </c>
      <c r="DF50" s="19">
        <v>1.8</v>
      </c>
      <c r="DG50" s="19">
        <v>4.5</v>
      </c>
      <c r="DH50" s="19">
        <v>15.1</v>
      </c>
      <c r="DI50" s="19">
        <v>3.8</v>
      </c>
      <c r="DJ50" s="19">
        <v>3.2</v>
      </c>
      <c r="DK50" s="19">
        <v>3.7</v>
      </c>
      <c r="DL50" s="19">
        <v>17.8</v>
      </c>
      <c r="DM50" s="19">
        <v>0</v>
      </c>
      <c r="DN50" s="19">
        <v>0</v>
      </c>
      <c r="DO50" s="19">
        <v>22.9</v>
      </c>
      <c r="DP50" s="19">
        <v>71.8</v>
      </c>
      <c r="DQ50" s="19">
        <v>4.4000000000000004</v>
      </c>
      <c r="DR50" s="19">
        <v>1.2</v>
      </c>
      <c r="DS50" s="19">
        <v>1.2</v>
      </c>
      <c r="DT50" s="19">
        <v>3</v>
      </c>
      <c r="DU50" s="19">
        <v>0</v>
      </c>
      <c r="DV50" s="19">
        <v>2.6</v>
      </c>
      <c r="DW50" s="19">
        <v>20.2</v>
      </c>
      <c r="DX50" s="19">
        <v>1.2</v>
      </c>
      <c r="DY50" s="19">
        <v>0</v>
      </c>
      <c r="DZ50" s="19">
        <v>5.6</v>
      </c>
      <c r="EA50" s="19">
        <v>2.2000000000000002</v>
      </c>
      <c r="EB50" s="19">
        <v>7</v>
      </c>
      <c r="EC50" s="19">
        <v>9.4</v>
      </c>
      <c r="ED50" s="19">
        <v>10</v>
      </c>
      <c r="EE50" s="19">
        <v>16.7</v>
      </c>
      <c r="EF50" s="19">
        <v>53.7</v>
      </c>
      <c r="EG50" s="19">
        <v>0</v>
      </c>
      <c r="EH50" s="19">
        <v>60.8</v>
      </c>
      <c r="EI50" s="19">
        <v>92.7</v>
      </c>
      <c r="EJ50" s="19">
        <v>8</v>
      </c>
      <c r="EK50" s="19">
        <v>4</v>
      </c>
      <c r="EL50" s="19">
        <v>10.5</v>
      </c>
      <c r="EM50" s="19">
        <v>2.7</v>
      </c>
      <c r="EN50" s="19">
        <v>7</v>
      </c>
      <c r="EO50" s="19">
        <v>9</v>
      </c>
      <c r="EP50" s="19">
        <v>9.5</v>
      </c>
      <c r="EQ50" s="19">
        <v>9</v>
      </c>
      <c r="ER50" s="19">
        <v>13.9</v>
      </c>
      <c r="ES50" s="19">
        <v>0</v>
      </c>
      <c r="ET50" s="19">
        <v>0</v>
      </c>
      <c r="EU50" s="19">
        <v>0</v>
      </c>
      <c r="EV50" s="19">
        <v>0.6</v>
      </c>
      <c r="EW50" s="19">
        <v>57.1</v>
      </c>
      <c r="EX50" s="19">
        <v>54.4</v>
      </c>
      <c r="EY50" s="19">
        <v>0</v>
      </c>
      <c r="EZ50" s="19">
        <v>0</v>
      </c>
      <c r="FA50" s="19">
        <v>7.5</v>
      </c>
      <c r="FB50" s="19">
        <v>18</v>
      </c>
      <c r="FC50" s="19">
        <v>10.4</v>
      </c>
      <c r="FD50" s="19">
        <v>31.3</v>
      </c>
      <c r="FE50" s="19">
        <v>26.9</v>
      </c>
      <c r="FF50" s="19">
        <v>14.8</v>
      </c>
      <c r="FG50" s="19">
        <v>18.3</v>
      </c>
      <c r="FH50" s="19">
        <v>7.12</v>
      </c>
      <c r="FI50" s="19">
        <v>10.49</v>
      </c>
      <c r="FJ50" s="19">
        <v>7362.11</v>
      </c>
      <c r="FK50" s="15"/>
      <c r="FL50" s="19">
        <v>17.698060000000002</v>
      </c>
      <c r="FM50" s="19">
        <v>7.9180000000000001</v>
      </c>
      <c r="FN50" s="19">
        <v>6.069</v>
      </c>
      <c r="FO50" s="19">
        <v>6.5</v>
      </c>
      <c r="FP50" s="19">
        <v>27.326699999999999</v>
      </c>
      <c r="FQ50" s="19">
        <v>18.928070000000002</v>
      </c>
      <c r="FR50" s="19">
        <v>5.5</v>
      </c>
      <c r="FS50" s="19">
        <v>16</v>
      </c>
      <c r="FT50" s="19"/>
      <c r="FU50" s="19">
        <v>105.93983</v>
      </c>
    </row>
    <row r="51" spans="1:177" ht="24" customHeight="1" x14ac:dyDescent="0.3">
      <c r="A51" s="13" t="s">
        <v>27</v>
      </c>
      <c r="B51" s="13" t="s">
        <v>750</v>
      </c>
      <c r="C51" s="14">
        <v>98.2</v>
      </c>
      <c r="D51" s="14">
        <v>634.9</v>
      </c>
      <c r="E51" s="14">
        <v>215.7</v>
      </c>
      <c r="F51" s="14"/>
      <c r="G51" s="14"/>
      <c r="H51" s="14">
        <v>29.6</v>
      </c>
      <c r="I51" s="14">
        <v>78.5</v>
      </c>
      <c r="J51" s="14"/>
      <c r="K51" s="14"/>
      <c r="L51" s="14">
        <v>188.4</v>
      </c>
      <c r="M51" s="14">
        <v>207.9</v>
      </c>
      <c r="N51" s="14">
        <v>211.5</v>
      </c>
      <c r="O51" s="14">
        <v>284.3</v>
      </c>
      <c r="P51" s="14">
        <v>215.7</v>
      </c>
      <c r="Q51" s="14">
        <v>111</v>
      </c>
      <c r="R51" s="14">
        <v>378.2</v>
      </c>
      <c r="S51" s="14">
        <v>3</v>
      </c>
      <c r="T51" s="14"/>
      <c r="U51" s="14"/>
      <c r="V51" s="14"/>
      <c r="W51" s="14"/>
      <c r="X51" s="14">
        <v>137.6</v>
      </c>
      <c r="Y51" s="14">
        <v>7.6</v>
      </c>
      <c r="Z51" s="14">
        <v>3.4</v>
      </c>
      <c r="AA51" s="14">
        <v>22.6</v>
      </c>
      <c r="AB51" s="14">
        <v>7.1</v>
      </c>
      <c r="AC51" s="14">
        <v>14.6</v>
      </c>
      <c r="AD51" s="14">
        <v>142.69999999999999</v>
      </c>
      <c r="AE51" s="14"/>
      <c r="AF51" s="14"/>
      <c r="AG51" s="14"/>
      <c r="AH51" s="14"/>
      <c r="AI51" s="14">
        <v>109.9</v>
      </c>
      <c r="AJ51" s="14">
        <v>187.4</v>
      </c>
      <c r="AK51" s="14"/>
      <c r="AL51" s="14"/>
      <c r="AM51" s="14"/>
      <c r="AN51" s="14">
        <v>6.5</v>
      </c>
      <c r="AO51" s="14">
        <v>210.4</v>
      </c>
      <c r="AP51" s="14">
        <v>31.9</v>
      </c>
      <c r="AQ51" s="14">
        <v>139.9</v>
      </c>
      <c r="AR51" s="14">
        <v>18.899999999999999</v>
      </c>
      <c r="AS51" s="14">
        <v>18.600000000000001</v>
      </c>
      <c r="AT51" s="14">
        <v>11.4</v>
      </c>
      <c r="AU51" s="14">
        <v>71.2</v>
      </c>
      <c r="AV51" s="14">
        <v>177</v>
      </c>
      <c r="AW51" s="14">
        <v>177.4</v>
      </c>
      <c r="AX51" s="14">
        <v>182.4</v>
      </c>
      <c r="AY51" s="14">
        <v>86.4</v>
      </c>
      <c r="AZ51" s="14">
        <v>6.7</v>
      </c>
      <c r="BA51" s="14">
        <v>5.6</v>
      </c>
      <c r="BB51" s="14">
        <v>11.9</v>
      </c>
      <c r="BC51" s="14">
        <v>25.6</v>
      </c>
      <c r="BD51" s="14">
        <v>2</v>
      </c>
      <c r="BE51" s="14">
        <v>30.7</v>
      </c>
      <c r="BF51" s="14">
        <v>85.1</v>
      </c>
      <c r="BG51" s="14"/>
      <c r="BH51" s="14"/>
      <c r="BI51" s="14">
        <v>94.2</v>
      </c>
      <c r="BJ51" s="14"/>
      <c r="BK51" s="14"/>
      <c r="BL51" s="14">
        <v>46.9</v>
      </c>
      <c r="BM51" s="14"/>
      <c r="BN51" s="14"/>
      <c r="BO51" s="14"/>
      <c r="BP51" s="14">
        <v>65.5</v>
      </c>
      <c r="BQ51" s="14">
        <v>178.4</v>
      </c>
      <c r="BR51" s="14">
        <v>175.5</v>
      </c>
      <c r="BS51" s="14">
        <v>210.2</v>
      </c>
      <c r="BT51" s="14">
        <v>273.60000000000002</v>
      </c>
      <c r="BU51" s="14"/>
      <c r="BV51" s="14"/>
      <c r="BW51" s="14"/>
      <c r="BX51" s="14"/>
      <c r="BY51" s="14"/>
      <c r="BZ51" s="14"/>
      <c r="CA51" s="14"/>
      <c r="CB51" s="14"/>
      <c r="CC51" s="14">
        <v>0.4</v>
      </c>
      <c r="CD51" s="14">
        <v>192.3</v>
      </c>
      <c r="CE51" s="14">
        <v>91.4</v>
      </c>
      <c r="CF51" s="14">
        <v>62.1</v>
      </c>
      <c r="CG51" s="14">
        <v>71.900000000000006</v>
      </c>
      <c r="CH51" s="14">
        <v>29.9</v>
      </c>
      <c r="CI51" s="14"/>
      <c r="CJ51" s="14"/>
      <c r="CK51" s="14"/>
      <c r="CL51" s="14">
        <v>147.5</v>
      </c>
      <c r="CM51" s="14">
        <v>149.80000000000001</v>
      </c>
      <c r="CN51" s="14">
        <v>162.5</v>
      </c>
      <c r="CO51" s="14">
        <v>0</v>
      </c>
      <c r="CP51" s="14"/>
      <c r="CQ51" s="14"/>
      <c r="CR51" s="14"/>
      <c r="CS51" s="14"/>
      <c r="CT51" s="14"/>
      <c r="CU51" s="14"/>
      <c r="CV51" s="14">
        <v>0</v>
      </c>
      <c r="CW51" s="14">
        <v>100.2</v>
      </c>
      <c r="CX51" s="14">
        <v>0</v>
      </c>
      <c r="CY51" s="14">
        <v>16.8</v>
      </c>
      <c r="CZ51" s="14">
        <v>0</v>
      </c>
      <c r="DA51" s="14">
        <v>5.0999999999999996</v>
      </c>
      <c r="DB51" s="14">
        <v>5.0999999999999996</v>
      </c>
      <c r="DC51" s="14">
        <v>10</v>
      </c>
      <c r="DD51" s="14">
        <v>2.5</v>
      </c>
      <c r="DE51" s="14">
        <v>0.7</v>
      </c>
      <c r="DF51" s="14">
        <v>1.8</v>
      </c>
      <c r="DG51" s="14">
        <v>4.4000000000000004</v>
      </c>
      <c r="DH51" s="14">
        <v>15.3</v>
      </c>
      <c r="DI51" s="14">
        <v>3.8</v>
      </c>
      <c r="DJ51" s="14">
        <v>3.2</v>
      </c>
      <c r="DK51" s="14">
        <v>3.6</v>
      </c>
      <c r="DL51" s="14">
        <v>17.600000000000001</v>
      </c>
      <c r="DM51" s="14">
        <v>0</v>
      </c>
      <c r="DN51" s="14">
        <v>0</v>
      </c>
      <c r="DO51" s="14">
        <v>22.8</v>
      </c>
      <c r="DP51" s="14">
        <v>64.400000000000006</v>
      </c>
      <c r="DQ51" s="14">
        <v>4.4000000000000004</v>
      </c>
      <c r="DR51" s="14">
        <v>1.2</v>
      </c>
      <c r="DS51" s="14">
        <v>1.2</v>
      </c>
      <c r="DT51" s="14">
        <v>3</v>
      </c>
      <c r="DU51" s="14">
        <v>0</v>
      </c>
      <c r="DV51" s="14">
        <v>2.5</v>
      </c>
      <c r="DW51" s="14">
        <v>20.2</v>
      </c>
      <c r="DX51" s="14">
        <v>1.2</v>
      </c>
      <c r="DY51" s="14">
        <v>0</v>
      </c>
      <c r="DZ51" s="14">
        <v>4.8</v>
      </c>
      <c r="EA51" s="14">
        <v>2.2000000000000002</v>
      </c>
      <c r="EB51" s="14">
        <v>7.1</v>
      </c>
      <c r="EC51" s="14">
        <v>9.4</v>
      </c>
      <c r="ED51" s="14">
        <v>10</v>
      </c>
      <c r="EE51" s="14">
        <v>12.1</v>
      </c>
      <c r="EF51" s="14">
        <v>41.5</v>
      </c>
      <c r="EG51" s="14">
        <v>0</v>
      </c>
      <c r="EH51" s="14">
        <v>52</v>
      </c>
      <c r="EI51" s="14">
        <v>82.4</v>
      </c>
      <c r="EJ51" s="14">
        <v>5.7</v>
      </c>
      <c r="EK51" s="14">
        <v>2.2000000000000002</v>
      </c>
      <c r="EL51" s="14">
        <v>10.5</v>
      </c>
      <c r="EM51" s="14">
        <v>2.8</v>
      </c>
      <c r="EN51" s="14">
        <v>7</v>
      </c>
      <c r="EO51" s="14">
        <v>9</v>
      </c>
      <c r="EP51" s="14">
        <v>9.5</v>
      </c>
      <c r="EQ51" s="14">
        <v>9</v>
      </c>
      <c r="ER51" s="14">
        <v>12.9</v>
      </c>
      <c r="ES51" s="14">
        <v>0</v>
      </c>
      <c r="ET51" s="14">
        <v>0</v>
      </c>
      <c r="EU51" s="14">
        <v>0</v>
      </c>
      <c r="EV51" s="14">
        <v>0.6</v>
      </c>
      <c r="EW51" s="14">
        <v>45.7</v>
      </c>
      <c r="EX51" s="14">
        <v>39.1</v>
      </c>
      <c r="EY51" s="14">
        <v>0</v>
      </c>
      <c r="EZ51" s="14">
        <v>0</v>
      </c>
      <c r="FA51" s="14">
        <v>7.6</v>
      </c>
      <c r="FB51" s="14">
        <v>18.100000000000001</v>
      </c>
      <c r="FC51" s="14">
        <v>9.9</v>
      </c>
      <c r="FD51" s="14">
        <v>31.6</v>
      </c>
      <c r="FE51" s="14">
        <v>27</v>
      </c>
      <c r="FF51" s="14">
        <v>14</v>
      </c>
      <c r="FG51" s="14">
        <v>18.3</v>
      </c>
      <c r="FH51" s="14">
        <v>6.77</v>
      </c>
      <c r="FI51" s="14">
        <v>10.97</v>
      </c>
      <c r="FJ51" s="14">
        <v>7372.24</v>
      </c>
      <c r="FK51" s="15"/>
      <c r="FL51" s="14">
        <v>17.865359999999999</v>
      </c>
      <c r="FM51" s="14">
        <v>7.9160000000000004</v>
      </c>
      <c r="FN51" s="14">
        <v>6.0590000000000002</v>
      </c>
      <c r="FO51" s="14">
        <v>6.5</v>
      </c>
      <c r="FP51" s="14">
        <v>27.34901</v>
      </c>
      <c r="FQ51" s="14">
        <v>18.928930000000001</v>
      </c>
      <c r="FR51" s="14">
        <v>5.5</v>
      </c>
      <c r="FS51" s="14">
        <v>15.9</v>
      </c>
      <c r="FT51" s="14"/>
      <c r="FU51" s="14">
        <v>106.0183</v>
      </c>
    </row>
    <row r="52" spans="1:177" ht="24" customHeight="1" x14ac:dyDescent="0.3">
      <c r="A52" s="16" t="s">
        <v>27</v>
      </c>
      <c r="B52" s="16" t="s">
        <v>751</v>
      </c>
      <c r="C52" s="17">
        <v>99.7</v>
      </c>
      <c r="D52" s="17">
        <v>637.1</v>
      </c>
      <c r="E52" s="17">
        <v>215.3</v>
      </c>
      <c r="F52" s="17"/>
      <c r="G52" s="17"/>
      <c r="H52" s="17">
        <v>29.9</v>
      </c>
      <c r="I52" s="17">
        <v>79.599999999999994</v>
      </c>
      <c r="J52" s="17"/>
      <c r="K52" s="17"/>
      <c r="L52" s="17">
        <v>188.1</v>
      </c>
      <c r="M52" s="17">
        <v>207.3</v>
      </c>
      <c r="N52" s="17">
        <v>211.8</v>
      </c>
      <c r="O52" s="17">
        <v>283.60000000000002</v>
      </c>
      <c r="P52" s="17">
        <v>214.7</v>
      </c>
      <c r="Q52" s="17">
        <v>110.7</v>
      </c>
      <c r="R52" s="17">
        <v>375.7</v>
      </c>
      <c r="S52" s="17">
        <v>3</v>
      </c>
      <c r="T52" s="17"/>
      <c r="U52" s="17"/>
      <c r="V52" s="17"/>
      <c r="W52" s="17"/>
      <c r="X52" s="17">
        <v>143.6</v>
      </c>
      <c r="Y52" s="17">
        <v>7.9</v>
      </c>
      <c r="Z52" s="17">
        <v>3.4</v>
      </c>
      <c r="AA52" s="17">
        <v>22.5</v>
      </c>
      <c r="AB52" s="17">
        <v>7</v>
      </c>
      <c r="AC52" s="17">
        <v>14.6</v>
      </c>
      <c r="AD52" s="17">
        <v>142.9</v>
      </c>
      <c r="AE52" s="17"/>
      <c r="AF52" s="17"/>
      <c r="AG52" s="17"/>
      <c r="AH52" s="17"/>
      <c r="AI52" s="17">
        <v>110.2</v>
      </c>
      <c r="AJ52" s="17">
        <v>223.2</v>
      </c>
      <c r="AK52" s="17"/>
      <c r="AL52" s="17"/>
      <c r="AM52" s="17"/>
      <c r="AN52" s="17">
        <v>6.5</v>
      </c>
      <c r="AO52" s="17">
        <v>167.1</v>
      </c>
      <c r="AP52" s="17">
        <v>33.200000000000003</v>
      </c>
      <c r="AQ52" s="17">
        <v>135.5</v>
      </c>
      <c r="AR52" s="17">
        <v>19.399999999999999</v>
      </c>
      <c r="AS52" s="17">
        <v>18.600000000000001</v>
      </c>
      <c r="AT52" s="17">
        <v>11.4</v>
      </c>
      <c r="AU52" s="17">
        <v>76.400000000000006</v>
      </c>
      <c r="AV52" s="17">
        <v>178.4</v>
      </c>
      <c r="AW52" s="17">
        <v>178.6</v>
      </c>
      <c r="AX52" s="17">
        <v>182.5</v>
      </c>
      <c r="AY52" s="17">
        <v>84</v>
      </c>
      <c r="AZ52" s="17">
        <v>6.7</v>
      </c>
      <c r="BA52" s="17">
        <v>6.1</v>
      </c>
      <c r="BB52" s="17">
        <v>25.9</v>
      </c>
      <c r="BC52" s="17">
        <v>35.700000000000003</v>
      </c>
      <c r="BD52" s="17">
        <v>2</v>
      </c>
      <c r="BE52" s="17">
        <v>31</v>
      </c>
      <c r="BF52" s="17">
        <v>84.7</v>
      </c>
      <c r="BG52" s="17"/>
      <c r="BH52" s="17"/>
      <c r="BI52" s="17">
        <v>94.9</v>
      </c>
      <c r="BJ52" s="17"/>
      <c r="BK52" s="17"/>
      <c r="BL52" s="17">
        <v>47.3</v>
      </c>
      <c r="BM52" s="17"/>
      <c r="BN52" s="17"/>
      <c r="BO52" s="17"/>
      <c r="BP52" s="17">
        <v>65.900000000000006</v>
      </c>
      <c r="BQ52" s="17">
        <v>178.4</v>
      </c>
      <c r="BR52" s="17">
        <v>175</v>
      </c>
      <c r="BS52" s="17">
        <v>210.2</v>
      </c>
      <c r="BT52" s="17">
        <v>273.10000000000002</v>
      </c>
      <c r="BU52" s="17"/>
      <c r="BV52" s="17"/>
      <c r="BW52" s="17"/>
      <c r="BX52" s="17"/>
      <c r="BY52" s="17"/>
      <c r="BZ52" s="17"/>
      <c r="CA52" s="17"/>
      <c r="CB52" s="17"/>
      <c r="CC52" s="17">
        <v>0.4</v>
      </c>
      <c r="CD52" s="17">
        <v>158.1</v>
      </c>
      <c r="CE52" s="17">
        <v>99.3</v>
      </c>
      <c r="CF52" s="17">
        <v>63.7</v>
      </c>
      <c r="CG52" s="17">
        <v>72</v>
      </c>
      <c r="CH52" s="17">
        <v>30.3</v>
      </c>
      <c r="CI52" s="17"/>
      <c r="CJ52" s="17"/>
      <c r="CK52" s="17"/>
      <c r="CL52" s="17">
        <v>147.1</v>
      </c>
      <c r="CM52" s="17">
        <v>149.4</v>
      </c>
      <c r="CN52" s="17">
        <v>172.1</v>
      </c>
      <c r="CO52" s="17">
        <v>0</v>
      </c>
      <c r="CP52" s="17"/>
      <c r="CQ52" s="17"/>
      <c r="CR52" s="17"/>
      <c r="CS52" s="17"/>
      <c r="CT52" s="17"/>
      <c r="CU52" s="17"/>
      <c r="CV52" s="17">
        <v>0</v>
      </c>
      <c r="CW52" s="17">
        <v>92.8</v>
      </c>
      <c r="CX52" s="17">
        <v>0</v>
      </c>
      <c r="CY52" s="17">
        <v>16.7</v>
      </c>
      <c r="CZ52" s="17">
        <v>0</v>
      </c>
      <c r="DA52" s="17">
        <v>5.0999999999999996</v>
      </c>
      <c r="DB52" s="17">
        <v>5.0999999999999996</v>
      </c>
      <c r="DC52" s="17">
        <v>9.9</v>
      </c>
      <c r="DD52" s="17">
        <v>2.6</v>
      </c>
      <c r="DE52" s="17">
        <v>0.7</v>
      </c>
      <c r="DF52" s="17">
        <v>1.8</v>
      </c>
      <c r="DG52" s="17">
        <v>4.4000000000000004</v>
      </c>
      <c r="DH52" s="17">
        <v>15.5</v>
      </c>
      <c r="DI52" s="17">
        <v>3.8</v>
      </c>
      <c r="DJ52" s="17">
        <v>3.2</v>
      </c>
      <c r="DK52" s="17">
        <v>3.5</v>
      </c>
      <c r="DL52" s="17">
        <v>17.600000000000001</v>
      </c>
      <c r="DM52" s="17">
        <v>0</v>
      </c>
      <c r="DN52" s="17">
        <v>0</v>
      </c>
      <c r="DO52" s="17">
        <v>21.8</v>
      </c>
      <c r="DP52" s="17">
        <v>63.1</v>
      </c>
      <c r="DQ52" s="17">
        <v>4.4000000000000004</v>
      </c>
      <c r="DR52" s="17">
        <v>1.2</v>
      </c>
      <c r="DS52" s="17">
        <v>1.2</v>
      </c>
      <c r="DT52" s="17">
        <v>3</v>
      </c>
      <c r="DU52" s="17">
        <v>0</v>
      </c>
      <c r="DV52" s="17">
        <v>2.5</v>
      </c>
      <c r="DW52" s="17">
        <v>20.2</v>
      </c>
      <c r="DX52" s="17">
        <v>1.2</v>
      </c>
      <c r="DY52" s="17">
        <v>0</v>
      </c>
      <c r="DZ52" s="17">
        <v>4.8</v>
      </c>
      <c r="EA52" s="17">
        <v>2.2999999999999998</v>
      </c>
      <c r="EB52" s="17">
        <v>7.1</v>
      </c>
      <c r="EC52" s="17">
        <v>9.5</v>
      </c>
      <c r="ED52" s="17">
        <v>10</v>
      </c>
      <c r="EE52" s="17">
        <v>5.7</v>
      </c>
      <c r="EF52" s="17">
        <v>44.9</v>
      </c>
      <c r="EG52" s="17">
        <v>0</v>
      </c>
      <c r="EH52" s="17">
        <v>46.1</v>
      </c>
      <c r="EI52" s="17">
        <v>67.8</v>
      </c>
      <c r="EJ52" s="17">
        <v>5</v>
      </c>
      <c r="EK52" s="17">
        <v>2.8</v>
      </c>
      <c r="EL52" s="17">
        <v>10.5</v>
      </c>
      <c r="EM52" s="17">
        <v>2.9</v>
      </c>
      <c r="EN52" s="17">
        <v>7</v>
      </c>
      <c r="EO52" s="17">
        <v>8.5</v>
      </c>
      <c r="EP52" s="17">
        <v>9.5</v>
      </c>
      <c r="EQ52" s="17">
        <v>9</v>
      </c>
      <c r="ER52" s="17">
        <v>12.5</v>
      </c>
      <c r="ES52" s="17">
        <v>0</v>
      </c>
      <c r="ET52" s="17">
        <v>0</v>
      </c>
      <c r="EU52" s="17">
        <v>0</v>
      </c>
      <c r="EV52" s="17">
        <v>0.6</v>
      </c>
      <c r="EW52" s="17">
        <v>26.6</v>
      </c>
      <c r="EX52" s="17">
        <v>21</v>
      </c>
      <c r="EY52" s="17">
        <v>0</v>
      </c>
      <c r="EZ52" s="17">
        <v>0</v>
      </c>
      <c r="FA52" s="17">
        <v>7.5</v>
      </c>
      <c r="FB52" s="17">
        <v>18.3</v>
      </c>
      <c r="FC52" s="17">
        <v>9.1</v>
      </c>
      <c r="FD52" s="17">
        <v>32.6</v>
      </c>
      <c r="FE52" s="17">
        <v>26.8</v>
      </c>
      <c r="FF52" s="17">
        <v>14.4</v>
      </c>
      <c r="FG52" s="17">
        <v>18.3</v>
      </c>
      <c r="FH52" s="17">
        <v>6.99</v>
      </c>
      <c r="FI52" s="17">
        <v>10.93</v>
      </c>
      <c r="FJ52" s="17">
        <v>7313.02</v>
      </c>
      <c r="FK52" s="15"/>
      <c r="FL52" s="17">
        <v>17.41938</v>
      </c>
      <c r="FM52" s="17">
        <v>7.915</v>
      </c>
      <c r="FN52" s="17">
        <v>6.048</v>
      </c>
      <c r="FO52" s="17">
        <v>6.5</v>
      </c>
      <c r="FP52" s="17">
        <v>27.319990000000001</v>
      </c>
      <c r="FQ52" s="17">
        <v>18.929189999999998</v>
      </c>
      <c r="FR52" s="17">
        <v>5.7</v>
      </c>
      <c r="FS52" s="17">
        <v>16.2</v>
      </c>
      <c r="FT52" s="17"/>
      <c r="FU52" s="17">
        <v>106.03156</v>
      </c>
    </row>
    <row r="53" spans="1:177" ht="24" customHeight="1" x14ac:dyDescent="0.3">
      <c r="A53" s="16" t="s">
        <v>27</v>
      </c>
      <c r="B53" s="16" t="s">
        <v>752</v>
      </c>
      <c r="C53" s="17">
        <v>99.8</v>
      </c>
      <c r="D53" s="17">
        <v>634.1</v>
      </c>
      <c r="E53" s="17">
        <v>215.3</v>
      </c>
      <c r="F53" s="17"/>
      <c r="G53" s="17"/>
      <c r="H53" s="17">
        <v>30.1</v>
      </c>
      <c r="I53" s="17">
        <v>78</v>
      </c>
      <c r="J53" s="17"/>
      <c r="K53" s="17"/>
      <c r="L53" s="17">
        <v>188.1</v>
      </c>
      <c r="M53" s="17">
        <v>207.7</v>
      </c>
      <c r="N53" s="17">
        <v>211.2</v>
      </c>
      <c r="O53" s="17">
        <v>284.8</v>
      </c>
      <c r="P53" s="17">
        <v>215.2</v>
      </c>
      <c r="Q53" s="17">
        <v>111.2</v>
      </c>
      <c r="R53" s="17">
        <v>375.7</v>
      </c>
      <c r="S53" s="17">
        <v>3</v>
      </c>
      <c r="T53" s="17"/>
      <c r="U53" s="17"/>
      <c r="V53" s="17"/>
      <c r="W53" s="17"/>
      <c r="X53" s="17">
        <v>143.9</v>
      </c>
      <c r="Y53" s="17">
        <v>7.8</v>
      </c>
      <c r="Z53" s="17">
        <v>3.4</v>
      </c>
      <c r="AA53" s="17">
        <v>22.4</v>
      </c>
      <c r="AB53" s="17">
        <v>7</v>
      </c>
      <c r="AC53" s="17">
        <v>14.6</v>
      </c>
      <c r="AD53" s="17">
        <v>142.6</v>
      </c>
      <c r="AE53" s="17"/>
      <c r="AF53" s="17"/>
      <c r="AG53" s="17"/>
      <c r="AH53" s="17"/>
      <c r="AI53" s="17">
        <v>110</v>
      </c>
      <c r="AJ53" s="17">
        <v>223.1</v>
      </c>
      <c r="AK53" s="17"/>
      <c r="AL53" s="17"/>
      <c r="AM53" s="17"/>
      <c r="AN53" s="17">
        <v>6.5</v>
      </c>
      <c r="AO53" s="17">
        <v>174.5</v>
      </c>
      <c r="AP53" s="17">
        <v>30.7</v>
      </c>
      <c r="AQ53" s="17">
        <v>130.5</v>
      </c>
      <c r="AR53" s="17">
        <v>17.7</v>
      </c>
      <c r="AS53" s="17">
        <v>18.600000000000001</v>
      </c>
      <c r="AT53" s="17">
        <v>11.5</v>
      </c>
      <c r="AU53" s="17">
        <v>76.2</v>
      </c>
      <c r="AV53" s="17">
        <v>181.8</v>
      </c>
      <c r="AW53" s="17">
        <v>182.5</v>
      </c>
      <c r="AX53" s="17">
        <v>183</v>
      </c>
      <c r="AY53" s="17">
        <v>84.9</v>
      </c>
      <c r="AZ53" s="17">
        <v>6.7</v>
      </c>
      <c r="BA53" s="17">
        <v>6.2</v>
      </c>
      <c r="BB53" s="17">
        <v>21.6</v>
      </c>
      <c r="BC53" s="17">
        <v>22.9</v>
      </c>
      <c r="BD53" s="17">
        <v>2</v>
      </c>
      <c r="BE53" s="17">
        <v>30.7</v>
      </c>
      <c r="BF53" s="17">
        <v>84.1</v>
      </c>
      <c r="BG53" s="17"/>
      <c r="BH53" s="17"/>
      <c r="BI53" s="17">
        <v>94.4</v>
      </c>
      <c r="BJ53" s="17"/>
      <c r="BK53" s="17"/>
      <c r="BL53" s="17">
        <v>47.8</v>
      </c>
      <c r="BM53" s="17"/>
      <c r="BN53" s="17"/>
      <c r="BO53" s="17"/>
      <c r="BP53" s="17">
        <v>65.8</v>
      </c>
      <c r="BQ53" s="17">
        <v>178.5</v>
      </c>
      <c r="BR53" s="17">
        <v>176</v>
      </c>
      <c r="BS53" s="17">
        <v>210.6</v>
      </c>
      <c r="BT53" s="17">
        <v>273</v>
      </c>
      <c r="BU53" s="17"/>
      <c r="BV53" s="17"/>
      <c r="BW53" s="17"/>
      <c r="BX53" s="17"/>
      <c r="BY53" s="17"/>
      <c r="BZ53" s="17"/>
      <c r="CA53" s="17"/>
      <c r="CB53" s="17"/>
      <c r="CC53" s="17">
        <v>0.4</v>
      </c>
      <c r="CD53" s="17">
        <v>137.9</v>
      </c>
      <c r="CE53" s="17">
        <v>94.8</v>
      </c>
      <c r="CF53" s="17">
        <v>63.2</v>
      </c>
      <c r="CG53" s="17">
        <v>71.900000000000006</v>
      </c>
      <c r="CH53" s="17">
        <v>30.1</v>
      </c>
      <c r="CI53" s="17"/>
      <c r="CJ53" s="17"/>
      <c r="CK53" s="17"/>
      <c r="CL53" s="17">
        <v>147.1</v>
      </c>
      <c r="CM53" s="17">
        <v>149.6</v>
      </c>
      <c r="CN53" s="17">
        <v>171.8</v>
      </c>
      <c r="CO53" s="17">
        <v>0</v>
      </c>
      <c r="CP53" s="17"/>
      <c r="CQ53" s="17"/>
      <c r="CR53" s="17"/>
      <c r="CS53" s="17"/>
      <c r="CT53" s="17"/>
      <c r="CU53" s="17"/>
      <c r="CV53" s="17">
        <v>0</v>
      </c>
      <c r="CW53" s="17">
        <v>92.8</v>
      </c>
      <c r="CX53" s="17">
        <v>0</v>
      </c>
      <c r="CY53" s="17">
        <v>17.100000000000001</v>
      </c>
      <c r="CZ53" s="17">
        <v>0</v>
      </c>
      <c r="DA53" s="17">
        <v>5.0999999999999996</v>
      </c>
      <c r="DB53" s="17">
        <v>5.0999999999999996</v>
      </c>
      <c r="DC53" s="17">
        <v>9.8000000000000007</v>
      </c>
      <c r="DD53" s="17">
        <v>2.6</v>
      </c>
      <c r="DE53" s="17">
        <v>0.7</v>
      </c>
      <c r="DF53" s="17">
        <v>1.8</v>
      </c>
      <c r="DG53" s="17">
        <v>4.4000000000000004</v>
      </c>
      <c r="DH53" s="17">
        <v>15.4</v>
      </c>
      <c r="DI53" s="17">
        <v>3.7</v>
      </c>
      <c r="DJ53" s="17">
        <v>3.2</v>
      </c>
      <c r="DK53" s="17">
        <v>3.5</v>
      </c>
      <c r="DL53" s="17">
        <v>17.5</v>
      </c>
      <c r="DM53" s="17">
        <v>0</v>
      </c>
      <c r="DN53" s="17">
        <v>0</v>
      </c>
      <c r="DO53" s="17">
        <v>17.3</v>
      </c>
      <c r="DP53" s="17">
        <v>49.3</v>
      </c>
      <c r="DQ53" s="17">
        <v>4.4000000000000004</v>
      </c>
      <c r="DR53" s="17">
        <v>1.2</v>
      </c>
      <c r="DS53" s="17">
        <v>1.2</v>
      </c>
      <c r="DT53" s="17">
        <v>3</v>
      </c>
      <c r="DU53" s="17">
        <v>0</v>
      </c>
      <c r="DV53" s="17">
        <v>2.2999999999999998</v>
      </c>
      <c r="DW53" s="17">
        <v>20.2</v>
      </c>
      <c r="DX53" s="17">
        <v>1.2</v>
      </c>
      <c r="DY53" s="17">
        <v>0</v>
      </c>
      <c r="DZ53" s="17">
        <v>4.8</v>
      </c>
      <c r="EA53" s="17">
        <v>2.2000000000000002</v>
      </c>
      <c r="EB53" s="17">
        <v>7.1</v>
      </c>
      <c r="EC53" s="17">
        <v>9.5</v>
      </c>
      <c r="ED53" s="17">
        <v>10</v>
      </c>
      <c r="EE53" s="17">
        <v>2.2000000000000002</v>
      </c>
      <c r="EF53" s="17">
        <v>55.4</v>
      </c>
      <c r="EG53" s="17">
        <v>0</v>
      </c>
      <c r="EH53" s="17">
        <v>40.799999999999997</v>
      </c>
      <c r="EI53" s="17">
        <v>77.2</v>
      </c>
      <c r="EJ53" s="17">
        <v>5.8</v>
      </c>
      <c r="EK53" s="17">
        <v>1.6</v>
      </c>
      <c r="EL53" s="17">
        <v>10.5</v>
      </c>
      <c r="EM53" s="17">
        <v>3</v>
      </c>
      <c r="EN53" s="17">
        <v>7.5</v>
      </c>
      <c r="EO53" s="17">
        <v>8.68</v>
      </c>
      <c r="EP53" s="17">
        <v>8.56</v>
      </c>
      <c r="EQ53" s="17">
        <v>8.4600000000000009</v>
      </c>
      <c r="ER53" s="17">
        <v>14</v>
      </c>
      <c r="ES53" s="17">
        <v>0</v>
      </c>
      <c r="ET53" s="17">
        <v>0</v>
      </c>
      <c r="EU53" s="17">
        <v>0</v>
      </c>
      <c r="EV53" s="17">
        <v>0.6</v>
      </c>
      <c r="EW53" s="17">
        <v>19.399999999999999</v>
      </c>
      <c r="EX53" s="17">
        <v>14.7</v>
      </c>
      <c r="EY53" s="17">
        <v>0</v>
      </c>
      <c r="EZ53" s="17">
        <v>0</v>
      </c>
      <c r="FA53" s="17">
        <v>7.5</v>
      </c>
      <c r="FB53" s="17">
        <v>18.600000000000001</v>
      </c>
      <c r="FC53" s="17">
        <v>8.8000000000000007</v>
      </c>
      <c r="FD53" s="17">
        <v>32</v>
      </c>
      <c r="FE53" s="17">
        <v>26.8</v>
      </c>
      <c r="FF53" s="17">
        <v>14.4</v>
      </c>
      <c r="FG53" s="17">
        <v>18.3</v>
      </c>
      <c r="FH53" s="17">
        <v>6.99</v>
      </c>
      <c r="FI53" s="17">
        <v>10.96</v>
      </c>
      <c r="FJ53" s="17">
        <v>7253.65</v>
      </c>
      <c r="FK53" s="15"/>
      <c r="FL53" s="17">
        <v>16.854030000000002</v>
      </c>
      <c r="FM53" s="17">
        <v>7.9169999999999998</v>
      </c>
      <c r="FN53" s="17">
        <v>6.0439999999999996</v>
      </c>
      <c r="FO53" s="17">
        <v>6.5</v>
      </c>
      <c r="FP53" s="17">
        <v>27.35322</v>
      </c>
      <c r="FQ53" s="17">
        <v>18.929490000000001</v>
      </c>
      <c r="FR53" s="17">
        <v>5.5</v>
      </c>
      <c r="FS53" s="17">
        <v>16</v>
      </c>
      <c r="FT53" s="17"/>
      <c r="FU53" s="17">
        <v>105.09774</v>
      </c>
    </row>
    <row r="54" spans="1:177" ht="24" customHeight="1" x14ac:dyDescent="0.3">
      <c r="A54" s="16" t="s">
        <v>27</v>
      </c>
      <c r="B54" s="16" t="s">
        <v>753</v>
      </c>
      <c r="C54" s="17">
        <v>99</v>
      </c>
      <c r="D54" s="17">
        <v>634.6</v>
      </c>
      <c r="E54" s="17">
        <v>215.4</v>
      </c>
      <c r="F54" s="17"/>
      <c r="G54" s="17"/>
      <c r="H54" s="17">
        <v>29.7</v>
      </c>
      <c r="I54" s="17">
        <v>76.5</v>
      </c>
      <c r="J54" s="17"/>
      <c r="K54" s="17"/>
      <c r="L54" s="17">
        <v>188.7</v>
      </c>
      <c r="M54" s="17">
        <v>208.3</v>
      </c>
      <c r="N54" s="17">
        <v>212.5</v>
      </c>
      <c r="O54" s="17">
        <v>285.5</v>
      </c>
      <c r="P54" s="17">
        <v>215.7</v>
      </c>
      <c r="Q54" s="17">
        <v>111.1</v>
      </c>
      <c r="R54" s="17">
        <v>377.4</v>
      </c>
      <c r="S54" s="17">
        <v>3</v>
      </c>
      <c r="T54" s="17"/>
      <c r="U54" s="17"/>
      <c r="V54" s="17"/>
      <c r="W54" s="17"/>
      <c r="X54" s="17">
        <v>143.5</v>
      </c>
      <c r="Y54" s="17">
        <v>7.6</v>
      </c>
      <c r="Z54" s="17">
        <v>3.4</v>
      </c>
      <c r="AA54" s="17">
        <v>22.4</v>
      </c>
      <c r="AB54" s="17">
        <v>7</v>
      </c>
      <c r="AC54" s="17">
        <v>14.7</v>
      </c>
      <c r="AD54" s="17">
        <v>142.80000000000001</v>
      </c>
      <c r="AE54" s="17"/>
      <c r="AF54" s="17"/>
      <c r="AG54" s="17"/>
      <c r="AH54" s="17"/>
      <c r="AI54" s="17">
        <v>109.7</v>
      </c>
      <c r="AJ54" s="17">
        <v>222.7</v>
      </c>
      <c r="AK54" s="17"/>
      <c r="AL54" s="17"/>
      <c r="AM54" s="17"/>
      <c r="AN54" s="17">
        <v>6.5</v>
      </c>
      <c r="AO54" s="17">
        <v>167.3</v>
      </c>
      <c r="AP54" s="17">
        <v>30.3</v>
      </c>
      <c r="AQ54" s="17">
        <v>128.80000000000001</v>
      </c>
      <c r="AR54" s="17">
        <v>16.100000000000001</v>
      </c>
      <c r="AS54" s="17">
        <v>18.399999999999999</v>
      </c>
      <c r="AT54" s="17">
        <v>11.5</v>
      </c>
      <c r="AU54" s="17">
        <v>71.400000000000006</v>
      </c>
      <c r="AV54" s="17">
        <v>179.8</v>
      </c>
      <c r="AW54" s="17">
        <v>180.8</v>
      </c>
      <c r="AX54" s="17">
        <v>184.1</v>
      </c>
      <c r="AY54" s="17">
        <v>84.4</v>
      </c>
      <c r="AZ54" s="17">
        <v>6.6</v>
      </c>
      <c r="BA54" s="17">
        <v>6.1</v>
      </c>
      <c r="BB54" s="17">
        <v>20.2</v>
      </c>
      <c r="BC54" s="17">
        <v>33.9</v>
      </c>
      <c r="BD54" s="17">
        <v>2</v>
      </c>
      <c r="BE54" s="17">
        <v>30.3</v>
      </c>
      <c r="BF54" s="17">
        <v>84.1</v>
      </c>
      <c r="BG54" s="17"/>
      <c r="BH54" s="17"/>
      <c r="BI54" s="17">
        <v>94.4</v>
      </c>
      <c r="BJ54" s="17"/>
      <c r="BK54" s="17"/>
      <c r="BL54" s="17">
        <v>47.7</v>
      </c>
      <c r="BM54" s="17"/>
      <c r="BN54" s="17"/>
      <c r="BO54" s="17"/>
      <c r="BP54" s="17">
        <v>65.8</v>
      </c>
      <c r="BQ54" s="17">
        <v>178.1</v>
      </c>
      <c r="BR54" s="17">
        <v>175.7</v>
      </c>
      <c r="BS54" s="17">
        <v>210.8</v>
      </c>
      <c r="BT54" s="17">
        <v>273.39999999999998</v>
      </c>
      <c r="BU54" s="17"/>
      <c r="BV54" s="17"/>
      <c r="BW54" s="17"/>
      <c r="BX54" s="17"/>
      <c r="BY54" s="17"/>
      <c r="BZ54" s="17"/>
      <c r="CA54" s="17"/>
      <c r="CB54" s="17"/>
      <c r="CC54" s="17">
        <v>0.5</v>
      </c>
      <c r="CD54" s="17">
        <v>132.80000000000001</v>
      </c>
      <c r="CE54" s="17">
        <v>93.3</v>
      </c>
      <c r="CF54" s="17">
        <v>65.3</v>
      </c>
      <c r="CG54" s="17">
        <v>71.900000000000006</v>
      </c>
      <c r="CH54" s="17">
        <v>30.1</v>
      </c>
      <c r="CI54" s="17"/>
      <c r="CJ54" s="17"/>
      <c r="CK54" s="17"/>
      <c r="CL54" s="17">
        <v>147.19999999999999</v>
      </c>
      <c r="CM54" s="17">
        <v>149.69999999999999</v>
      </c>
      <c r="CN54" s="17">
        <v>171.7</v>
      </c>
      <c r="CO54" s="17">
        <v>0</v>
      </c>
      <c r="CP54" s="17"/>
      <c r="CQ54" s="17"/>
      <c r="CR54" s="17"/>
      <c r="CS54" s="17"/>
      <c r="CT54" s="17"/>
      <c r="CU54" s="17"/>
      <c r="CV54" s="17">
        <v>0</v>
      </c>
      <c r="CW54" s="17">
        <v>83.2</v>
      </c>
      <c r="CX54" s="17">
        <v>0</v>
      </c>
      <c r="CY54" s="17">
        <v>16.100000000000001</v>
      </c>
      <c r="CZ54" s="17">
        <v>0</v>
      </c>
      <c r="DA54" s="17">
        <v>5.0999999999999996</v>
      </c>
      <c r="DB54" s="17">
        <v>5.0999999999999996</v>
      </c>
      <c r="DC54" s="17">
        <v>9.9</v>
      </c>
      <c r="DD54" s="17">
        <v>2.5</v>
      </c>
      <c r="DE54" s="17">
        <v>0.7</v>
      </c>
      <c r="DF54" s="17">
        <v>1.8</v>
      </c>
      <c r="DG54" s="17">
        <v>4.5999999999999996</v>
      </c>
      <c r="DH54" s="17">
        <v>15.2</v>
      </c>
      <c r="DI54" s="17">
        <v>3.6</v>
      </c>
      <c r="DJ54" s="17">
        <v>3.2</v>
      </c>
      <c r="DK54" s="17">
        <v>3.4</v>
      </c>
      <c r="DL54" s="17">
        <v>17.5</v>
      </c>
      <c r="DM54" s="17">
        <v>0</v>
      </c>
      <c r="DN54" s="17">
        <v>0</v>
      </c>
      <c r="DO54" s="17">
        <v>18.2</v>
      </c>
      <c r="DP54" s="17">
        <v>46.3</v>
      </c>
      <c r="DQ54" s="17">
        <v>4.4000000000000004</v>
      </c>
      <c r="DR54" s="17">
        <v>1.2</v>
      </c>
      <c r="DS54" s="17">
        <v>1.2</v>
      </c>
      <c r="DT54" s="17">
        <v>3</v>
      </c>
      <c r="DU54" s="17">
        <v>0</v>
      </c>
      <c r="DV54" s="17">
        <v>2.5</v>
      </c>
      <c r="DW54" s="17">
        <v>20.2</v>
      </c>
      <c r="DX54" s="17">
        <v>1.2</v>
      </c>
      <c r="DY54" s="17">
        <v>0</v>
      </c>
      <c r="DZ54" s="17">
        <v>5.8</v>
      </c>
      <c r="EA54" s="17">
        <v>2.2999999999999998</v>
      </c>
      <c r="EB54" s="17">
        <v>7.1</v>
      </c>
      <c r="EC54" s="17">
        <v>9.5</v>
      </c>
      <c r="ED54" s="17">
        <v>10</v>
      </c>
      <c r="EE54" s="17">
        <v>0.9</v>
      </c>
      <c r="EF54" s="17">
        <v>57.4</v>
      </c>
      <c r="EG54" s="17">
        <v>0</v>
      </c>
      <c r="EH54" s="17">
        <v>44.2</v>
      </c>
      <c r="EI54" s="17">
        <v>82.9</v>
      </c>
      <c r="EJ54" s="17">
        <v>5.6</v>
      </c>
      <c r="EK54" s="17">
        <v>2.2000000000000002</v>
      </c>
      <c r="EL54" s="17">
        <v>10.5</v>
      </c>
      <c r="EM54" s="17">
        <v>3.1</v>
      </c>
      <c r="EN54" s="17">
        <v>7.5</v>
      </c>
      <c r="EO54" s="17">
        <v>8.4600000000000009</v>
      </c>
      <c r="EP54" s="17">
        <v>8.36</v>
      </c>
      <c r="EQ54" s="17">
        <v>8.24</v>
      </c>
      <c r="ER54" s="17">
        <v>12.8</v>
      </c>
      <c r="ES54" s="17">
        <v>0</v>
      </c>
      <c r="ET54" s="17">
        <v>0</v>
      </c>
      <c r="EU54" s="17">
        <v>0</v>
      </c>
      <c r="EV54" s="17">
        <v>0.6</v>
      </c>
      <c r="EW54" s="17">
        <v>14.7</v>
      </c>
      <c r="EX54" s="17">
        <v>7.3</v>
      </c>
      <c r="EY54" s="17">
        <v>0</v>
      </c>
      <c r="EZ54" s="17">
        <v>0</v>
      </c>
      <c r="FA54" s="17">
        <v>7.5</v>
      </c>
      <c r="FB54" s="17">
        <v>18.600000000000001</v>
      </c>
      <c r="FC54" s="17">
        <v>9.6999999999999993</v>
      </c>
      <c r="FD54" s="17">
        <v>31.9</v>
      </c>
      <c r="FE54" s="17">
        <v>27.1</v>
      </c>
      <c r="FF54" s="17">
        <v>14.7</v>
      </c>
      <c r="FG54" s="17">
        <v>18.3</v>
      </c>
      <c r="FH54" s="17">
        <v>6.92</v>
      </c>
      <c r="FI54" s="17">
        <v>10.96</v>
      </c>
      <c r="FJ54" s="17">
        <v>7227.44</v>
      </c>
      <c r="FK54" s="15"/>
      <c r="FL54" s="17">
        <v>17.46191</v>
      </c>
      <c r="FM54" s="17">
        <v>7.9109999999999996</v>
      </c>
      <c r="FN54" s="17">
        <v>6.0410000000000004</v>
      </c>
      <c r="FO54" s="17">
        <v>6.5</v>
      </c>
      <c r="FP54" s="17">
        <v>27.272459999999999</v>
      </c>
      <c r="FQ54" s="17">
        <v>18.92981</v>
      </c>
      <c r="FR54" s="17">
        <v>5.7</v>
      </c>
      <c r="FS54" s="17">
        <v>16.100000000000001</v>
      </c>
      <c r="FT54" s="17"/>
      <c r="FU54" s="17">
        <v>105.91618</v>
      </c>
    </row>
    <row r="55" spans="1:177" ht="24" customHeight="1" x14ac:dyDescent="0.3">
      <c r="A55" s="16" t="s">
        <v>27</v>
      </c>
      <c r="B55" s="16" t="s">
        <v>754</v>
      </c>
      <c r="C55" s="17">
        <v>99.4</v>
      </c>
      <c r="D55" s="17">
        <v>634.29999999999995</v>
      </c>
      <c r="E55" s="17">
        <v>215.8</v>
      </c>
      <c r="F55" s="17"/>
      <c r="G55" s="17"/>
      <c r="H55" s="17">
        <v>30.1</v>
      </c>
      <c r="I55" s="17">
        <v>76.2</v>
      </c>
      <c r="J55" s="17"/>
      <c r="K55" s="17"/>
      <c r="L55" s="17">
        <v>189.1</v>
      </c>
      <c r="M55" s="17">
        <v>209.1</v>
      </c>
      <c r="N55" s="17">
        <v>212.8</v>
      </c>
      <c r="O55" s="17">
        <v>286.89999999999998</v>
      </c>
      <c r="P55" s="17">
        <v>217.1</v>
      </c>
      <c r="Q55" s="17">
        <v>111.4</v>
      </c>
      <c r="R55" s="17">
        <v>377</v>
      </c>
      <c r="S55" s="17">
        <v>3</v>
      </c>
      <c r="T55" s="17"/>
      <c r="U55" s="17"/>
      <c r="V55" s="17"/>
      <c r="W55" s="17"/>
      <c r="X55" s="17">
        <v>137.5</v>
      </c>
      <c r="Y55" s="17">
        <v>7.6</v>
      </c>
      <c r="Z55" s="17">
        <v>3.4</v>
      </c>
      <c r="AA55" s="17">
        <v>22.5</v>
      </c>
      <c r="AB55" s="17">
        <v>7.1</v>
      </c>
      <c r="AC55" s="17">
        <v>13.4</v>
      </c>
      <c r="AD55" s="17">
        <v>142.80000000000001</v>
      </c>
      <c r="AE55" s="17"/>
      <c r="AF55" s="17"/>
      <c r="AG55" s="17"/>
      <c r="AH55" s="17"/>
      <c r="AI55" s="17">
        <v>109.8</v>
      </c>
      <c r="AJ55" s="17">
        <v>163.1</v>
      </c>
      <c r="AK55" s="17"/>
      <c r="AL55" s="17"/>
      <c r="AM55" s="17"/>
      <c r="AN55" s="17">
        <v>6.5</v>
      </c>
      <c r="AO55" s="17">
        <v>206.7</v>
      </c>
      <c r="AP55" s="17">
        <v>31.1</v>
      </c>
      <c r="AQ55" s="17">
        <v>131.6</v>
      </c>
      <c r="AR55" s="17">
        <v>17</v>
      </c>
      <c r="AS55" s="17">
        <v>18.600000000000001</v>
      </c>
      <c r="AT55" s="17">
        <v>11.6</v>
      </c>
      <c r="AU55" s="17">
        <v>73.599999999999994</v>
      </c>
      <c r="AV55" s="17">
        <v>181.1</v>
      </c>
      <c r="AW55" s="17">
        <v>181.6</v>
      </c>
      <c r="AX55" s="17">
        <v>184.2</v>
      </c>
      <c r="AY55" s="17">
        <v>84.5</v>
      </c>
      <c r="AZ55" s="17">
        <v>6.1</v>
      </c>
      <c r="BA55" s="17">
        <v>6.1</v>
      </c>
      <c r="BB55" s="17">
        <v>17.899999999999999</v>
      </c>
      <c r="BC55" s="17">
        <v>25.7</v>
      </c>
      <c r="BD55" s="17">
        <v>2</v>
      </c>
      <c r="BE55" s="17">
        <v>13.9</v>
      </c>
      <c r="BF55" s="17">
        <v>83.5</v>
      </c>
      <c r="BG55" s="17"/>
      <c r="BH55" s="17"/>
      <c r="BI55" s="17">
        <v>94.2</v>
      </c>
      <c r="BJ55" s="17"/>
      <c r="BK55" s="17"/>
      <c r="BL55" s="17">
        <v>47.7</v>
      </c>
      <c r="BM55" s="17"/>
      <c r="BN55" s="17"/>
      <c r="BO55" s="17"/>
      <c r="BP55" s="17">
        <v>65.8</v>
      </c>
      <c r="BQ55" s="17">
        <v>178.9</v>
      </c>
      <c r="BR55" s="17">
        <v>176.2</v>
      </c>
      <c r="BS55" s="17">
        <v>211.4</v>
      </c>
      <c r="BT55" s="17">
        <v>273.89999999999998</v>
      </c>
      <c r="BU55" s="17"/>
      <c r="BV55" s="17"/>
      <c r="BW55" s="17"/>
      <c r="BX55" s="17"/>
      <c r="BY55" s="17"/>
      <c r="BZ55" s="17"/>
      <c r="CA55" s="17"/>
      <c r="CB55" s="17"/>
      <c r="CC55" s="17">
        <v>0.4</v>
      </c>
      <c r="CD55" s="17">
        <v>160.19999999999999</v>
      </c>
      <c r="CE55" s="17">
        <v>82.7</v>
      </c>
      <c r="CF55" s="17">
        <v>65.400000000000006</v>
      </c>
      <c r="CG55" s="17">
        <v>72</v>
      </c>
      <c r="CH55" s="17">
        <v>30.1</v>
      </c>
      <c r="CI55" s="17"/>
      <c r="CJ55" s="17"/>
      <c r="CK55" s="17"/>
      <c r="CL55" s="17">
        <v>147.30000000000001</v>
      </c>
      <c r="CM55" s="17">
        <v>149.19999999999999</v>
      </c>
      <c r="CN55" s="17">
        <v>158.5</v>
      </c>
      <c r="CO55" s="17">
        <v>0</v>
      </c>
      <c r="CP55" s="17"/>
      <c r="CQ55" s="17"/>
      <c r="CR55" s="17"/>
      <c r="CS55" s="17"/>
      <c r="CT55" s="17"/>
      <c r="CU55" s="17"/>
      <c r="CV55" s="17">
        <v>0</v>
      </c>
      <c r="CW55" s="17">
        <v>83.2</v>
      </c>
      <c r="CX55" s="17">
        <v>0</v>
      </c>
      <c r="CY55" s="17">
        <v>16.600000000000001</v>
      </c>
      <c r="CZ55" s="17">
        <v>0</v>
      </c>
      <c r="DA55" s="17">
        <v>5.0999999999999996</v>
      </c>
      <c r="DB55" s="17">
        <v>5.0999999999999996</v>
      </c>
      <c r="DC55" s="17">
        <v>9.9</v>
      </c>
      <c r="DD55" s="17">
        <v>2.5</v>
      </c>
      <c r="DE55" s="17">
        <v>0.7</v>
      </c>
      <c r="DF55" s="17">
        <v>1.8</v>
      </c>
      <c r="DG55" s="17">
        <v>4.8</v>
      </c>
      <c r="DH55" s="17">
        <v>15.2</v>
      </c>
      <c r="DI55" s="17">
        <v>3.4</v>
      </c>
      <c r="DJ55" s="17">
        <v>3.2</v>
      </c>
      <c r="DK55" s="17">
        <v>3.4</v>
      </c>
      <c r="DL55" s="17">
        <v>17.5</v>
      </c>
      <c r="DM55" s="17">
        <v>0</v>
      </c>
      <c r="DN55" s="17">
        <v>0</v>
      </c>
      <c r="DO55" s="17">
        <v>16.5</v>
      </c>
      <c r="DP55" s="17">
        <v>45.3</v>
      </c>
      <c r="DQ55" s="17">
        <v>4.4000000000000004</v>
      </c>
      <c r="DR55" s="17">
        <v>1.2</v>
      </c>
      <c r="DS55" s="17">
        <v>1.2</v>
      </c>
      <c r="DT55" s="17">
        <v>3</v>
      </c>
      <c r="DU55" s="17">
        <v>0</v>
      </c>
      <c r="DV55" s="17">
        <v>2.2000000000000002</v>
      </c>
      <c r="DW55" s="17">
        <v>20.2</v>
      </c>
      <c r="DX55" s="17">
        <v>1.2</v>
      </c>
      <c r="DY55" s="17">
        <v>0</v>
      </c>
      <c r="DZ55" s="17">
        <v>6.9</v>
      </c>
      <c r="EA55" s="17">
        <v>2.5</v>
      </c>
      <c r="EB55" s="17">
        <v>7</v>
      </c>
      <c r="EC55" s="17">
        <v>9.4</v>
      </c>
      <c r="ED55" s="17">
        <v>10</v>
      </c>
      <c r="EE55" s="17">
        <v>3.2</v>
      </c>
      <c r="EF55" s="17">
        <v>46.1</v>
      </c>
      <c r="EG55" s="17">
        <v>0</v>
      </c>
      <c r="EH55" s="17">
        <v>51.3</v>
      </c>
      <c r="EI55" s="17">
        <v>83.4</v>
      </c>
      <c r="EJ55" s="17">
        <v>6.9</v>
      </c>
      <c r="EK55" s="17">
        <v>2</v>
      </c>
      <c r="EL55" s="17">
        <v>10.5</v>
      </c>
      <c r="EM55" s="17">
        <v>3.2</v>
      </c>
      <c r="EN55" s="17">
        <v>7.5</v>
      </c>
      <c r="EO55" s="17">
        <v>8.52</v>
      </c>
      <c r="EP55" s="17">
        <v>8.42</v>
      </c>
      <c r="EQ55" s="17">
        <v>8.32</v>
      </c>
      <c r="ER55" s="17">
        <v>12.8</v>
      </c>
      <c r="ES55" s="17">
        <v>0</v>
      </c>
      <c r="ET55" s="17">
        <v>0</v>
      </c>
      <c r="EU55" s="17">
        <v>0</v>
      </c>
      <c r="EV55" s="17">
        <v>0.6</v>
      </c>
      <c r="EW55" s="17">
        <v>11.4</v>
      </c>
      <c r="EX55" s="17">
        <v>4.2</v>
      </c>
      <c r="EY55" s="17">
        <v>0</v>
      </c>
      <c r="EZ55" s="17">
        <v>0</v>
      </c>
      <c r="FA55" s="17">
        <v>7.5</v>
      </c>
      <c r="FB55" s="17">
        <v>18.7</v>
      </c>
      <c r="FC55" s="17">
        <v>9.4</v>
      </c>
      <c r="FD55" s="17">
        <v>31.9</v>
      </c>
      <c r="FE55" s="17">
        <v>26.7</v>
      </c>
      <c r="FF55" s="17">
        <v>14.7</v>
      </c>
      <c r="FG55" s="17">
        <v>18.2</v>
      </c>
      <c r="FH55" s="17">
        <v>8.77</v>
      </c>
      <c r="FI55" s="17">
        <v>10.97</v>
      </c>
      <c r="FJ55" s="17">
        <v>7185.2</v>
      </c>
      <c r="FK55" s="15"/>
      <c r="FL55" s="17">
        <v>18.28247</v>
      </c>
      <c r="FM55" s="17">
        <v>7.9119999999999999</v>
      </c>
      <c r="FN55" s="17">
        <v>6.0419999999999998</v>
      </c>
      <c r="FO55" s="17">
        <v>6.5</v>
      </c>
      <c r="FP55" s="17">
        <v>27.171189999999999</v>
      </c>
      <c r="FQ55" s="17">
        <v>18.929729999999999</v>
      </c>
      <c r="FR55" s="17">
        <v>5.7</v>
      </c>
      <c r="FS55" s="17">
        <v>16</v>
      </c>
      <c r="FT55" s="17"/>
      <c r="FU55" s="17">
        <v>106.53739</v>
      </c>
    </row>
    <row r="56" spans="1:177" ht="24" customHeight="1" x14ac:dyDescent="0.3">
      <c r="A56" s="16" t="s">
        <v>27</v>
      </c>
      <c r="B56" s="16" t="s">
        <v>755</v>
      </c>
      <c r="C56" s="17">
        <v>99.9</v>
      </c>
      <c r="D56" s="17">
        <v>599</v>
      </c>
      <c r="E56" s="17">
        <v>213.8</v>
      </c>
      <c r="F56" s="17"/>
      <c r="G56" s="17"/>
      <c r="H56" s="17">
        <v>30</v>
      </c>
      <c r="I56" s="17">
        <v>77.3</v>
      </c>
      <c r="J56" s="17"/>
      <c r="K56" s="17"/>
      <c r="L56" s="17">
        <v>188.2</v>
      </c>
      <c r="M56" s="17">
        <v>208.1</v>
      </c>
      <c r="N56" s="17">
        <v>212.5</v>
      </c>
      <c r="O56" s="17">
        <v>286.8</v>
      </c>
      <c r="P56" s="17">
        <v>215.3</v>
      </c>
      <c r="Q56" s="17">
        <v>111.2</v>
      </c>
      <c r="R56" s="17">
        <v>377.8</v>
      </c>
      <c r="S56" s="17">
        <v>3</v>
      </c>
      <c r="T56" s="17"/>
      <c r="U56" s="17"/>
      <c r="V56" s="17"/>
      <c r="W56" s="17"/>
      <c r="X56" s="17">
        <v>145.1</v>
      </c>
      <c r="Y56" s="17">
        <v>7.6</v>
      </c>
      <c r="Z56" s="17">
        <v>3.4</v>
      </c>
      <c r="AA56" s="17">
        <v>22.5</v>
      </c>
      <c r="AB56" s="17">
        <v>7</v>
      </c>
      <c r="AC56" s="17">
        <v>12.9</v>
      </c>
      <c r="AD56" s="17">
        <v>87</v>
      </c>
      <c r="AE56" s="17"/>
      <c r="AF56" s="17"/>
      <c r="AG56" s="17"/>
      <c r="AH56" s="17"/>
      <c r="AI56" s="17">
        <v>109.9</v>
      </c>
      <c r="AJ56" s="17">
        <v>211.6</v>
      </c>
      <c r="AK56" s="17"/>
      <c r="AL56" s="17"/>
      <c r="AM56" s="17"/>
      <c r="AN56" s="17">
        <v>6.5</v>
      </c>
      <c r="AO56" s="17">
        <v>165.7</v>
      </c>
      <c r="AP56" s="17">
        <v>30.4</v>
      </c>
      <c r="AQ56" s="17">
        <v>61.1</v>
      </c>
      <c r="AR56" s="17">
        <v>17.8</v>
      </c>
      <c r="AS56" s="17">
        <v>18.600000000000001</v>
      </c>
      <c r="AT56" s="17">
        <v>11.6</v>
      </c>
      <c r="AU56" s="17">
        <v>76.2</v>
      </c>
      <c r="AV56" s="17">
        <v>181.3</v>
      </c>
      <c r="AW56" s="17">
        <v>181.8</v>
      </c>
      <c r="AX56" s="17">
        <v>184.3</v>
      </c>
      <c r="AY56" s="17">
        <v>83.9</v>
      </c>
      <c r="AZ56" s="17">
        <v>6.2</v>
      </c>
      <c r="BA56" s="17">
        <v>6.2</v>
      </c>
      <c r="BB56" s="17">
        <v>23.8</v>
      </c>
      <c r="BC56" s="17">
        <v>25.7</v>
      </c>
      <c r="BD56" s="17">
        <v>2</v>
      </c>
      <c r="BE56" s="17">
        <v>13.9</v>
      </c>
      <c r="BF56" s="17">
        <v>50.3</v>
      </c>
      <c r="BG56" s="17"/>
      <c r="BH56" s="17"/>
      <c r="BI56" s="17">
        <v>94.2</v>
      </c>
      <c r="BJ56" s="17"/>
      <c r="BK56" s="17"/>
      <c r="BL56" s="17">
        <v>47.7</v>
      </c>
      <c r="BM56" s="17"/>
      <c r="BN56" s="17"/>
      <c r="BO56" s="17"/>
      <c r="BP56" s="17">
        <v>65.8</v>
      </c>
      <c r="BQ56" s="17">
        <v>178.5</v>
      </c>
      <c r="BR56" s="17">
        <v>176.1</v>
      </c>
      <c r="BS56" s="17">
        <v>210.9</v>
      </c>
      <c r="BT56" s="17">
        <v>274.10000000000002</v>
      </c>
      <c r="BU56" s="17"/>
      <c r="BV56" s="17"/>
      <c r="BW56" s="17"/>
      <c r="BX56" s="17"/>
      <c r="BY56" s="17"/>
      <c r="BZ56" s="17"/>
      <c r="CA56" s="17"/>
      <c r="CB56" s="17"/>
      <c r="CC56" s="17">
        <v>0.4</v>
      </c>
      <c r="CD56" s="17">
        <v>166.9</v>
      </c>
      <c r="CE56" s="17">
        <v>86.2</v>
      </c>
      <c r="CF56" s="17">
        <v>65.3</v>
      </c>
      <c r="CG56" s="17">
        <v>71.900000000000006</v>
      </c>
      <c r="CH56" s="17">
        <v>30.1</v>
      </c>
      <c r="CI56" s="17"/>
      <c r="CJ56" s="17"/>
      <c r="CK56" s="17"/>
      <c r="CL56" s="17">
        <v>147.1</v>
      </c>
      <c r="CM56" s="17">
        <v>149.69999999999999</v>
      </c>
      <c r="CN56" s="17">
        <v>149.80000000000001</v>
      </c>
      <c r="CO56" s="17">
        <v>0</v>
      </c>
      <c r="CP56" s="17"/>
      <c r="CQ56" s="17"/>
      <c r="CR56" s="17"/>
      <c r="CS56" s="17"/>
      <c r="CT56" s="17"/>
      <c r="CU56" s="17"/>
      <c r="CV56" s="17">
        <v>0</v>
      </c>
      <c r="CW56" s="17">
        <v>78.900000000000006</v>
      </c>
      <c r="CX56" s="17">
        <v>0</v>
      </c>
      <c r="CY56" s="17">
        <v>15.9</v>
      </c>
      <c r="CZ56" s="17">
        <v>0</v>
      </c>
      <c r="DA56" s="17">
        <v>5.0999999999999996</v>
      </c>
      <c r="DB56" s="17">
        <v>5.0999999999999996</v>
      </c>
      <c r="DC56" s="17">
        <v>9.9</v>
      </c>
      <c r="DD56" s="17">
        <v>2.5</v>
      </c>
      <c r="DE56" s="17">
        <v>0.7</v>
      </c>
      <c r="DF56" s="17">
        <v>1.8</v>
      </c>
      <c r="DG56" s="17">
        <v>4.5999999999999996</v>
      </c>
      <c r="DH56" s="17">
        <v>15.3</v>
      </c>
      <c r="DI56" s="17">
        <v>3.4</v>
      </c>
      <c r="DJ56" s="17">
        <v>3.2</v>
      </c>
      <c r="DK56" s="17">
        <v>3.4</v>
      </c>
      <c r="DL56" s="17">
        <v>17.5</v>
      </c>
      <c r="DM56" s="17">
        <v>0</v>
      </c>
      <c r="DN56" s="17">
        <v>0</v>
      </c>
      <c r="DO56" s="17">
        <v>15.6</v>
      </c>
      <c r="DP56" s="17">
        <v>40.9</v>
      </c>
      <c r="DQ56" s="17">
        <v>4.4000000000000004</v>
      </c>
      <c r="DR56" s="17">
        <v>1.2</v>
      </c>
      <c r="DS56" s="17">
        <v>1.2</v>
      </c>
      <c r="DT56" s="17">
        <v>3</v>
      </c>
      <c r="DU56" s="17">
        <v>0</v>
      </c>
      <c r="DV56" s="17">
        <v>2.6</v>
      </c>
      <c r="DW56" s="17">
        <v>20.2</v>
      </c>
      <c r="DX56" s="17">
        <v>1.2</v>
      </c>
      <c r="DY56" s="17">
        <v>0</v>
      </c>
      <c r="DZ56" s="17">
        <v>7.2</v>
      </c>
      <c r="EA56" s="17">
        <v>3</v>
      </c>
      <c r="EB56" s="17">
        <v>7</v>
      </c>
      <c r="EC56" s="17">
        <v>9.4</v>
      </c>
      <c r="ED56" s="17">
        <v>10</v>
      </c>
      <c r="EE56" s="17">
        <v>4.0999999999999996</v>
      </c>
      <c r="EF56" s="17">
        <v>42.7</v>
      </c>
      <c r="EG56" s="17">
        <v>0</v>
      </c>
      <c r="EH56" s="17">
        <v>53.6</v>
      </c>
      <c r="EI56" s="17">
        <v>84.4</v>
      </c>
      <c r="EJ56" s="17">
        <v>5.2</v>
      </c>
      <c r="EK56" s="17">
        <v>2.2000000000000002</v>
      </c>
      <c r="EL56" s="17">
        <v>10.5</v>
      </c>
      <c r="EM56" s="17">
        <v>3.2</v>
      </c>
      <c r="EN56" s="17">
        <v>7.5</v>
      </c>
      <c r="EO56" s="17">
        <v>7.84</v>
      </c>
      <c r="EP56" s="17">
        <v>7.74</v>
      </c>
      <c r="EQ56" s="17">
        <v>7.64</v>
      </c>
      <c r="ER56" s="17">
        <v>12.3</v>
      </c>
      <c r="ES56" s="17">
        <v>0</v>
      </c>
      <c r="ET56" s="17">
        <v>0</v>
      </c>
      <c r="EU56" s="17">
        <v>0</v>
      </c>
      <c r="EV56" s="17">
        <v>0.6</v>
      </c>
      <c r="EW56" s="17">
        <v>8.9</v>
      </c>
      <c r="EX56" s="17">
        <v>3.6</v>
      </c>
      <c r="EY56" s="17">
        <v>0</v>
      </c>
      <c r="EZ56" s="17">
        <v>0</v>
      </c>
      <c r="FA56" s="17">
        <v>7.4</v>
      </c>
      <c r="FB56" s="17">
        <v>18.5</v>
      </c>
      <c r="FC56" s="17">
        <v>9.6999999999999993</v>
      </c>
      <c r="FD56" s="17">
        <v>30.8</v>
      </c>
      <c r="FE56" s="17">
        <v>27.1</v>
      </c>
      <c r="FF56" s="17">
        <v>14.7</v>
      </c>
      <c r="FG56" s="17">
        <v>18.3</v>
      </c>
      <c r="FH56" s="17">
        <v>8.5</v>
      </c>
      <c r="FI56" s="17">
        <v>10.95</v>
      </c>
      <c r="FJ56" s="17">
        <v>6994.07</v>
      </c>
      <c r="FK56" s="15"/>
      <c r="FL56" s="17">
        <v>19.29684</v>
      </c>
      <c r="FM56" s="17">
        <v>7.9109999999999996</v>
      </c>
      <c r="FN56" s="17">
        <v>6.0389999999999997</v>
      </c>
      <c r="FO56" s="17">
        <v>6.5</v>
      </c>
      <c r="FP56" s="17">
        <v>27.271070000000002</v>
      </c>
      <c r="FQ56" s="17">
        <v>18.930099999999999</v>
      </c>
      <c r="FR56" s="17">
        <v>5.9</v>
      </c>
      <c r="FS56" s="17">
        <v>15.9</v>
      </c>
      <c r="FT56" s="17"/>
      <c r="FU56" s="17">
        <v>107.74800999999999</v>
      </c>
    </row>
    <row r="57" spans="1:177" ht="24" customHeight="1" x14ac:dyDescent="0.3">
      <c r="A57" s="16" t="s">
        <v>27</v>
      </c>
      <c r="B57" s="16" t="s">
        <v>756</v>
      </c>
      <c r="C57" s="17">
        <v>99.6</v>
      </c>
      <c r="D57" s="17">
        <v>597.6</v>
      </c>
      <c r="E57" s="17">
        <v>197.8</v>
      </c>
      <c r="F57" s="17"/>
      <c r="G57" s="17"/>
      <c r="H57" s="17">
        <v>30.1</v>
      </c>
      <c r="I57" s="17">
        <v>78.599999999999994</v>
      </c>
      <c r="J57" s="17"/>
      <c r="K57" s="17"/>
      <c r="L57" s="17">
        <v>188.8</v>
      </c>
      <c r="M57" s="17">
        <v>208.5</v>
      </c>
      <c r="N57" s="17">
        <v>211.8</v>
      </c>
      <c r="O57" s="17">
        <v>286.2</v>
      </c>
      <c r="P57" s="17">
        <v>215.9</v>
      </c>
      <c r="Q57" s="17">
        <v>111</v>
      </c>
      <c r="R57" s="17">
        <v>374.5</v>
      </c>
      <c r="S57" s="17">
        <v>3</v>
      </c>
      <c r="T57" s="17"/>
      <c r="U57" s="17"/>
      <c r="V57" s="17"/>
      <c r="W57" s="17"/>
      <c r="X57" s="17">
        <v>140.19999999999999</v>
      </c>
      <c r="Y57" s="17">
        <v>7.8</v>
      </c>
      <c r="Z57" s="17">
        <v>3.4</v>
      </c>
      <c r="AA57" s="17">
        <v>22.5</v>
      </c>
      <c r="AB57" s="17">
        <v>7</v>
      </c>
      <c r="AC57" s="17">
        <v>12.9</v>
      </c>
      <c r="AD57" s="17">
        <v>86.4</v>
      </c>
      <c r="AE57" s="17"/>
      <c r="AF57" s="17"/>
      <c r="AG57" s="17"/>
      <c r="AH57" s="17"/>
      <c r="AI57" s="17">
        <v>84.6</v>
      </c>
      <c r="AJ57" s="17">
        <v>191.6</v>
      </c>
      <c r="AK57" s="17"/>
      <c r="AL57" s="17"/>
      <c r="AM57" s="17"/>
      <c r="AN57" s="17">
        <v>6.5</v>
      </c>
      <c r="AO57" s="17">
        <v>152.69999999999999</v>
      </c>
      <c r="AP57" s="17">
        <v>30</v>
      </c>
      <c r="AQ57" s="17">
        <v>52.2</v>
      </c>
      <c r="AR57" s="17">
        <v>19.8</v>
      </c>
      <c r="AS57" s="17">
        <v>18.399999999999999</v>
      </c>
      <c r="AT57" s="17">
        <v>11.6</v>
      </c>
      <c r="AU57" s="17">
        <v>74.099999999999994</v>
      </c>
      <c r="AV57" s="17">
        <v>182.7</v>
      </c>
      <c r="AW57" s="17">
        <v>183.3</v>
      </c>
      <c r="AX57" s="17">
        <v>183.6</v>
      </c>
      <c r="AY57" s="17">
        <v>84.6</v>
      </c>
      <c r="AZ57" s="17">
        <v>6.1</v>
      </c>
      <c r="BA57" s="17">
        <v>5.3</v>
      </c>
      <c r="BB57" s="17">
        <v>16.2</v>
      </c>
      <c r="BC57" s="17">
        <v>26.1</v>
      </c>
      <c r="BD57" s="17">
        <v>2</v>
      </c>
      <c r="BE57" s="17">
        <v>0</v>
      </c>
      <c r="BF57" s="17">
        <v>26.4</v>
      </c>
      <c r="BG57" s="17"/>
      <c r="BH57" s="17"/>
      <c r="BI57" s="17">
        <v>94.3</v>
      </c>
      <c r="BJ57" s="17"/>
      <c r="BK57" s="17"/>
      <c r="BL57" s="17">
        <v>48</v>
      </c>
      <c r="BM57" s="17"/>
      <c r="BN57" s="17"/>
      <c r="BO57" s="17"/>
      <c r="BP57" s="17">
        <v>65.900000000000006</v>
      </c>
      <c r="BQ57" s="17">
        <v>178.1</v>
      </c>
      <c r="BR57" s="17">
        <v>175.7</v>
      </c>
      <c r="BS57" s="17">
        <v>210.7</v>
      </c>
      <c r="BT57" s="17">
        <v>274.3</v>
      </c>
      <c r="BU57" s="17"/>
      <c r="BV57" s="17"/>
      <c r="BW57" s="17"/>
      <c r="BX57" s="17"/>
      <c r="BY57" s="17"/>
      <c r="BZ57" s="17"/>
      <c r="CA57" s="17"/>
      <c r="CB57" s="17"/>
      <c r="CC57" s="17">
        <v>0.4</v>
      </c>
      <c r="CD57" s="17">
        <v>134.6</v>
      </c>
      <c r="CE57" s="17">
        <v>79.8</v>
      </c>
      <c r="CF57" s="17">
        <v>65.2</v>
      </c>
      <c r="CG57" s="17">
        <v>71.900000000000006</v>
      </c>
      <c r="CH57" s="17">
        <v>30.1</v>
      </c>
      <c r="CI57" s="17"/>
      <c r="CJ57" s="17"/>
      <c r="CK57" s="17"/>
      <c r="CL57" s="17">
        <v>147.4</v>
      </c>
      <c r="CM57" s="17">
        <v>149.9</v>
      </c>
      <c r="CN57" s="17">
        <v>150</v>
      </c>
      <c r="CO57" s="17">
        <v>0</v>
      </c>
      <c r="CP57" s="17"/>
      <c r="CQ57" s="17"/>
      <c r="CR57" s="17"/>
      <c r="CS57" s="17"/>
      <c r="CT57" s="17"/>
      <c r="CU57" s="17"/>
      <c r="CV57" s="17">
        <v>0</v>
      </c>
      <c r="CW57" s="17">
        <v>78.900000000000006</v>
      </c>
      <c r="CX57" s="17">
        <v>0</v>
      </c>
      <c r="CY57" s="17">
        <v>14</v>
      </c>
      <c r="CZ57" s="17">
        <v>0</v>
      </c>
      <c r="DA57" s="17">
        <v>5.2</v>
      </c>
      <c r="DB57" s="17">
        <v>5.0999999999999996</v>
      </c>
      <c r="DC57" s="17">
        <v>9.9</v>
      </c>
      <c r="DD57" s="17">
        <v>2.5</v>
      </c>
      <c r="DE57" s="17">
        <v>0.6</v>
      </c>
      <c r="DF57" s="17">
        <v>1.8</v>
      </c>
      <c r="DG57" s="17">
        <v>4.5999999999999996</v>
      </c>
      <c r="DH57" s="17">
        <v>15.5</v>
      </c>
      <c r="DI57" s="17">
        <v>3.4</v>
      </c>
      <c r="DJ57" s="17">
        <v>3.2</v>
      </c>
      <c r="DK57" s="17">
        <v>3.4</v>
      </c>
      <c r="DL57" s="17">
        <v>17.5</v>
      </c>
      <c r="DM57" s="17">
        <v>0</v>
      </c>
      <c r="DN57" s="17">
        <v>0</v>
      </c>
      <c r="DO57" s="17">
        <v>18.899999999999999</v>
      </c>
      <c r="DP57" s="17">
        <v>42.1</v>
      </c>
      <c r="DQ57" s="17">
        <v>4.4000000000000004</v>
      </c>
      <c r="DR57" s="17">
        <v>1.2</v>
      </c>
      <c r="DS57" s="17">
        <v>1.2</v>
      </c>
      <c r="DT57" s="17">
        <v>3</v>
      </c>
      <c r="DU57" s="17">
        <v>0</v>
      </c>
      <c r="DV57" s="17">
        <v>2.1</v>
      </c>
      <c r="DW57" s="17">
        <v>20.2</v>
      </c>
      <c r="DX57" s="17">
        <v>1.2</v>
      </c>
      <c r="DY57" s="17">
        <v>0</v>
      </c>
      <c r="DZ57" s="17">
        <v>7.6</v>
      </c>
      <c r="EA57" s="17">
        <v>3.1</v>
      </c>
      <c r="EB57" s="17">
        <v>7.1</v>
      </c>
      <c r="EC57" s="17">
        <v>9.5</v>
      </c>
      <c r="ED57" s="17">
        <v>10</v>
      </c>
      <c r="EE57" s="17">
        <v>6.4</v>
      </c>
      <c r="EF57" s="17">
        <v>36.5</v>
      </c>
      <c r="EG57" s="17">
        <v>0</v>
      </c>
      <c r="EH57" s="17">
        <v>42.8</v>
      </c>
      <c r="EI57" s="17">
        <v>73.900000000000006</v>
      </c>
      <c r="EJ57" s="17">
        <v>3.9</v>
      </c>
      <c r="EK57" s="17">
        <v>1.6</v>
      </c>
      <c r="EL57" s="17">
        <v>10.5</v>
      </c>
      <c r="EM57" s="17">
        <v>3.3</v>
      </c>
      <c r="EN57" s="17">
        <v>7.5</v>
      </c>
      <c r="EO57" s="17">
        <v>7.94</v>
      </c>
      <c r="EP57" s="17">
        <v>7.84</v>
      </c>
      <c r="EQ57" s="17">
        <v>7.72</v>
      </c>
      <c r="ER57" s="17">
        <v>10.199999999999999</v>
      </c>
      <c r="ES57" s="17">
        <v>0</v>
      </c>
      <c r="ET57" s="17">
        <v>0</v>
      </c>
      <c r="EU57" s="17">
        <v>0</v>
      </c>
      <c r="EV57" s="17">
        <v>0.6</v>
      </c>
      <c r="EW57" s="17">
        <v>3</v>
      </c>
      <c r="EX57" s="17">
        <v>0.7</v>
      </c>
      <c r="EY57" s="17">
        <v>0</v>
      </c>
      <c r="EZ57" s="17">
        <v>0</v>
      </c>
      <c r="FA57" s="17">
        <v>7.4</v>
      </c>
      <c r="FB57" s="17">
        <v>18.5</v>
      </c>
      <c r="FC57" s="17">
        <v>9.6</v>
      </c>
      <c r="FD57" s="17">
        <v>30.8</v>
      </c>
      <c r="FE57" s="17">
        <v>26.7</v>
      </c>
      <c r="FF57" s="17">
        <v>14.8</v>
      </c>
      <c r="FG57" s="17">
        <v>18.3</v>
      </c>
      <c r="FH57" s="17">
        <v>8.93</v>
      </c>
      <c r="FI57" s="17">
        <v>10.57</v>
      </c>
      <c r="FJ57" s="17">
        <v>6784.9</v>
      </c>
      <c r="FK57" s="15"/>
      <c r="FL57" s="17">
        <v>20.178889999999999</v>
      </c>
      <c r="FM57" s="17">
        <v>7.9130000000000003</v>
      </c>
      <c r="FN57" s="17">
        <v>6.0369999999999999</v>
      </c>
      <c r="FO57" s="17">
        <v>6.5</v>
      </c>
      <c r="FP57" s="17">
        <v>27.421279999999999</v>
      </c>
      <c r="FQ57" s="17">
        <v>18.929580000000001</v>
      </c>
      <c r="FR57" s="17">
        <v>5.9</v>
      </c>
      <c r="FS57" s="17">
        <v>5.2</v>
      </c>
      <c r="FT57" s="17"/>
      <c r="FU57" s="17">
        <v>98.079750000000004</v>
      </c>
    </row>
    <row r="58" spans="1:177" ht="24" customHeight="1" x14ac:dyDescent="0.3">
      <c r="A58" s="18" t="s">
        <v>757</v>
      </c>
      <c r="B58" s="18" t="s">
        <v>28</v>
      </c>
      <c r="C58" s="19">
        <v>98.7</v>
      </c>
      <c r="D58" s="19">
        <v>598.79999999999995</v>
      </c>
      <c r="E58" s="19">
        <v>202.9</v>
      </c>
      <c r="F58" s="19"/>
      <c r="G58" s="19"/>
      <c r="H58" s="19">
        <v>30</v>
      </c>
      <c r="I58" s="19">
        <v>79.2</v>
      </c>
      <c r="J58" s="19"/>
      <c r="K58" s="19"/>
      <c r="L58" s="19">
        <v>187.8</v>
      </c>
      <c r="M58" s="19">
        <v>207.4</v>
      </c>
      <c r="N58" s="19">
        <v>212.8</v>
      </c>
      <c r="O58" s="19">
        <v>288.3</v>
      </c>
      <c r="P58" s="19">
        <v>216.7</v>
      </c>
      <c r="Q58" s="19">
        <v>110.7</v>
      </c>
      <c r="R58" s="19">
        <v>376.3</v>
      </c>
      <c r="S58" s="19">
        <v>3</v>
      </c>
      <c r="T58" s="19"/>
      <c r="U58" s="19"/>
      <c r="V58" s="19"/>
      <c r="W58" s="19"/>
      <c r="X58" s="19">
        <v>142.9</v>
      </c>
      <c r="Y58" s="19">
        <v>7.7</v>
      </c>
      <c r="Z58" s="19">
        <v>3.4</v>
      </c>
      <c r="AA58" s="19">
        <v>0</v>
      </c>
      <c r="AB58" s="19">
        <v>6.9</v>
      </c>
      <c r="AC58" s="19">
        <v>12.9</v>
      </c>
      <c r="AD58" s="19">
        <v>86.7</v>
      </c>
      <c r="AE58" s="19"/>
      <c r="AF58" s="19"/>
      <c r="AG58" s="19"/>
      <c r="AH58" s="19"/>
      <c r="AI58" s="19">
        <v>84.2</v>
      </c>
      <c r="AJ58" s="19">
        <v>99.8</v>
      </c>
      <c r="AK58" s="19"/>
      <c r="AL58" s="19"/>
      <c r="AM58" s="19"/>
      <c r="AN58" s="19">
        <v>6.5</v>
      </c>
      <c r="AO58" s="19">
        <v>232</v>
      </c>
      <c r="AP58" s="19">
        <v>31.4</v>
      </c>
      <c r="AQ58" s="19">
        <v>48.6</v>
      </c>
      <c r="AR58" s="19">
        <v>20.9</v>
      </c>
      <c r="AS58" s="19">
        <v>18.399999999999999</v>
      </c>
      <c r="AT58" s="19">
        <v>11.6</v>
      </c>
      <c r="AU58" s="19">
        <v>74.8</v>
      </c>
      <c r="AV58" s="19">
        <v>180.9</v>
      </c>
      <c r="AW58" s="19">
        <v>181.3</v>
      </c>
      <c r="AX58" s="19">
        <v>183.9</v>
      </c>
      <c r="AY58" s="19">
        <v>83.8</v>
      </c>
      <c r="AZ58" s="19">
        <v>6.2</v>
      </c>
      <c r="BA58" s="19">
        <v>5.3</v>
      </c>
      <c r="BB58" s="19">
        <v>15.9</v>
      </c>
      <c r="BC58" s="19">
        <v>25.6</v>
      </c>
      <c r="BD58" s="19">
        <v>2</v>
      </c>
      <c r="BE58" s="19">
        <v>0</v>
      </c>
      <c r="BF58" s="19">
        <v>25.5</v>
      </c>
      <c r="BG58" s="19"/>
      <c r="BH58" s="19"/>
      <c r="BI58" s="19">
        <v>94</v>
      </c>
      <c r="BJ58" s="19"/>
      <c r="BK58" s="19"/>
      <c r="BL58" s="19">
        <v>34.700000000000003</v>
      </c>
      <c r="BM58" s="19"/>
      <c r="BN58" s="19"/>
      <c r="BO58" s="19"/>
      <c r="BP58" s="19">
        <v>65.900000000000006</v>
      </c>
      <c r="BQ58" s="19">
        <v>178.9</v>
      </c>
      <c r="BR58" s="19">
        <v>176.3</v>
      </c>
      <c r="BS58" s="19">
        <v>211.2</v>
      </c>
      <c r="BT58" s="19">
        <v>274.5</v>
      </c>
      <c r="BU58" s="19"/>
      <c r="BV58" s="19"/>
      <c r="BW58" s="19"/>
      <c r="BX58" s="19"/>
      <c r="BY58" s="19"/>
      <c r="BZ58" s="19"/>
      <c r="CA58" s="19"/>
      <c r="CB58" s="19"/>
      <c r="CC58" s="19">
        <v>0.5</v>
      </c>
      <c r="CD58" s="19">
        <v>92.2</v>
      </c>
      <c r="CE58" s="19">
        <v>68.900000000000006</v>
      </c>
      <c r="CF58" s="19">
        <v>65.3</v>
      </c>
      <c r="CG58" s="19">
        <v>72</v>
      </c>
      <c r="CH58" s="19">
        <v>30</v>
      </c>
      <c r="CI58" s="19"/>
      <c r="CJ58" s="19"/>
      <c r="CK58" s="19"/>
      <c r="CL58" s="19">
        <v>147.30000000000001</v>
      </c>
      <c r="CM58" s="19">
        <v>149.4</v>
      </c>
      <c r="CN58" s="19">
        <v>149.69999999999999</v>
      </c>
      <c r="CO58" s="19">
        <v>0</v>
      </c>
      <c r="CP58" s="19"/>
      <c r="CQ58" s="19"/>
      <c r="CR58" s="19"/>
      <c r="CS58" s="19"/>
      <c r="CT58" s="19"/>
      <c r="CU58" s="19"/>
      <c r="CV58" s="19">
        <v>0</v>
      </c>
      <c r="CW58" s="19">
        <v>71</v>
      </c>
      <c r="CX58" s="19">
        <v>0</v>
      </c>
      <c r="CY58" s="19">
        <v>15.3</v>
      </c>
      <c r="CZ58" s="19">
        <v>0</v>
      </c>
      <c r="DA58" s="19">
        <v>5.2</v>
      </c>
      <c r="DB58" s="19">
        <v>5.0999999999999996</v>
      </c>
      <c r="DC58" s="19">
        <v>9.9</v>
      </c>
      <c r="DD58" s="19">
        <v>2.6</v>
      </c>
      <c r="DE58" s="19">
        <v>0.6</v>
      </c>
      <c r="DF58" s="19">
        <v>1.8</v>
      </c>
      <c r="DG58" s="19">
        <v>4.5999999999999996</v>
      </c>
      <c r="DH58" s="19">
        <v>15.3</v>
      </c>
      <c r="DI58" s="19">
        <v>3.4</v>
      </c>
      <c r="DJ58" s="19">
        <v>3.2</v>
      </c>
      <c r="DK58" s="19">
        <v>3.5</v>
      </c>
      <c r="DL58" s="19">
        <v>17.5</v>
      </c>
      <c r="DM58" s="19">
        <v>0</v>
      </c>
      <c r="DN58" s="19">
        <v>0</v>
      </c>
      <c r="DO58" s="19">
        <v>17.100000000000001</v>
      </c>
      <c r="DP58" s="19">
        <v>42.4</v>
      </c>
      <c r="DQ58" s="19">
        <v>4.4000000000000004</v>
      </c>
      <c r="DR58" s="19">
        <v>1.2</v>
      </c>
      <c r="DS58" s="19">
        <v>1.2</v>
      </c>
      <c r="DT58" s="19">
        <v>3</v>
      </c>
      <c r="DU58" s="19">
        <v>0</v>
      </c>
      <c r="DV58" s="19">
        <v>2.5</v>
      </c>
      <c r="DW58" s="19">
        <v>20.100000000000001</v>
      </c>
      <c r="DX58" s="19">
        <v>1.2</v>
      </c>
      <c r="DY58" s="19">
        <v>0</v>
      </c>
      <c r="DZ58" s="19">
        <v>7.7</v>
      </c>
      <c r="EA58" s="19">
        <v>3.1</v>
      </c>
      <c r="EB58" s="19">
        <v>7.1</v>
      </c>
      <c r="EC58" s="19">
        <v>9.5</v>
      </c>
      <c r="ED58" s="19">
        <v>10</v>
      </c>
      <c r="EE58" s="19">
        <v>5.0999999999999996</v>
      </c>
      <c r="EF58" s="19">
        <v>32.799999999999997</v>
      </c>
      <c r="EG58" s="19">
        <v>0</v>
      </c>
      <c r="EH58" s="19">
        <v>35.4</v>
      </c>
      <c r="EI58" s="19">
        <v>65.900000000000006</v>
      </c>
      <c r="EJ58" s="19">
        <v>3.2</v>
      </c>
      <c r="EK58" s="19">
        <v>0.7</v>
      </c>
      <c r="EL58" s="19">
        <v>10.5</v>
      </c>
      <c r="EM58" s="19">
        <v>3.3</v>
      </c>
      <c r="EN58" s="19">
        <v>7.5</v>
      </c>
      <c r="EO58" s="19">
        <v>7.82</v>
      </c>
      <c r="EP58" s="19">
        <v>7.72</v>
      </c>
      <c r="EQ58" s="19">
        <v>7.6</v>
      </c>
      <c r="ER58" s="19">
        <v>10.4</v>
      </c>
      <c r="ES58" s="19">
        <v>0</v>
      </c>
      <c r="ET58" s="19">
        <v>0</v>
      </c>
      <c r="EU58" s="19">
        <v>0</v>
      </c>
      <c r="EV58" s="19">
        <v>0.6</v>
      </c>
      <c r="EW58" s="19">
        <v>0.2</v>
      </c>
      <c r="EX58" s="19">
        <v>0</v>
      </c>
      <c r="EY58" s="19">
        <v>0</v>
      </c>
      <c r="EZ58" s="19">
        <v>0</v>
      </c>
      <c r="FA58" s="19">
        <v>7.4</v>
      </c>
      <c r="FB58" s="19">
        <v>18.5</v>
      </c>
      <c r="FC58" s="19">
        <v>9.6</v>
      </c>
      <c r="FD58" s="19">
        <v>32.299999999999997</v>
      </c>
      <c r="FE58" s="19">
        <v>26.7</v>
      </c>
      <c r="FF58" s="19">
        <v>14.7</v>
      </c>
      <c r="FG58" s="19">
        <v>18.3</v>
      </c>
      <c r="FH58" s="19">
        <v>8.77</v>
      </c>
      <c r="FI58" s="19">
        <v>10.42</v>
      </c>
      <c r="FJ58" s="19">
        <v>6657.43</v>
      </c>
      <c r="FK58" s="15"/>
      <c r="FL58" s="19">
        <v>19.75714</v>
      </c>
      <c r="FM58" s="19">
        <v>7.9130000000000003</v>
      </c>
      <c r="FN58" s="19">
        <v>6.0359999999999996</v>
      </c>
      <c r="FO58" s="19">
        <v>6.5</v>
      </c>
      <c r="FP58" s="19">
        <v>27.50037</v>
      </c>
      <c r="FQ58" s="19">
        <v>18.92877</v>
      </c>
      <c r="FR58" s="19">
        <v>5.9</v>
      </c>
      <c r="FS58" s="19">
        <v>5.2</v>
      </c>
      <c r="FT58" s="19"/>
      <c r="FU58" s="19">
        <v>97.735280000000003</v>
      </c>
    </row>
    <row r="59" spans="1:177" ht="25.05" customHeight="1" x14ac:dyDescent="0.3">
      <c r="A59" s="205" t="s">
        <v>758</v>
      </c>
      <c r="B59" s="206"/>
      <c r="C59" s="20">
        <v>2388.1</v>
      </c>
      <c r="D59" s="20">
        <v>15102.5</v>
      </c>
      <c r="E59" s="20">
        <v>5158.25</v>
      </c>
      <c r="F59" s="20">
        <v>0</v>
      </c>
      <c r="G59" s="20">
        <v>0</v>
      </c>
      <c r="H59" s="20">
        <v>303.60000000000002</v>
      </c>
      <c r="I59" s="20">
        <v>2031.1</v>
      </c>
      <c r="J59" s="20">
        <v>0</v>
      </c>
      <c r="K59" s="20">
        <v>0</v>
      </c>
      <c r="L59" s="20">
        <v>4119.45</v>
      </c>
      <c r="M59" s="20">
        <v>4398.45</v>
      </c>
      <c r="N59" s="20">
        <v>4438.3500000000004</v>
      </c>
      <c r="O59" s="20">
        <v>6440.15</v>
      </c>
      <c r="P59" s="20">
        <v>5157.45</v>
      </c>
      <c r="Q59" s="20">
        <v>2659.65</v>
      </c>
      <c r="R59" s="20">
        <v>6802.4</v>
      </c>
      <c r="S59" s="20">
        <v>71.349999999999994</v>
      </c>
      <c r="T59" s="20">
        <v>0</v>
      </c>
      <c r="U59" s="20">
        <v>0</v>
      </c>
      <c r="V59" s="20">
        <v>0</v>
      </c>
      <c r="W59" s="20">
        <v>0</v>
      </c>
      <c r="X59" s="20">
        <v>3107.6</v>
      </c>
      <c r="Y59" s="20">
        <v>175.5</v>
      </c>
      <c r="Z59" s="20">
        <v>68</v>
      </c>
      <c r="AA59" s="20">
        <v>179.35</v>
      </c>
      <c r="AB59" s="20">
        <v>166.6</v>
      </c>
      <c r="AC59" s="20">
        <v>299.05</v>
      </c>
      <c r="AD59" s="20">
        <v>1877.45</v>
      </c>
      <c r="AE59" s="20">
        <v>0</v>
      </c>
      <c r="AF59" s="20">
        <v>0</v>
      </c>
      <c r="AG59" s="20">
        <v>0</v>
      </c>
      <c r="AH59" s="20">
        <v>0</v>
      </c>
      <c r="AI59" s="20">
        <v>2002.4</v>
      </c>
      <c r="AJ59" s="20">
        <v>2484.25</v>
      </c>
      <c r="AK59" s="20">
        <v>0</v>
      </c>
      <c r="AL59" s="20">
        <v>0</v>
      </c>
      <c r="AM59" s="20">
        <v>0</v>
      </c>
      <c r="AN59" s="20">
        <v>156</v>
      </c>
      <c r="AO59" s="20">
        <v>2636.5</v>
      </c>
      <c r="AP59" s="20">
        <v>781.3</v>
      </c>
      <c r="AQ59" s="20">
        <v>1543.7</v>
      </c>
      <c r="AR59" s="20">
        <v>456.15</v>
      </c>
      <c r="AS59" s="20">
        <v>445.65</v>
      </c>
      <c r="AT59" s="20">
        <v>274.89999999999998</v>
      </c>
      <c r="AU59" s="20">
        <v>1628.55</v>
      </c>
      <c r="AV59" s="20">
        <v>3567.85</v>
      </c>
      <c r="AW59" s="20">
        <v>3812.55</v>
      </c>
      <c r="AX59" s="20">
        <v>3878.35</v>
      </c>
      <c r="AY59" s="20">
        <v>1848.35</v>
      </c>
      <c r="AZ59" s="20">
        <v>158.6</v>
      </c>
      <c r="BA59" s="20">
        <v>191.8</v>
      </c>
      <c r="BB59" s="20">
        <v>392.55</v>
      </c>
      <c r="BC59" s="20">
        <v>717.6</v>
      </c>
      <c r="BD59" s="20">
        <v>48</v>
      </c>
      <c r="BE59" s="20">
        <v>259.25</v>
      </c>
      <c r="BF59" s="20">
        <v>1333.9</v>
      </c>
      <c r="BG59" s="20">
        <v>0</v>
      </c>
      <c r="BH59" s="20">
        <v>0</v>
      </c>
      <c r="BI59" s="20">
        <v>1398</v>
      </c>
      <c r="BJ59" s="20">
        <v>0</v>
      </c>
      <c r="BK59" s="20">
        <v>0</v>
      </c>
      <c r="BL59" s="20">
        <v>784.2</v>
      </c>
      <c r="BM59" s="20">
        <v>0</v>
      </c>
      <c r="BN59" s="20">
        <v>0</v>
      </c>
      <c r="BO59" s="20">
        <v>0</v>
      </c>
      <c r="BP59" s="20">
        <v>1463.95</v>
      </c>
      <c r="BQ59" s="20">
        <v>3955.15</v>
      </c>
      <c r="BR59" s="20">
        <v>3909.05</v>
      </c>
      <c r="BS59" s="20">
        <v>4560.45</v>
      </c>
      <c r="BT59" s="20">
        <v>6193.8</v>
      </c>
      <c r="BU59" s="20">
        <v>0</v>
      </c>
      <c r="BV59" s="20">
        <v>0</v>
      </c>
      <c r="BW59" s="20">
        <v>0</v>
      </c>
      <c r="BX59" s="20">
        <v>0</v>
      </c>
      <c r="BY59" s="20">
        <v>0</v>
      </c>
      <c r="BZ59" s="20">
        <v>0</v>
      </c>
      <c r="CA59" s="20">
        <v>0</v>
      </c>
      <c r="CB59" s="20">
        <v>0</v>
      </c>
      <c r="CC59" s="20">
        <v>305.8</v>
      </c>
      <c r="CD59" s="20">
        <v>2871.25</v>
      </c>
      <c r="CE59" s="20">
        <v>2081.8000000000002</v>
      </c>
      <c r="CF59" s="20">
        <v>1528</v>
      </c>
      <c r="CG59" s="20">
        <v>1682.3</v>
      </c>
      <c r="CH59" s="20">
        <v>714.75</v>
      </c>
      <c r="CI59" s="20">
        <v>0</v>
      </c>
      <c r="CJ59" s="20">
        <v>0</v>
      </c>
      <c r="CK59" s="20">
        <v>0</v>
      </c>
      <c r="CL59" s="20">
        <v>3528.8</v>
      </c>
      <c r="CM59" s="20">
        <v>3577.75</v>
      </c>
      <c r="CN59" s="20">
        <v>3638.55</v>
      </c>
      <c r="CO59" s="20">
        <v>751.25</v>
      </c>
      <c r="CP59" s="20">
        <v>0</v>
      </c>
      <c r="CQ59" s="20">
        <v>0</v>
      </c>
      <c r="CR59" s="20">
        <v>0</v>
      </c>
      <c r="CS59" s="20">
        <v>0</v>
      </c>
      <c r="CT59" s="20">
        <v>0</v>
      </c>
      <c r="CU59" s="20">
        <v>0</v>
      </c>
      <c r="CV59" s="20">
        <v>9.0500000000000007</v>
      </c>
      <c r="CW59" s="20">
        <v>2356.6999999999998</v>
      </c>
      <c r="CX59" s="20">
        <v>741.1</v>
      </c>
      <c r="CY59" s="20">
        <v>382.65</v>
      </c>
      <c r="CZ59" s="20">
        <v>0.35</v>
      </c>
      <c r="DA59" s="20">
        <v>126.45</v>
      </c>
      <c r="DB59" s="20">
        <v>121.65</v>
      </c>
      <c r="DC59" s="20">
        <v>176.55</v>
      </c>
      <c r="DD59" s="20">
        <v>25.1</v>
      </c>
      <c r="DE59" s="20">
        <v>14.55</v>
      </c>
      <c r="DF59" s="20">
        <v>43.2</v>
      </c>
      <c r="DG59" s="20">
        <v>111.4</v>
      </c>
      <c r="DH59" s="20">
        <v>366.45</v>
      </c>
      <c r="DI59" s="20">
        <v>97.5</v>
      </c>
      <c r="DJ59" s="20">
        <v>82.1</v>
      </c>
      <c r="DK59" s="20">
        <v>46.15</v>
      </c>
      <c r="DL59" s="20">
        <v>430.7</v>
      </c>
      <c r="DM59" s="20">
        <v>146.65</v>
      </c>
      <c r="DN59" s="20">
        <v>175.1</v>
      </c>
      <c r="DO59" s="20">
        <v>578.85</v>
      </c>
      <c r="DP59" s="20">
        <v>1754.35</v>
      </c>
      <c r="DQ59" s="20">
        <v>105.7</v>
      </c>
      <c r="DR59" s="20">
        <v>28.8</v>
      </c>
      <c r="DS59" s="20">
        <v>28.8</v>
      </c>
      <c r="DT59" s="20">
        <v>72</v>
      </c>
      <c r="DU59" s="20">
        <v>132.35</v>
      </c>
      <c r="DV59" s="20">
        <v>58.05</v>
      </c>
      <c r="DW59" s="20">
        <v>327.7</v>
      </c>
      <c r="DX59" s="20">
        <v>27.35</v>
      </c>
      <c r="DY59" s="20">
        <v>3.95</v>
      </c>
      <c r="DZ59" s="20">
        <v>129.65</v>
      </c>
      <c r="EA59" s="20">
        <v>65.400000000000006</v>
      </c>
      <c r="EB59" s="20">
        <v>110.7</v>
      </c>
      <c r="EC59" s="20">
        <v>150.44999999999999</v>
      </c>
      <c r="ED59" s="20">
        <v>239.8</v>
      </c>
      <c r="EE59" s="20">
        <v>521.04999999999995</v>
      </c>
      <c r="EF59" s="20">
        <v>961.3</v>
      </c>
      <c r="EG59" s="20">
        <v>316.89999999999998</v>
      </c>
      <c r="EH59" s="20">
        <v>1746.55</v>
      </c>
      <c r="EI59" s="20">
        <v>2115.4</v>
      </c>
      <c r="EJ59" s="20">
        <v>252.3</v>
      </c>
      <c r="EK59" s="20">
        <v>147.19999999999999</v>
      </c>
      <c r="EL59" s="20">
        <v>180.95</v>
      </c>
      <c r="EM59" s="20">
        <v>56.45</v>
      </c>
      <c r="EN59" s="20">
        <v>181.25</v>
      </c>
      <c r="EO59" s="20">
        <v>181.63</v>
      </c>
      <c r="EP59" s="20">
        <v>194.97</v>
      </c>
      <c r="EQ59" s="20">
        <v>188.89</v>
      </c>
      <c r="ER59" s="20">
        <v>325.10000000000002</v>
      </c>
      <c r="ES59" s="20">
        <v>2415.25</v>
      </c>
      <c r="ET59" s="20">
        <v>133</v>
      </c>
      <c r="EU59" s="20">
        <v>1315.8</v>
      </c>
      <c r="EV59" s="20">
        <v>14.4</v>
      </c>
      <c r="EW59" s="20">
        <v>1375.65</v>
      </c>
      <c r="EX59" s="20">
        <v>1537.75</v>
      </c>
      <c r="EY59" s="20">
        <v>969.15</v>
      </c>
      <c r="EZ59" s="20">
        <v>136.05000000000001</v>
      </c>
      <c r="FA59" s="20">
        <v>182.65</v>
      </c>
      <c r="FB59" s="20">
        <v>450.6</v>
      </c>
      <c r="FC59" s="20">
        <v>225.95</v>
      </c>
      <c r="FD59" s="20">
        <v>761.35</v>
      </c>
      <c r="FE59" s="20">
        <v>636.5</v>
      </c>
      <c r="FF59" s="20">
        <v>353.05</v>
      </c>
      <c r="FG59" s="20">
        <v>439.15</v>
      </c>
      <c r="FH59" s="20">
        <v>149.71</v>
      </c>
      <c r="FI59" s="20">
        <v>184.77</v>
      </c>
      <c r="FJ59" s="20">
        <v>164425.42000000001</v>
      </c>
      <c r="FK59" s="21"/>
      <c r="FL59" s="20">
        <v>449.56849999999997</v>
      </c>
      <c r="FM59" s="20">
        <v>128.459</v>
      </c>
      <c r="FN59" s="20">
        <v>146.31649999999999</v>
      </c>
      <c r="FO59" s="20">
        <v>158.35</v>
      </c>
      <c r="FP59" s="20">
        <v>651.82049500000005</v>
      </c>
      <c r="FQ59" s="20">
        <v>454.25331999999997</v>
      </c>
      <c r="FR59" s="20">
        <v>137.30000000000001</v>
      </c>
      <c r="FS59" s="20">
        <v>181.35</v>
      </c>
      <c r="FT59" s="20">
        <v>0</v>
      </c>
      <c r="FU59" s="20">
        <v>2307.4178149999998</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759</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1"/>
      <c r="FL5" s="204" t="s">
        <v>479</v>
      </c>
      <c r="FM5" s="203"/>
      <c r="FN5" s="203"/>
      <c r="FO5" s="203"/>
      <c r="FP5" s="203"/>
      <c r="FQ5" s="203"/>
      <c r="FR5" s="203"/>
      <c r="FS5" s="203"/>
      <c r="FT5" s="203"/>
      <c r="FU5" s="203"/>
    </row>
    <row r="6" spans="1:177" ht="22.05" hidden="1" customHeight="1" x14ac:dyDescent="0.3">
      <c r="A6" s="200" t="s">
        <v>23</v>
      </c>
      <c r="B6" s="200" t="s">
        <v>480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200" t="s">
        <v>481</v>
      </c>
      <c r="FK6" s="1"/>
      <c r="FL6" s="10">
        <v>221</v>
      </c>
      <c r="FM6" s="10">
        <v>222</v>
      </c>
      <c r="FN6" s="10">
        <v>224</v>
      </c>
      <c r="FO6" s="10">
        <v>2187</v>
      </c>
      <c r="FP6" s="10">
        <v>227</v>
      </c>
      <c r="FQ6" s="10">
        <v>49400</v>
      </c>
      <c r="FR6" s="10">
        <v>199</v>
      </c>
      <c r="FS6" s="10">
        <v>200</v>
      </c>
      <c r="FT6" s="10">
        <v>70400</v>
      </c>
      <c r="FU6" s="203" t="s">
        <v>482</v>
      </c>
    </row>
    <row r="7" spans="1:177" ht="15" hidden="1" customHeight="1" x14ac:dyDescent="0.3">
      <c r="A7" s="200"/>
      <c r="B7" s="200"/>
      <c r="C7" s="9" t="s">
        <v>483</v>
      </c>
      <c r="D7" s="9" t="s">
        <v>484</v>
      </c>
      <c r="E7" s="9" t="s">
        <v>484</v>
      </c>
      <c r="F7" s="9" t="s">
        <v>485</v>
      </c>
      <c r="G7" s="9" t="s">
        <v>485</v>
      </c>
      <c r="H7" s="9" t="s">
        <v>485</v>
      </c>
      <c r="I7" s="9" t="s">
        <v>485</v>
      </c>
      <c r="J7" s="9" t="s">
        <v>484</v>
      </c>
      <c r="K7" s="9" t="s">
        <v>484</v>
      </c>
      <c r="L7" s="9" t="s">
        <v>484</v>
      </c>
      <c r="M7" s="9" t="s">
        <v>484</v>
      </c>
      <c r="N7" s="9" t="s">
        <v>484</v>
      </c>
      <c r="O7" s="9" t="s">
        <v>484</v>
      </c>
      <c r="P7" s="9" t="s">
        <v>484</v>
      </c>
      <c r="Q7" s="9" t="s">
        <v>484</v>
      </c>
      <c r="R7" s="9" t="s">
        <v>484</v>
      </c>
      <c r="S7" s="9" t="s">
        <v>484</v>
      </c>
      <c r="T7" s="9" t="s">
        <v>484</v>
      </c>
      <c r="U7" s="9" t="s">
        <v>484</v>
      </c>
      <c r="V7" s="9" t="s">
        <v>484</v>
      </c>
      <c r="W7" s="9" t="s">
        <v>484</v>
      </c>
      <c r="X7" s="9" t="s">
        <v>483</v>
      </c>
      <c r="Y7" s="9" t="s">
        <v>483</v>
      </c>
      <c r="Z7" s="9" t="s">
        <v>483</v>
      </c>
      <c r="AA7" s="9" t="s">
        <v>484</v>
      </c>
      <c r="AB7" s="9" t="s">
        <v>483</v>
      </c>
      <c r="AC7" s="9" t="s">
        <v>483</v>
      </c>
      <c r="AD7" s="9" t="s">
        <v>483</v>
      </c>
      <c r="AE7" s="9" t="s">
        <v>483</v>
      </c>
      <c r="AF7" s="9" t="s">
        <v>483</v>
      </c>
      <c r="AG7" s="9" t="s">
        <v>483</v>
      </c>
      <c r="AH7" s="9" t="s">
        <v>483</v>
      </c>
      <c r="AI7" s="9" t="s">
        <v>483</v>
      </c>
      <c r="AJ7" s="9" t="s">
        <v>484</v>
      </c>
      <c r="AK7" s="9" t="s">
        <v>485</v>
      </c>
      <c r="AL7" s="9" t="s">
        <v>485</v>
      </c>
      <c r="AM7" s="9" t="s">
        <v>485</v>
      </c>
      <c r="AN7" s="9" t="s">
        <v>484</v>
      </c>
      <c r="AO7" s="9" t="s">
        <v>484</v>
      </c>
      <c r="AP7" s="9" t="s">
        <v>484</v>
      </c>
      <c r="AQ7" s="9" t="s">
        <v>484</v>
      </c>
      <c r="AR7" s="9" t="s">
        <v>484</v>
      </c>
      <c r="AS7" s="9" t="s">
        <v>484</v>
      </c>
      <c r="AT7" s="9" t="s">
        <v>484</v>
      </c>
      <c r="AU7" s="9" t="s">
        <v>483</v>
      </c>
      <c r="AV7" s="9" t="s">
        <v>484</v>
      </c>
      <c r="AW7" s="9" t="s">
        <v>484</v>
      </c>
      <c r="AX7" s="9" t="s">
        <v>484</v>
      </c>
      <c r="AY7" s="9" t="s">
        <v>484</v>
      </c>
      <c r="AZ7" s="9" t="s">
        <v>484</v>
      </c>
      <c r="BA7" s="9" t="s">
        <v>484</v>
      </c>
      <c r="BB7" s="9" t="s">
        <v>484</v>
      </c>
      <c r="BC7" s="9" t="s">
        <v>484</v>
      </c>
      <c r="BD7" s="9" t="s">
        <v>483</v>
      </c>
      <c r="BE7" s="9" t="s">
        <v>485</v>
      </c>
      <c r="BF7" s="9" t="s">
        <v>484</v>
      </c>
      <c r="BG7" s="9" t="s">
        <v>484</v>
      </c>
      <c r="BH7" s="9" t="s">
        <v>484</v>
      </c>
      <c r="BI7" s="9" t="s">
        <v>484</v>
      </c>
      <c r="BJ7" s="9" t="s">
        <v>485</v>
      </c>
      <c r="BK7" s="9" t="s">
        <v>485</v>
      </c>
      <c r="BL7" s="9" t="s">
        <v>485</v>
      </c>
      <c r="BM7" s="9" t="s">
        <v>483</v>
      </c>
      <c r="BN7" s="9" t="s">
        <v>483</v>
      </c>
      <c r="BO7" s="9" t="s">
        <v>483</v>
      </c>
      <c r="BP7" s="9" t="s">
        <v>484</v>
      </c>
      <c r="BQ7" s="9" t="s">
        <v>484</v>
      </c>
      <c r="BR7" s="9" t="s">
        <v>484</v>
      </c>
      <c r="BS7" s="9" t="s">
        <v>484</v>
      </c>
      <c r="BT7" s="9" t="s">
        <v>484</v>
      </c>
      <c r="BU7" s="9" t="s">
        <v>484</v>
      </c>
      <c r="BV7" s="9" t="s">
        <v>484</v>
      </c>
      <c r="BW7" s="9" t="s">
        <v>483</v>
      </c>
      <c r="BX7" s="9" t="s">
        <v>483</v>
      </c>
      <c r="BY7" s="9" t="s">
        <v>483</v>
      </c>
      <c r="BZ7" s="9" t="s">
        <v>485</v>
      </c>
      <c r="CA7" s="9" t="s">
        <v>483</v>
      </c>
      <c r="CB7" s="9" t="s">
        <v>484</v>
      </c>
      <c r="CC7" s="9" t="s">
        <v>485</v>
      </c>
      <c r="CD7" s="9" t="s">
        <v>484</v>
      </c>
      <c r="CE7" s="9" t="s">
        <v>484</v>
      </c>
      <c r="CF7" s="9" t="s">
        <v>484</v>
      </c>
      <c r="CG7" s="9" t="s">
        <v>484</v>
      </c>
      <c r="CH7" s="9" t="s">
        <v>484</v>
      </c>
      <c r="CI7" s="9" t="s">
        <v>484</v>
      </c>
      <c r="CJ7" s="9" t="s">
        <v>484</v>
      </c>
      <c r="CK7" s="9" t="s">
        <v>484</v>
      </c>
      <c r="CL7" s="9" t="s">
        <v>484</v>
      </c>
      <c r="CM7" s="9" t="s">
        <v>484</v>
      </c>
      <c r="CN7" s="9" t="s">
        <v>484</v>
      </c>
      <c r="CO7" s="9" t="s">
        <v>484</v>
      </c>
      <c r="CP7" s="9" t="s">
        <v>483</v>
      </c>
      <c r="CQ7" s="9" t="s">
        <v>483</v>
      </c>
      <c r="CR7" s="9" t="s">
        <v>483</v>
      </c>
      <c r="CS7" s="9" t="s">
        <v>483</v>
      </c>
      <c r="CT7" s="9" t="s">
        <v>484</v>
      </c>
      <c r="CU7" s="9" t="s">
        <v>484</v>
      </c>
      <c r="CV7" s="9" t="s">
        <v>484</v>
      </c>
      <c r="CW7" s="9" t="s">
        <v>484</v>
      </c>
      <c r="CX7" s="9" t="s">
        <v>483</v>
      </c>
      <c r="CY7" s="9" t="s">
        <v>485</v>
      </c>
      <c r="CZ7" s="9" t="s">
        <v>485</v>
      </c>
      <c r="DA7" s="9" t="s">
        <v>485</v>
      </c>
      <c r="DB7" s="9" t="s">
        <v>484</v>
      </c>
      <c r="DC7" s="9" t="s">
        <v>485</v>
      </c>
      <c r="DD7" s="9" t="s">
        <v>485</v>
      </c>
      <c r="DE7" s="9" t="s">
        <v>483</v>
      </c>
      <c r="DF7" s="9" t="s">
        <v>484</v>
      </c>
      <c r="DG7" s="9" t="s">
        <v>484</v>
      </c>
      <c r="DH7" s="9" t="s">
        <v>484</v>
      </c>
      <c r="DI7" s="9" t="s">
        <v>485</v>
      </c>
      <c r="DJ7" s="9" t="s">
        <v>485</v>
      </c>
      <c r="DK7" s="9" t="s">
        <v>484</v>
      </c>
      <c r="DL7" s="9" t="s">
        <v>484</v>
      </c>
      <c r="DM7" s="9" t="s">
        <v>483</v>
      </c>
      <c r="DN7" s="9" t="s">
        <v>483</v>
      </c>
      <c r="DO7" s="9" t="s">
        <v>484</v>
      </c>
      <c r="DP7" s="9" t="s">
        <v>484</v>
      </c>
      <c r="DQ7" s="9" t="s">
        <v>484</v>
      </c>
      <c r="DR7" s="9" t="s">
        <v>484</v>
      </c>
      <c r="DS7" s="9" t="s">
        <v>484</v>
      </c>
      <c r="DT7" s="9" t="s">
        <v>484</v>
      </c>
      <c r="DU7" s="9" t="s">
        <v>483</v>
      </c>
      <c r="DV7" s="9" t="s">
        <v>484</v>
      </c>
      <c r="DW7" s="9" t="s">
        <v>484</v>
      </c>
      <c r="DX7" s="9" t="s">
        <v>485</v>
      </c>
      <c r="DY7" s="9" t="s">
        <v>484</v>
      </c>
      <c r="DZ7" s="9" t="s">
        <v>484</v>
      </c>
      <c r="EA7" s="9" t="s">
        <v>485</v>
      </c>
      <c r="EB7" s="9" t="s">
        <v>484</v>
      </c>
      <c r="EC7" s="9" t="s">
        <v>484</v>
      </c>
      <c r="ED7" s="9" t="s">
        <v>484</v>
      </c>
      <c r="EE7" s="9" t="s">
        <v>485</v>
      </c>
      <c r="EF7" s="9" t="s">
        <v>485</v>
      </c>
      <c r="EG7" s="9" t="s">
        <v>483</v>
      </c>
      <c r="EH7" s="9" t="s">
        <v>484</v>
      </c>
      <c r="EI7" s="9" t="s">
        <v>484</v>
      </c>
      <c r="EJ7" s="9" t="s">
        <v>484</v>
      </c>
      <c r="EK7" s="9" t="s">
        <v>484</v>
      </c>
      <c r="EL7" s="9" t="s">
        <v>484</v>
      </c>
      <c r="EM7" s="9" t="s">
        <v>484</v>
      </c>
      <c r="EN7" s="9" t="s">
        <v>483</v>
      </c>
      <c r="EO7" s="9" t="s">
        <v>483</v>
      </c>
      <c r="EP7" s="9" t="s">
        <v>483</v>
      </c>
      <c r="EQ7" s="9" t="s">
        <v>483</v>
      </c>
      <c r="ER7" s="9" t="s">
        <v>485</v>
      </c>
      <c r="ES7" s="9" t="s">
        <v>483</v>
      </c>
      <c r="ET7" s="9" t="s">
        <v>483</v>
      </c>
      <c r="EU7" s="9" t="s">
        <v>483</v>
      </c>
      <c r="EV7" s="9" t="s">
        <v>484</v>
      </c>
      <c r="EW7" s="9" t="s">
        <v>484</v>
      </c>
      <c r="EX7" s="9" t="s">
        <v>484</v>
      </c>
      <c r="EY7" s="9" t="s">
        <v>483</v>
      </c>
      <c r="EZ7" s="9" t="s">
        <v>483</v>
      </c>
      <c r="FA7" s="9" t="s">
        <v>485</v>
      </c>
      <c r="FB7" s="9" t="s">
        <v>484</v>
      </c>
      <c r="FC7" s="9" t="s">
        <v>485</v>
      </c>
      <c r="FD7" s="9" t="s">
        <v>485</v>
      </c>
      <c r="FE7" s="9" t="s">
        <v>485</v>
      </c>
      <c r="FF7" s="9" t="s">
        <v>484</v>
      </c>
      <c r="FG7" s="9" t="s">
        <v>485</v>
      </c>
      <c r="FH7" s="9" t="s">
        <v>485</v>
      </c>
      <c r="FI7" s="9" t="s">
        <v>485</v>
      </c>
      <c r="FJ7" s="200"/>
      <c r="FK7" s="1"/>
      <c r="FL7" s="10" t="s">
        <v>485</v>
      </c>
      <c r="FM7" s="10" t="s">
        <v>484</v>
      </c>
      <c r="FN7" s="10" t="s">
        <v>485</v>
      </c>
      <c r="FO7" s="10" t="s">
        <v>485</v>
      </c>
      <c r="FP7" s="10" t="s">
        <v>485</v>
      </c>
      <c r="FQ7" s="10" t="s">
        <v>485</v>
      </c>
      <c r="FR7" s="10" t="s">
        <v>485</v>
      </c>
      <c r="FS7" s="10" t="s">
        <v>485</v>
      </c>
      <c r="FT7" s="10" t="s">
        <v>486</v>
      </c>
      <c r="FU7" s="203"/>
    </row>
    <row r="8" spans="1:177" ht="15" hidden="1" customHeight="1" x14ac:dyDescent="0.3">
      <c r="A8" s="200"/>
      <c r="B8" s="200"/>
      <c r="C8" s="9" t="s">
        <v>487</v>
      </c>
      <c r="D8" s="9" t="s">
        <v>487</v>
      </c>
      <c r="E8" s="9" t="s">
        <v>487</v>
      </c>
      <c r="F8" s="9" t="s">
        <v>488</v>
      </c>
      <c r="G8" s="9" t="s">
        <v>488</v>
      </c>
      <c r="H8" s="9" t="s">
        <v>487</v>
      </c>
      <c r="I8" s="9" t="s">
        <v>487</v>
      </c>
      <c r="J8" s="9" t="s">
        <v>488</v>
      </c>
      <c r="K8" s="9" t="s">
        <v>488</v>
      </c>
      <c r="L8" s="9" t="s">
        <v>488</v>
      </c>
      <c r="M8" s="9" t="s">
        <v>488</v>
      </c>
      <c r="N8" s="9" t="s">
        <v>488</v>
      </c>
      <c r="O8" s="9" t="s">
        <v>488</v>
      </c>
      <c r="P8" s="9" t="s">
        <v>488</v>
      </c>
      <c r="Q8" s="9" t="s">
        <v>488</v>
      </c>
      <c r="R8" s="9" t="s">
        <v>487</v>
      </c>
      <c r="S8" s="9" t="s">
        <v>487</v>
      </c>
      <c r="T8" s="9" t="s">
        <v>488</v>
      </c>
      <c r="U8" s="9" t="s">
        <v>488</v>
      </c>
      <c r="V8" s="9" t="s">
        <v>488</v>
      </c>
      <c r="W8" s="9" t="s">
        <v>488</v>
      </c>
      <c r="X8" s="9" t="s">
        <v>487</v>
      </c>
      <c r="Y8" s="9" t="s">
        <v>487</v>
      </c>
      <c r="Z8" s="9" t="s">
        <v>487</v>
      </c>
      <c r="AA8" s="9" t="s">
        <v>488</v>
      </c>
      <c r="AB8" s="9" t="s">
        <v>487</v>
      </c>
      <c r="AC8" s="9" t="s">
        <v>487</v>
      </c>
      <c r="AD8" s="9" t="s">
        <v>487</v>
      </c>
      <c r="AE8" s="9" t="s">
        <v>487</v>
      </c>
      <c r="AF8" s="9" t="s">
        <v>488</v>
      </c>
      <c r="AG8" s="9" t="s">
        <v>488</v>
      </c>
      <c r="AH8" s="9" t="s">
        <v>488</v>
      </c>
      <c r="AI8" s="9" t="s">
        <v>487</v>
      </c>
      <c r="AJ8" s="9" t="s">
        <v>487</v>
      </c>
      <c r="AK8" s="9" t="s">
        <v>488</v>
      </c>
      <c r="AL8" s="9" t="s">
        <v>488</v>
      </c>
      <c r="AM8" s="9" t="s">
        <v>488</v>
      </c>
      <c r="AN8" s="9" t="s">
        <v>487</v>
      </c>
      <c r="AO8" s="9" t="s">
        <v>487</v>
      </c>
      <c r="AP8" s="9" t="s">
        <v>487</v>
      </c>
      <c r="AQ8" s="9" t="s">
        <v>487</v>
      </c>
      <c r="AR8" s="9" t="s">
        <v>487</v>
      </c>
      <c r="AS8" s="9" t="s">
        <v>487</v>
      </c>
      <c r="AT8" s="9" t="s">
        <v>487</v>
      </c>
      <c r="AU8" s="9" t="s">
        <v>487</v>
      </c>
      <c r="AV8" s="9" t="s">
        <v>488</v>
      </c>
      <c r="AW8" s="9" t="s">
        <v>488</v>
      </c>
      <c r="AX8" s="9" t="s">
        <v>488</v>
      </c>
      <c r="AY8" s="9" t="s">
        <v>487</v>
      </c>
      <c r="AZ8" s="9" t="s">
        <v>487</v>
      </c>
      <c r="BA8" s="9" t="s">
        <v>487</v>
      </c>
      <c r="BB8" s="9" t="s">
        <v>487</v>
      </c>
      <c r="BC8" s="9" t="s">
        <v>487</v>
      </c>
      <c r="BD8" s="9" t="s">
        <v>487</v>
      </c>
      <c r="BE8" s="9" t="s">
        <v>487</v>
      </c>
      <c r="BF8" s="9" t="s">
        <v>487</v>
      </c>
      <c r="BG8" s="9" t="s">
        <v>487</v>
      </c>
      <c r="BH8" s="9" t="s">
        <v>487</v>
      </c>
      <c r="BI8" s="9" t="s">
        <v>487</v>
      </c>
      <c r="BJ8" s="9" t="s">
        <v>488</v>
      </c>
      <c r="BK8" s="9" t="s">
        <v>488</v>
      </c>
      <c r="BL8" s="9" t="s">
        <v>488</v>
      </c>
      <c r="BM8" s="9" t="s">
        <v>488</v>
      </c>
      <c r="BN8" s="9" t="s">
        <v>488</v>
      </c>
      <c r="BO8" s="9" t="s">
        <v>488</v>
      </c>
      <c r="BP8" s="9" t="s">
        <v>487</v>
      </c>
      <c r="BQ8" s="9" t="s">
        <v>488</v>
      </c>
      <c r="BR8" s="9" t="s">
        <v>488</v>
      </c>
      <c r="BS8" s="9" t="s">
        <v>488</v>
      </c>
      <c r="BT8" s="9" t="s">
        <v>488</v>
      </c>
      <c r="BU8" s="9" t="s">
        <v>488</v>
      </c>
      <c r="BV8" s="9" t="s">
        <v>488</v>
      </c>
      <c r="BW8" s="9" t="s">
        <v>488</v>
      </c>
      <c r="BX8" s="9" t="s">
        <v>488</v>
      </c>
      <c r="BY8" s="9" t="s">
        <v>488</v>
      </c>
      <c r="BZ8" s="9" t="s">
        <v>487</v>
      </c>
      <c r="CA8" s="9" t="s">
        <v>488</v>
      </c>
      <c r="CB8" s="9" t="s">
        <v>488</v>
      </c>
      <c r="CC8" s="9" t="s">
        <v>487</v>
      </c>
      <c r="CD8" s="9" t="s">
        <v>487</v>
      </c>
      <c r="CE8" s="9" t="s">
        <v>487</v>
      </c>
      <c r="CF8" s="9" t="s">
        <v>487</v>
      </c>
      <c r="CG8" s="9" t="s">
        <v>487</v>
      </c>
      <c r="CH8" s="9" t="s">
        <v>487</v>
      </c>
      <c r="CI8" s="9" t="s">
        <v>488</v>
      </c>
      <c r="CJ8" s="9" t="s">
        <v>488</v>
      </c>
      <c r="CK8" s="9" t="s">
        <v>488</v>
      </c>
      <c r="CL8" s="9" t="s">
        <v>488</v>
      </c>
      <c r="CM8" s="9" t="s">
        <v>488</v>
      </c>
      <c r="CN8" s="9" t="s">
        <v>488</v>
      </c>
      <c r="CO8" s="9" t="s">
        <v>488</v>
      </c>
      <c r="CP8" s="9" t="s">
        <v>488</v>
      </c>
      <c r="CQ8" s="9" t="s">
        <v>488</v>
      </c>
      <c r="CR8" s="9" t="s">
        <v>488</v>
      </c>
      <c r="CS8" s="9" t="s">
        <v>488</v>
      </c>
      <c r="CT8" s="9" t="s">
        <v>488</v>
      </c>
      <c r="CU8" s="9" t="s">
        <v>488</v>
      </c>
      <c r="CV8" s="9" t="s">
        <v>489</v>
      </c>
      <c r="CW8" s="9" t="s">
        <v>490</v>
      </c>
      <c r="CX8" s="9" t="s">
        <v>489</v>
      </c>
      <c r="CY8" s="9" t="s">
        <v>490</v>
      </c>
      <c r="CZ8" s="9" t="s">
        <v>489</v>
      </c>
      <c r="DA8" s="9" t="s">
        <v>487</v>
      </c>
      <c r="DB8" s="9" t="s">
        <v>487</v>
      </c>
      <c r="DC8" s="9" t="s">
        <v>487</v>
      </c>
      <c r="DD8" s="9" t="s">
        <v>487</v>
      </c>
      <c r="DE8" s="9" t="s">
        <v>487</v>
      </c>
      <c r="DF8" s="9" t="s">
        <v>487</v>
      </c>
      <c r="DG8" s="9" t="s">
        <v>487</v>
      </c>
      <c r="DH8" s="9" t="s">
        <v>487</v>
      </c>
      <c r="DI8" s="9" t="s">
        <v>487</v>
      </c>
      <c r="DJ8" s="9" t="s">
        <v>487</v>
      </c>
      <c r="DK8" s="9" t="s">
        <v>487</v>
      </c>
      <c r="DL8" s="9" t="s">
        <v>487</v>
      </c>
      <c r="DM8" s="9" t="s">
        <v>489</v>
      </c>
      <c r="DN8" s="9" t="s">
        <v>489</v>
      </c>
      <c r="DO8" s="9" t="s">
        <v>490</v>
      </c>
      <c r="DP8" s="9" t="s">
        <v>490</v>
      </c>
      <c r="DQ8" s="9" t="s">
        <v>488</v>
      </c>
      <c r="DR8" s="9" t="s">
        <v>488</v>
      </c>
      <c r="DS8" s="9" t="s">
        <v>488</v>
      </c>
      <c r="DT8" s="9" t="s">
        <v>488</v>
      </c>
      <c r="DU8" s="9" t="s">
        <v>489</v>
      </c>
      <c r="DV8" s="9" t="s">
        <v>487</v>
      </c>
      <c r="DW8" s="9" t="s">
        <v>487</v>
      </c>
      <c r="DX8" s="9" t="s">
        <v>487</v>
      </c>
      <c r="DY8" s="9" t="s">
        <v>487</v>
      </c>
      <c r="DZ8" s="9" t="s">
        <v>487</v>
      </c>
      <c r="EA8" s="9" t="s">
        <v>487</v>
      </c>
      <c r="EB8" s="9" t="s">
        <v>487</v>
      </c>
      <c r="EC8" s="9" t="s">
        <v>487</v>
      </c>
      <c r="ED8" s="9" t="s">
        <v>487</v>
      </c>
      <c r="EE8" s="9" t="s">
        <v>490</v>
      </c>
      <c r="EF8" s="9" t="s">
        <v>490</v>
      </c>
      <c r="EG8" s="9" t="s">
        <v>489</v>
      </c>
      <c r="EH8" s="9" t="s">
        <v>490</v>
      </c>
      <c r="EI8" s="9" t="s">
        <v>490</v>
      </c>
      <c r="EJ8" s="9" t="s">
        <v>490</v>
      </c>
      <c r="EK8" s="9" t="s">
        <v>490</v>
      </c>
      <c r="EL8" s="9" t="s">
        <v>487</v>
      </c>
      <c r="EM8" s="9" t="s">
        <v>487</v>
      </c>
      <c r="EN8" s="9" t="s">
        <v>487</v>
      </c>
      <c r="EO8" s="9" t="s">
        <v>487</v>
      </c>
      <c r="EP8" s="9" t="s">
        <v>487</v>
      </c>
      <c r="EQ8" s="9" t="s">
        <v>487</v>
      </c>
      <c r="ER8" s="9" t="s">
        <v>490</v>
      </c>
      <c r="ES8" s="9" t="s">
        <v>489</v>
      </c>
      <c r="ET8" s="9" t="s">
        <v>489</v>
      </c>
      <c r="EU8" s="9" t="s">
        <v>489</v>
      </c>
      <c r="EV8" s="9" t="s">
        <v>487</v>
      </c>
      <c r="EW8" s="9" t="s">
        <v>490</v>
      </c>
      <c r="EX8" s="9" t="s">
        <v>490</v>
      </c>
      <c r="EY8" s="9" t="s">
        <v>489</v>
      </c>
      <c r="EZ8" s="9" t="s">
        <v>489</v>
      </c>
      <c r="FA8" s="9" t="s">
        <v>487</v>
      </c>
      <c r="FB8" s="9" t="s">
        <v>487</v>
      </c>
      <c r="FC8" s="9" t="s">
        <v>488</v>
      </c>
      <c r="FD8" s="9" t="s">
        <v>488</v>
      </c>
      <c r="FE8" s="9" t="s">
        <v>488</v>
      </c>
      <c r="FF8" s="9" t="s">
        <v>488</v>
      </c>
      <c r="FG8" s="9" t="s">
        <v>488</v>
      </c>
      <c r="FH8" s="9" t="s">
        <v>488</v>
      </c>
      <c r="FI8" s="9" t="s">
        <v>488</v>
      </c>
      <c r="FJ8" s="200"/>
      <c r="FK8" s="1"/>
      <c r="FL8" s="10" t="s">
        <v>487</v>
      </c>
      <c r="FM8" s="10" t="s">
        <v>487</v>
      </c>
      <c r="FN8" s="10" t="s">
        <v>487</v>
      </c>
      <c r="FO8" s="10" t="s">
        <v>487</v>
      </c>
      <c r="FP8" s="10" t="s">
        <v>488</v>
      </c>
      <c r="FQ8" s="10" t="s">
        <v>488</v>
      </c>
      <c r="FR8" s="10" t="s">
        <v>487</v>
      </c>
      <c r="FS8" s="10" t="s">
        <v>487</v>
      </c>
      <c r="FT8" s="10" t="s">
        <v>489</v>
      </c>
      <c r="FU8" s="203"/>
    </row>
    <row r="9" spans="1:177" ht="40.049999999999997" customHeight="1" x14ac:dyDescent="0.3">
      <c r="A9" s="200"/>
      <c r="B9" s="200"/>
      <c r="C9" s="11" t="s">
        <v>491</v>
      </c>
      <c r="D9" s="11" t="s">
        <v>229</v>
      </c>
      <c r="E9" s="11" t="s">
        <v>229</v>
      </c>
      <c r="F9" s="11" t="s">
        <v>229</v>
      </c>
      <c r="G9" s="11" t="s">
        <v>229</v>
      </c>
      <c r="H9" s="11" t="s">
        <v>68</v>
      </c>
      <c r="I9" s="11" t="s">
        <v>68</v>
      </c>
      <c r="J9" s="11" t="s">
        <v>110</v>
      </c>
      <c r="K9" s="11" t="s">
        <v>110</v>
      </c>
      <c r="L9" s="11" t="s">
        <v>55</v>
      </c>
      <c r="M9" s="11" t="s">
        <v>55</v>
      </c>
      <c r="N9" s="11" t="s">
        <v>55</v>
      </c>
      <c r="O9" s="11" t="s">
        <v>55</v>
      </c>
      <c r="P9" s="11" t="s">
        <v>55</v>
      </c>
      <c r="Q9" s="11" t="s">
        <v>55</v>
      </c>
      <c r="R9" s="11" t="s">
        <v>55</v>
      </c>
      <c r="S9" s="11" t="s">
        <v>55</v>
      </c>
      <c r="T9" s="11" t="s">
        <v>492</v>
      </c>
      <c r="U9" s="11" t="s">
        <v>492</v>
      </c>
      <c r="V9" s="11" t="s">
        <v>492</v>
      </c>
      <c r="W9" s="11" t="s">
        <v>492</v>
      </c>
      <c r="X9" s="11" t="s">
        <v>493</v>
      </c>
      <c r="Y9" s="11" t="s">
        <v>218</v>
      </c>
      <c r="Z9" s="11" t="s">
        <v>218</v>
      </c>
      <c r="AA9" s="11" t="s">
        <v>218</v>
      </c>
      <c r="AB9" s="11" t="s">
        <v>30</v>
      </c>
      <c r="AC9" s="11" t="s">
        <v>30</v>
      </c>
      <c r="AD9" s="11" t="s">
        <v>30</v>
      </c>
      <c r="AE9" s="11" t="s">
        <v>30</v>
      </c>
      <c r="AF9" s="11" t="s">
        <v>30</v>
      </c>
      <c r="AG9" s="11" t="s">
        <v>30</v>
      </c>
      <c r="AH9" s="11" t="s">
        <v>30</v>
      </c>
      <c r="AI9" s="11" t="s">
        <v>494</v>
      </c>
      <c r="AJ9" s="11" t="s">
        <v>495</v>
      </c>
      <c r="AK9" s="11" t="s">
        <v>305</v>
      </c>
      <c r="AL9" s="11" t="s">
        <v>496</v>
      </c>
      <c r="AM9" s="11" t="s">
        <v>496</v>
      </c>
      <c r="AN9" s="11" t="s">
        <v>233</v>
      </c>
      <c r="AO9" s="11" t="s">
        <v>233</v>
      </c>
      <c r="AP9" s="11" t="s">
        <v>497</v>
      </c>
      <c r="AQ9" s="11" t="s">
        <v>498</v>
      </c>
      <c r="AR9" s="11" t="s">
        <v>498</v>
      </c>
      <c r="AS9" s="11" t="s">
        <v>499</v>
      </c>
      <c r="AT9" s="11" t="s">
        <v>500</v>
      </c>
      <c r="AU9" s="11" t="s">
        <v>501</v>
      </c>
      <c r="AV9" s="11" t="s">
        <v>52</v>
      </c>
      <c r="AW9" s="11" t="s">
        <v>52</v>
      </c>
      <c r="AX9" s="11" t="s">
        <v>52</v>
      </c>
      <c r="AY9" s="11" t="s">
        <v>101</v>
      </c>
      <c r="AZ9" s="11" t="s">
        <v>101</v>
      </c>
      <c r="BA9" s="11" t="s">
        <v>101</v>
      </c>
      <c r="BB9" s="11" t="s">
        <v>101</v>
      </c>
      <c r="BC9" s="11" t="s">
        <v>101</v>
      </c>
      <c r="BD9" s="11" t="s">
        <v>101</v>
      </c>
      <c r="BE9" s="11" t="s">
        <v>101</v>
      </c>
      <c r="BF9" s="11" t="s">
        <v>101</v>
      </c>
      <c r="BG9" s="11" t="s">
        <v>502</v>
      </c>
      <c r="BH9" s="11" t="s">
        <v>502</v>
      </c>
      <c r="BI9" s="11" t="s">
        <v>503</v>
      </c>
      <c r="BJ9" s="11" t="s">
        <v>35</v>
      </c>
      <c r="BK9" s="11" t="s">
        <v>35</v>
      </c>
      <c r="BL9" s="11" t="s">
        <v>35</v>
      </c>
      <c r="BM9" s="11" t="s">
        <v>43</v>
      </c>
      <c r="BN9" s="11" t="s">
        <v>43</v>
      </c>
      <c r="BO9" s="11" t="s">
        <v>43</v>
      </c>
      <c r="BP9" s="11" t="s">
        <v>43</v>
      </c>
      <c r="BQ9" s="11" t="s">
        <v>43</v>
      </c>
      <c r="BR9" s="11" t="s">
        <v>43</v>
      </c>
      <c r="BS9" s="11" t="s">
        <v>43</v>
      </c>
      <c r="BT9" s="11" t="s">
        <v>43</v>
      </c>
      <c r="BU9" s="11" t="s">
        <v>43</v>
      </c>
      <c r="BV9" s="11" t="s">
        <v>43</v>
      </c>
      <c r="BW9" s="11" t="s">
        <v>43</v>
      </c>
      <c r="BX9" s="11" t="s">
        <v>43</v>
      </c>
      <c r="BY9" s="11" t="s">
        <v>43</v>
      </c>
      <c r="BZ9" s="11" t="s">
        <v>43</v>
      </c>
      <c r="CA9" s="11" t="s">
        <v>504</v>
      </c>
      <c r="CB9" s="11" t="s">
        <v>504</v>
      </c>
      <c r="CC9" s="11" t="s">
        <v>505</v>
      </c>
      <c r="CD9" s="11" t="s">
        <v>85</v>
      </c>
      <c r="CE9" s="11" t="s">
        <v>85</v>
      </c>
      <c r="CF9" s="11" t="s">
        <v>85</v>
      </c>
      <c r="CG9" s="11" t="s">
        <v>85</v>
      </c>
      <c r="CH9" s="11" t="s">
        <v>85</v>
      </c>
      <c r="CI9" s="11" t="s">
        <v>85</v>
      </c>
      <c r="CJ9" s="11" t="s">
        <v>85</v>
      </c>
      <c r="CK9" s="11" t="s">
        <v>85</v>
      </c>
      <c r="CL9" s="11" t="s">
        <v>85</v>
      </c>
      <c r="CM9" s="11" t="s">
        <v>85</v>
      </c>
      <c r="CN9" s="11" t="s">
        <v>85</v>
      </c>
      <c r="CO9" s="11" t="s">
        <v>85</v>
      </c>
      <c r="CP9" s="11" t="s">
        <v>98</v>
      </c>
      <c r="CQ9" s="11" t="s">
        <v>98</v>
      </c>
      <c r="CR9" s="11" t="s">
        <v>98</v>
      </c>
      <c r="CS9" s="11" t="s">
        <v>98</v>
      </c>
      <c r="CT9" s="11" t="s">
        <v>106</v>
      </c>
      <c r="CU9" s="11" t="s">
        <v>106</v>
      </c>
      <c r="CV9" s="11" t="s">
        <v>506</v>
      </c>
      <c r="CW9" s="11" t="s">
        <v>507</v>
      </c>
      <c r="CX9" s="11" t="s">
        <v>508</v>
      </c>
      <c r="CY9" s="11" t="s">
        <v>509</v>
      </c>
      <c r="CZ9" s="11" t="s">
        <v>510</v>
      </c>
      <c r="DA9" s="11" t="s">
        <v>511</v>
      </c>
      <c r="DB9" s="11" t="s">
        <v>473</v>
      </c>
      <c r="DC9" s="11" t="s">
        <v>68</v>
      </c>
      <c r="DD9" s="11" t="s">
        <v>68</v>
      </c>
      <c r="DE9" s="11" t="s">
        <v>494</v>
      </c>
      <c r="DF9" s="11" t="s">
        <v>512</v>
      </c>
      <c r="DG9" s="11" t="s">
        <v>513</v>
      </c>
      <c r="DH9" s="11" t="s">
        <v>514</v>
      </c>
      <c r="DI9" s="11" t="s">
        <v>515</v>
      </c>
      <c r="DJ9" s="11" t="s">
        <v>516</v>
      </c>
      <c r="DK9" s="11" t="s">
        <v>517</v>
      </c>
      <c r="DL9" s="11" t="s">
        <v>518</v>
      </c>
      <c r="DM9" s="11" t="s">
        <v>519</v>
      </c>
      <c r="DN9" s="11" t="s">
        <v>520</v>
      </c>
      <c r="DO9" s="11" t="s">
        <v>521</v>
      </c>
      <c r="DP9" s="11" t="s">
        <v>522</v>
      </c>
      <c r="DQ9" s="11" t="s">
        <v>523</v>
      </c>
      <c r="DR9" s="11" t="s">
        <v>523</v>
      </c>
      <c r="DS9" s="11" t="s">
        <v>523</v>
      </c>
      <c r="DT9" s="11" t="s">
        <v>523</v>
      </c>
      <c r="DU9" s="11" t="s">
        <v>524</v>
      </c>
      <c r="DV9" s="11" t="s">
        <v>525</v>
      </c>
      <c r="DW9" s="11" t="s">
        <v>526</v>
      </c>
      <c r="DX9" s="11" t="s">
        <v>527</v>
      </c>
      <c r="DY9" s="11" t="s">
        <v>528</v>
      </c>
      <c r="DZ9" s="11" t="s">
        <v>529</v>
      </c>
      <c r="EA9" s="11" t="s">
        <v>529</v>
      </c>
      <c r="EB9" s="11" t="s">
        <v>529</v>
      </c>
      <c r="EC9" s="11" t="s">
        <v>529</v>
      </c>
      <c r="ED9" s="11" t="s">
        <v>530</v>
      </c>
      <c r="EE9" s="11" t="s">
        <v>531</v>
      </c>
      <c r="EF9" s="11" t="s">
        <v>531</v>
      </c>
      <c r="EG9" s="11" t="s">
        <v>43</v>
      </c>
      <c r="EH9" s="11" t="s">
        <v>43</v>
      </c>
      <c r="EI9" s="11" t="s">
        <v>43</v>
      </c>
      <c r="EJ9" s="11" t="s">
        <v>43</v>
      </c>
      <c r="EK9" s="11" t="s">
        <v>43</v>
      </c>
      <c r="EL9" s="11" t="s">
        <v>532</v>
      </c>
      <c r="EM9" s="11" t="s">
        <v>532</v>
      </c>
      <c r="EN9" s="11" t="s">
        <v>533</v>
      </c>
      <c r="EO9" s="11" t="s">
        <v>533</v>
      </c>
      <c r="EP9" s="11" t="s">
        <v>533</v>
      </c>
      <c r="EQ9" s="11" t="s">
        <v>533</v>
      </c>
      <c r="ER9" s="11" t="s">
        <v>257</v>
      </c>
      <c r="ES9" s="11" t="s">
        <v>534</v>
      </c>
      <c r="ET9" s="11" t="s">
        <v>535</v>
      </c>
      <c r="EU9" s="11" t="s">
        <v>85</v>
      </c>
      <c r="EV9" s="11" t="s">
        <v>85</v>
      </c>
      <c r="EW9" s="11" t="s">
        <v>85</v>
      </c>
      <c r="EX9" s="11" t="s">
        <v>85</v>
      </c>
      <c r="EY9" s="11" t="s">
        <v>85</v>
      </c>
      <c r="EZ9" s="11" t="s">
        <v>536</v>
      </c>
      <c r="FA9" s="11" t="s">
        <v>537</v>
      </c>
      <c r="FB9" s="11" t="s">
        <v>537</v>
      </c>
      <c r="FC9" s="11" t="s">
        <v>538</v>
      </c>
      <c r="FD9" s="11" t="s">
        <v>539</v>
      </c>
      <c r="FE9" s="11" t="s">
        <v>539</v>
      </c>
      <c r="FF9" s="11" t="s">
        <v>540</v>
      </c>
      <c r="FG9" s="11" t="s">
        <v>541</v>
      </c>
      <c r="FH9" s="11" t="s">
        <v>542</v>
      </c>
      <c r="FI9" s="11" t="s">
        <v>543</v>
      </c>
      <c r="FJ9" s="200"/>
      <c r="FK9" s="1"/>
      <c r="FL9" s="12" t="s">
        <v>544</v>
      </c>
      <c r="FM9" s="12" t="s">
        <v>545</v>
      </c>
      <c r="FN9" s="12" t="s">
        <v>546</v>
      </c>
      <c r="FO9" s="12" t="s">
        <v>547</v>
      </c>
      <c r="FP9" s="12" t="s">
        <v>548</v>
      </c>
      <c r="FQ9" s="12" t="s">
        <v>549</v>
      </c>
      <c r="FR9" s="12" t="s">
        <v>537</v>
      </c>
      <c r="FS9" s="12" t="s">
        <v>537</v>
      </c>
      <c r="FT9" s="12" t="s">
        <v>55</v>
      </c>
      <c r="FU9" s="203"/>
    </row>
    <row r="10" spans="1:177" ht="40.049999999999997" customHeight="1" x14ac:dyDescent="0.3">
      <c r="A10" s="200"/>
      <c r="B10" s="200"/>
      <c r="C10" s="9" t="s">
        <v>271</v>
      </c>
      <c r="D10" s="9" t="s">
        <v>230</v>
      </c>
      <c r="E10" s="9" t="s">
        <v>550</v>
      </c>
      <c r="F10" s="9" t="s">
        <v>551</v>
      </c>
      <c r="G10" s="9" t="s">
        <v>552</v>
      </c>
      <c r="H10" s="9" t="s">
        <v>322</v>
      </c>
      <c r="I10" s="9" t="s">
        <v>553</v>
      </c>
      <c r="J10" s="9" t="s">
        <v>554</v>
      </c>
      <c r="K10" s="9" t="s">
        <v>555</v>
      </c>
      <c r="L10" s="9" t="s">
        <v>556</v>
      </c>
      <c r="M10" s="9" t="s">
        <v>557</v>
      </c>
      <c r="N10" s="9" t="s">
        <v>558</v>
      </c>
      <c r="O10" s="9" t="s">
        <v>559</v>
      </c>
      <c r="P10" s="9" t="s">
        <v>560</v>
      </c>
      <c r="Q10" s="9" t="s">
        <v>561</v>
      </c>
      <c r="R10" s="9" t="s">
        <v>275</v>
      </c>
      <c r="S10" s="9" t="s">
        <v>562</v>
      </c>
      <c r="T10" s="9" t="s">
        <v>563</v>
      </c>
      <c r="U10" s="9" t="s">
        <v>564</v>
      </c>
      <c r="V10" s="9" t="s">
        <v>565</v>
      </c>
      <c r="W10" s="9" t="s">
        <v>566</v>
      </c>
      <c r="X10" s="9" t="s">
        <v>567</v>
      </c>
      <c r="Y10" s="9" t="s">
        <v>568</v>
      </c>
      <c r="Z10" s="9" t="s">
        <v>569</v>
      </c>
      <c r="AA10" s="9" t="s">
        <v>226</v>
      </c>
      <c r="AB10" s="9" t="s">
        <v>570</v>
      </c>
      <c r="AC10" s="9" t="s">
        <v>571</v>
      </c>
      <c r="AD10" s="9" t="s">
        <v>572</v>
      </c>
      <c r="AE10" s="9" t="s">
        <v>213</v>
      </c>
      <c r="AF10" s="9" t="s">
        <v>573</v>
      </c>
      <c r="AG10" s="9" t="s">
        <v>574</v>
      </c>
      <c r="AH10" s="9" t="s">
        <v>575</v>
      </c>
      <c r="AI10" s="9" t="s">
        <v>576</v>
      </c>
      <c r="AJ10" s="9" t="s">
        <v>577</v>
      </c>
      <c r="AK10" s="9" t="s">
        <v>306</v>
      </c>
      <c r="AL10" s="9" t="s">
        <v>578</v>
      </c>
      <c r="AM10" s="9" t="s">
        <v>579</v>
      </c>
      <c r="AN10" s="9" t="s">
        <v>580</v>
      </c>
      <c r="AO10" s="9" t="s">
        <v>581</v>
      </c>
      <c r="AP10" s="9" t="s">
        <v>497</v>
      </c>
      <c r="AQ10" s="9" t="s">
        <v>582</v>
      </c>
      <c r="AR10" s="9" t="s">
        <v>583</v>
      </c>
      <c r="AS10" s="9" t="s">
        <v>584</v>
      </c>
      <c r="AT10" s="9" t="s">
        <v>585</v>
      </c>
      <c r="AU10" s="9" t="s">
        <v>586</v>
      </c>
      <c r="AV10" s="9" t="s">
        <v>587</v>
      </c>
      <c r="AW10" s="9" t="s">
        <v>588</v>
      </c>
      <c r="AX10" s="9" t="s">
        <v>589</v>
      </c>
      <c r="AY10" s="9" t="s">
        <v>437</v>
      </c>
      <c r="AZ10" s="9" t="s">
        <v>590</v>
      </c>
      <c r="BA10" s="9" t="s">
        <v>591</v>
      </c>
      <c r="BB10" s="9" t="s">
        <v>592</v>
      </c>
      <c r="BC10" s="9" t="s">
        <v>593</v>
      </c>
      <c r="BD10" s="9" t="s">
        <v>594</v>
      </c>
      <c r="BE10" s="9" t="s">
        <v>595</v>
      </c>
      <c r="BF10" s="9" t="s">
        <v>429</v>
      </c>
      <c r="BG10" s="9" t="s">
        <v>596</v>
      </c>
      <c r="BH10" s="9" t="s">
        <v>597</v>
      </c>
      <c r="BI10" s="9" t="s">
        <v>598</v>
      </c>
      <c r="BJ10" s="9" t="s">
        <v>599</v>
      </c>
      <c r="BK10" s="9" t="s">
        <v>600</v>
      </c>
      <c r="BL10" s="9" t="s">
        <v>601</v>
      </c>
      <c r="BM10" s="9" t="s">
        <v>602</v>
      </c>
      <c r="BN10" s="9" t="s">
        <v>603</v>
      </c>
      <c r="BO10" s="9" t="s">
        <v>604</v>
      </c>
      <c r="BP10" s="9" t="s">
        <v>605</v>
      </c>
      <c r="BQ10" s="9" t="s">
        <v>606</v>
      </c>
      <c r="BR10" s="9" t="s">
        <v>607</v>
      </c>
      <c r="BS10" s="9" t="s">
        <v>608</v>
      </c>
      <c r="BT10" s="9" t="s">
        <v>609</v>
      </c>
      <c r="BU10" s="9" t="s">
        <v>610</v>
      </c>
      <c r="BV10" s="9" t="s">
        <v>611</v>
      </c>
      <c r="BW10" s="9" t="s">
        <v>612</v>
      </c>
      <c r="BX10" s="9" t="s">
        <v>613</v>
      </c>
      <c r="BY10" s="9" t="s">
        <v>614</v>
      </c>
      <c r="BZ10" s="9" t="s">
        <v>615</v>
      </c>
      <c r="CA10" s="9" t="s">
        <v>616</v>
      </c>
      <c r="CB10" s="9" t="s">
        <v>617</v>
      </c>
      <c r="CC10" s="9" t="s">
        <v>618</v>
      </c>
      <c r="CD10" s="9" t="s">
        <v>331</v>
      </c>
      <c r="CE10" s="9" t="s">
        <v>619</v>
      </c>
      <c r="CF10" s="9" t="s">
        <v>620</v>
      </c>
      <c r="CG10" s="9" t="s">
        <v>621</v>
      </c>
      <c r="CH10" s="9" t="s">
        <v>622</v>
      </c>
      <c r="CI10" s="9" t="s">
        <v>623</v>
      </c>
      <c r="CJ10" s="9" t="s">
        <v>624</v>
      </c>
      <c r="CK10" s="9" t="s">
        <v>625</v>
      </c>
      <c r="CL10" s="9" t="s">
        <v>626</v>
      </c>
      <c r="CM10" s="9" t="s">
        <v>627</v>
      </c>
      <c r="CN10" s="9" t="s">
        <v>628</v>
      </c>
      <c r="CO10" s="9" t="s">
        <v>629</v>
      </c>
      <c r="CP10" s="9" t="s">
        <v>630</v>
      </c>
      <c r="CQ10" s="9" t="s">
        <v>631</v>
      </c>
      <c r="CR10" s="9" t="s">
        <v>632</v>
      </c>
      <c r="CS10" s="9" t="s">
        <v>633</v>
      </c>
      <c r="CT10" s="9" t="s">
        <v>634</v>
      </c>
      <c r="CU10" s="9" t="s">
        <v>635</v>
      </c>
      <c r="CV10" s="9" t="s">
        <v>636</v>
      </c>
      <c r="CW10" s="9" t="s">
        <v>637</v>
      </c>
      <c r="CX10" s="9" t="s">
        <v>638</v>
      </c>
      <c r="CY10" s="9" t="s">
        <v>639</v>
      </c>
      <c r="CZ10" s="9" t="s">
        <v>640</v>
      </c>
      <c r="DA10" s="9" t="s">
        <v>641</v>
      </c>
      <c r="DB10" s="9" t="s">
        <v>474</v>
      </c>
      <c r="DC10" s="9" t="s">
        <v>642</v>
      </c>
      <c r="DD10" s="9" t="s">
        <v>643</v>
      </c>
      <c r="DE10" s="9" t="s">
        <v>644</v>
      </c>
      <c r="DF10" s="9" t="s">
        <v>645</v>
      </c>
      <c r="DG10" s="9" t="s">
        <v>646</v>
      </c>
      <c r="DH10" s="9" t="s">
        <v>647</v>
      </c>
      <c r="DI10" s="9" t="s">
        <v>648</v>
      </c>
      <c r="DJ10" s="9" t="s">
        <v>649</v>
      </c>
      <c r="DK10" s="9" t="s">
        <v>650</v>
      </c>
      <c r="DL10" s="9" t="s">
        <v>651</v>
      </c>
      <c r="DM10" s="9" t="s">
        <v>652</v>
      </c>
      <c r="DN10" s="9" t="s">
        <v>653</v>
      </c>
      <c r="DO10" s="9" t="s">
        <v>654</v>
      </c>
      <c r="DP10" s="9" t="s">
        <v>655</v>
      </c>
      <c r="DQ10" s="9" t="s">
        <v>656</v>
      </c>
      <c r="DR10" s="9" t="s">
        <v>657</v>
      </c>
      <c r="DS10" s="9" t="s">
        <v>658</v>
      </c>
      <c r="DT10" s="9" t="s">
        <v>659</v>
      </c>
      <c r="DU10" s="9" t="s">
        <v>660</v>
      </c>
      <c r="DV10" s="9" t="s">
        <v>661</v>
      </c>
      <c r="DW10" s="9" t="s">
        <v>662</v>
      </c>
      <c r="DX10" s="9" t="s">
        <v>663</v>
      </c>
      <c r="DY10" s="9" t="s">
        <v>664</v>
      </c>
      <c r="DZ10" s="9" t="s">
        <v>665</v>
      </c>
      <c r="EA10" s="9" t="s">
        <v>666</v>
      </c>
      <c r="EB10" s="9" t="s">
        <v>667</v>
      </c>
      <c r="EC10" s="9" t="s">
        <v>668</v>
      </c>
      <c r="ED10" s="9" t="s">
        <v>669</v>
      </c>
      <c r="EE10" s="9" t="s">
        <v>670</v>
      </c>
      <c r="EF10" s="9" t="s">
        <v>671</v>
      </c>
      <c r="EG10" s="9" t="s">
        <v>672</v>
      </c>
      <c r="EH10" s="9" t="s">
        <v>673</v>
      </c>
      <c r="EI10" s="9" t="s">
        <v>674</v>
      </c>
      <c r="EJ10" s="9" t="s">
        <v>675</v>
      </c>
      <c r="EK10" s="9" t="s">
        <v>676</v>
      </c>
      <c r="EL10" s="9" t="s">
        <v>677</v>
      </c>
      <c r="EM10" s="9" t="s">
        <v>678</v>
      </c>
      <c r="EN10" s="9" t="s">
        <v>679</v>
      </c>
      <c r="EO10" s="9" t="s">
        <v>680</v>
      </c>
      <c r="EP10" s="9" t="s">
        <v>681</v>
      </c>
      <c r="EQ10" s="9" t="s">
        <v>682</v>
      </c>
      <c r="ER10" s="9" t="s">
        <v>683</v>
      </c>
      <c r="ES10" s="9" t="s">
        <v>684</v>
      </c>
      <c r="ET10" s="9" t="s">
        <v>685</v>
      </c>
      <c r="EU10" s="9" t="s">
        <v>686</v>
      </c>
      <c r="EV10" s="9" t="s">
        <v>687</v>
      </c>
      <c r="EW10" s="9" t="s">
        <v>688</v>
      </c>
      <c r="EX10" s="9" t="s">
        <v>689</v>
      </c>
      <c r="EY10" s="9" t="s">
        <v>690</v>
      </c>
      <c r="EZ10" s="9" t="s">
        <v>691</v>
      </c>
      <c r="FA10" s="9" t="s">
        <v>692</v>
      </c>
      <c r="FB10" s="9" t="s">
        <v>693</v>
      </c>
      <c r="FC10" s="9" t="s">
        <v>694</v>
      </c>
      <c r="FD10" s="9" t="s">
        <v>695</v>
      </c>
      <c r="FE10" s="9" t="s">
        <v>696</v>
      </c>
      <c r="FF10" s="9" t="s">
        <v>697</v>
      </c>
      <c r="FG10" s="9" t="s">
        <v>698</v>
      </c>
      <c r="FH10" s="9" t="s">
        <v>699</v>
      </c>
      <c r="FI10" s="9" t="s">
        <v>700</v>
      </c>
      <c r="FJ10" s="200" t="s">
        <v>760</v>
      </c>
      <c r="FK10" s="1"/>
      <c r="FL10" s="10" t="s">
        <v>702</v>
      </c>
      <c r="FM10" s="10" t="s">
        <v>703</v>
      </c>
      <c r="FN10" s="10" t="s">
        <v>704</v>
      </c>
      <c r="FO10" s="10" t="s">
        <v>705</v>
      </c>
      <c r="FP10" s="10" t="s">
        <v>706</v>
      </c>
      <c r="FQ10" s="10" t="s">
        <v>707</v>
      </c>
      <c r="FR10" s="10" t="s">
        <v>708</v>
      </c>
      <c r="FS10" s="10" t="s">
        <v>709</v>
      </c>
      <c r="FT10" s="10" t="s">
        <v>285</v>
      </c>
      <c r="FU10" s="203" t="s">
        <v>760</v>
      </c>
    </row>
    <row r="11" spans="1:177" ht="24" customHeight="1" x14ac:dyDescent="0.3">
      <c r="A11" s="13" t="s">
        <v>27</v>
      </c>
      <c r="B11" s="13" t="s">
        <v>710</v>
      </c>
      <c r="C11" s="14">
        <v>2.9</v>
      </c>
      <c r="D11" s="14">
        <v>-51</v>
      </c>
      <c r="E11" s="14">
        <v>0.3</v>
      </c>
      <c r="F11" s="14"/>
      <c r="G11" s="14"/>
      <c r="H11" s="14">
        <v>0</v>
      </c>
      <c r="I11" s="14">
        <v>-1.2</v>
      </c>
      <c r="J11" s="14"/>
      <c r="K11" s="14"/>
      <c r="L11" s="14">
        <v>-43.7</v>
      </c>
      <c r="M11" s="14">
        <v>-40.1</v>
      </c>
      <c r="N11" s="14">
        <v>-22.1</v>
      </c>
      <c r="O11" s="14">
        <v>-12.8</v>
      </c>
      <c r="P11" s="14">
        <v>-17.399999999999999</v>
      </c>
      <c r="Q11" s="14">
        <v>-21.3</v>
      </c>
      <c r="R11" s="14">
        <v>20.7</v>
      </c>
      <c r="S11" s="14">
        <v>0.1</v>
      </c>
      <c r="T11" s="14"/>
      <c r="U11" s="14"/>
      <c r="V11" s="14"/>
      <c r="W11" s="14"/>
      <c r="X11" s="14">
        <v>3.2</v>
      </c>
      <c r="Y11" s="14">
        <v>1</v>
      </c>
      <c r="Z11" s="14">
        <v>-0.1</v>
      </c>
      <c r="AA11" s="14">
        <v>0</v>
      </c>
      <c r="AB11" s="14">
        <v>-3.4</v>
      </c>
      <c r="AC11" s="14">
        <v>4.8</v>
      </c>
      <c r="AD11" s="14">
        <v>13.1</v>
      </c>
      <c r="AE11" s="14"/>
      <c r="AF11" s="14"/>
      <c r="AG11" s="14"/>
      <c r="AH11" s="14"/>
      <c r="AI11" s="14">
        <v>6</v>
      </c>
      <c r="AJ11" s="14">
        <v>-15.5</v>
      </c>
      <c r="AK11" s="14"/>
      <c r="AL11" s="14"/>
      <c r="AM11" s="14"/>
      <c r="AN11" s="14">
        <v>-1</v>
      </c>
      <c r="AO11" s="14">
        <v>0</v>
      </c>
      <c r="AP11" s="14">
        <v>2.1</v>
      </c>
      <c r="AQ11" s="14">
        <v>10.3</v>
      </c>
      <c r="AR11" s="14">
        <v>4.0999999999999996</v>
      </c>
      <c r="AS11" s="14">
        <v>0.6</v>
      </c>
      <c r="AT11" s="14">
        <v>1.6</v>
      </c>
      <c r="AU11" s="14">
        <v>1.7</v>
      </c>
      <c r="AV11" s="14">
        <v>0</v>
      </c>
      <c r="AW11" s="14">
        <v>-41.3</v>
      </c>
      <c r="AX11" s="14">
        <v>5.0999999999999996</v>
      </c>
      <c r="AY11" s="14">
        <v>-0.2</v>
      </c>
      <c r="AZ11" s="14">
        <v>-1.8</v>
      </c>
      <c r="BA11" s="14">
        <v>-0.3</v>
      </c>
      <c r="BB11" s="14">
        <v>-0.5</v>
      </c>
      <c r="BC11" s="14">
        <v>0.3</v>
      </c>
      <c r="BD11" s="14">
        <v>0.5</v>
      </c>
      <c r="BE11" s="14">
        <v>0</v>
      </c>
      <c r="BF11" s="14">
        <v>-3.2</v>
      </c>
      <c r="BG11" s="14"/>
      <c r="BH11" s="14"/>
      <c r="BI11" s="14">
        <v>-8.6</v>
      </c>
      <c r="BJ11" s="14"/>
      <c r="BK11" s="14"/>
      <c r="BL11" s="14">
        <v>0</v>
      </c>
      <c r="BM11" s="14"/>
      <c r="BN11" s="14"/>
      <c r="BO11" s="14"/>
      <c r="BP11" s="14">
        <v>-0.2</v>
      </c>
      <c r="BQ11" s="14">
        <v>-70.099999999999994</v>
      </c>
      <c r="BR11" s="14">
        <v>-71.099999999999994</v>
      </c>
      <c r="BS11" s="14">
        <v>-1.2</v>
      </c>
      <c r="BT11" s="14">
        <v>-31.6</v>
      </c>
      <c r="BU11" s="14"/>
      <c r="BV11" s="14"/>
      <c r="BW11" s="14"/>
      <c r="BX11" s="14"/>
      <c r="BY11" s="14"/>
      <c r="BZ11" s="14"/>
      <c r="CA11" s="14"/>
      <c r="CB11" s="14"/>
      <c r="CC11" s="14">
        <v>-0.6</v>
      </c>
      <c r="CD11" s="14">
        <v>11.6</v>
      </c>
      <c r="CE11" s="14">
        <v>2</v>
      </c>
      <c r="CF11" s="14">
        <v>-0.3</v>
      </c>
      <c r="CG11" s="14">
        <v>-0.6</v>
      </c>
      <c r="CH11" s="14">
        <v>-4.2</v>
      </c>
      <c r="CI11" s="14"/>
      <c r="CJ11" s="14"/>
      <c r="CK11" s="14"/>
      <c r="CL11" s="14">
        <v>-15</v>
      </c>
      <c r="CM11" s="14">
        <v>-18.399999999999999</v>
      </c>
      <c r="CN11" s="14">
        <v>-44.7</v>
      </c>
      <c r="CO11" s="14">
        <v>0</v>
      </c>
      <c r="CP11" s="14"/>
      <c r="CQ11" s="14"/>
      <c r="CR11" s="14"/>
      <c r="CS11" s="14"/>
      <c r="CT11" s="14"/>
      <c r="CU11" s="14"/>
      <c r="CV11" s="14"/>
      <c r="CW11" s="14">
        <v>-7.8</v>
      </c>
      <c r="CX11" s="14">
        <v>0</v>
      </c>
      <c r="CY11" s="14">
        <v>-7.8</v>
      </c>
      <c r="CZ11" s="14"/>
      <c r="DA11" s="14">
        <v>0.4</v>
      </c>
      <c r="DB11" s="14">
        <v>1.6570000000000001E-2</v>
      </c>
      <c r="DC11" s="14">
        <v>0</v>
      </c>
      <c r="DD11" s="14"/>
      <c r="DE11" s="14"/>
      <c r="DF11" s="14">
        <v>0</v>
      </c>
      <c r="DG11" s="14">
        <v>1.2</v>
      </c>
      <c r="DH11" s="14">
        <v>0.1</v>
      </c>
      <c r="DI11" s="14">
        <v>1</v>
      </c>
      <c r="DJ11" s="14">
        <v>0</v>
      </c>
      <c r="DK11" s="14">
        <v>0.5</v>
      </c>
      <c r="DL11" s="14"/>
      <c r="DM11" s="14">
        <v>0</v>
      </c>
      <c r="DN11" s="14">
        <v>0</v>
      </c>
      <c r="DO11" s="14">
        <v>-1.7</v>
      </c>
      <c r="DP11" s="14">
        <v>3.8</v>
      </c>
      <c r="DQ11" s="14">
        <v>1.9</v>
      </c>
      <c r="DR11" s="14">
        <v>0.4</v>
      </c>
      <c r="DS11" s="14">
        <v>0.3</v>
      </c>
      <c r="DT11" s="14">
        <v>1.5</v>
      </c>
      <c r="DU11" s="14">
        <v>0</v>
      </c>
      <c r="DV11" s="14">
        <v>0</v>
      </c>
      <c r="DW11" s="14">
        <v>-0.2</v>
      </c>
      <c r="DX11" s="14">
        <v>0.3</v>
      </c>
      <c r="DY11" s="14"/>
      <c r="DZ11" s="14">
        <v>-1.7</v>
      </c>
      <c r="EA11" s="14">
        <v>0.3</v>
      </c>
      <c r="EB11" s="14">
        <v>0.2</v>
      </c>
      <c r="EC11" s="14">
        <v>0.5</v>
      </c>
      <c r="ED11" s="14">
        <v>-0.1</v>
      </c>
      <c r="EE11" s="14">
        <v>0.8</v>
      </c>
      <c r="EF11" s="14">
        <v>4</v>
      </c>
      <c r="EG11" s="14">
        <v>0</v>
      </c>
      <c r="EH11" s="14">
        <v>-3.2</v>
      </c>
      <c r="EI11" s="14">
        <v>-11.4</v>
      </c>
      <c r="EJ11" s="14">
        <v>-1.6</v>
      </c>
      <c r="EK11" s="14">
        <v>-1</v>
      </c>
      <c r="EL11" s="14">
        <v>0.9</v>
      </c>
      <c r="EM11" s="14">
        <v>-0.1</v>
      </c>
      <c r="EN11" s="14">
        <v>1.8</v>
      </c>
      <c r="EO11" s="14">
        <v>0.2</v>
      </c>
      <c r="EP11" s="14">
        <v>0.1</v>
      </c>
      <c r="EQ11" s="14">
        <v>0.1</v>
      </c>
      <c r="ER11" s="14">
        <v>-7.2</v>
      </c>
      <c r="ES11" s="14">
        <v>0</v>
      </c>
      <c r="ET11" s="14">
        <v>0</v>
      </c>
      <c r="EU11" s="14">
        <v>0</v>
      </c>
      <c r="EV11" s="14">
        <v>-0.2</v>
      </c>
      <c r="EW11" s="14">
        <v>16.3</v>
      </c>
      <c r="EX11" s="14">
        <v>8.1999999999999993</v>
      </c>
      <c r="EY11" s="14">
        <v>0</v>
      </c>
      <c r="EZ11" s="14">
        <v>0</v>
      </c>
      <c r="FA11" s="14">
        <v>0.4</v>
      </c>
      <c r="FB11" s="14">
        <v>-0.2</v>
      </c>
      <c r="FC11" s="14">
        <v>2</v>
      </c>
      <c r="FD11" s="14">
        <v>8.5</v>
      </c>
      <c r="FE11" s="14">
        <v>0.5</v>
      </c>
      <c r="FF11" s="14">
        <v>1.4</v>
      </c>
      <c r="FG11" s="14">
        <v>0</v>
      </c>
      <c r="FH11" s="14">
        <v>3.51</v>
      </c>
      <c r="FI11" s="14">
        <v>2.2999999999999998</v>
      </c>
      <c r="FJ11" s="14">
        <v>-432.27343000000002</v>
      </c>
      <c r="FK11" s="15"/>
      <c r="FL11" s="14">
        <v>1.09117</v>
      </c>
      <c r="FM11" s="14">
        <v>-0.56399999999999995</v>
      </c>
      <c r="FN11" s="14">
        <v>1.476</v>
      </c>
      <c r="FO11" s="14">
        <v>0.9</v>
      </c>
      <c r="FP11" s="14">
        <v>0.37031999999999998</v>
      </c>
      <c r="FQ11" s="14">
        <v>0.10965999999999999</v>
      </c>
      <c r="FR11" s="14">
        <v>-0.8</v>
      </c>
      <c r="FS11" s="14">
        <v>0.5</v>
      </c>
      <c r="FT11" s="14"/>
      <c r="FU11" s="14">
        <v>3.0831499999999998</v>
      </c>
    </row>
    <row r="12" spans="1:177" ht="24" customHeight="1" x14ac:dyDescent="0.3">
      <c r="A12" s="16" t="s">
        <v>27</v>
      </c>
      <c r="B12" s="16" t="s">
        <v>711</v>
      </c>
      <c r="C12" s="17">
        <v>0.3</v>
      </c>
      <c r="D12" s="17">
        <v>-49.2</v>
      </c>
      <c r="E12" s="17">
        <v>0.5</v>
      </c>
      <c r="F12" s="17"/>
      <c r="G12" s="17"/>
      <c r="H12" s="17">
        <v>0</v>
      </c>
      <c r="I12" s="17">
        <v>-3.3</v>
      </c>
      <c r="J12" s="17"/>
      <c r="K12" s="17"/>
      <c r="L12" s="17">
        <v>-42.9</v>
      </c>
      <c r="M12" s="17">
        <v>-44.3</v>
      </c>
      <c r="N12" s="17">
        <v>-27.2</v>
      </c>
      <c r="O12" s="17">
        <v>-13.3</v>
      </c>
      <c r="P12" s="17">
        <v>-7.6</v>
      </c>
      <c r="Q12" s="17">
        <v>-22.8</v>
      </c>
      <c r="R12" s="17">
        <v>21.2</v>
      </c>
      <c r="S12" s="17">
        <v>0</v>
      </c>
      <c r="T12" s="17"/>
      <c r="U12" s="17"/>
      <c r="V12" s="17"/>
      <c r="W12" s="17"/>
      <c r="X12" s="17">
        <v>3</v>
      </c>
      <c r="Y12" s="17">
        <v>1</v>
      </c>
      <c r="Z12" s="17">
        <v>-0.1</v>
      </c>
      <c r="AA12" s="17">
        <v>0</v>
      </c>
      <c r="AB12" s="17">
        <v>-3.4</v>
      </c>
      <c r="AC12" s="17">
        <v>4.5999999999999996</v>
      </c>
      <c r="AD12" s="17">
        <v>12.3</v>
      </c>
      <c r="AE12" s="17"/>
      <c r="AF12" s="17"/>
      <c r="AG12" s="17"/>
      <c r="AH12" s="17"/>
      <c r="AI12" s="17">
        <v>-1</v>
      </c>
      <c r="AJ12" s="17">
        <v>-18.3</v>
      </c>
      <c r="AK12" s="17"/>
      <c r="AL12" s="17"/>
      <c r="AM12" s="17"/>
      <c r="AN12" s="17">
        <v>-1.1000000000000001</v>
      </c>
      <c r="AO12" s="17">
        <v>0</v>
      </c>
      <c r="AP12" s="17">
        <v>1.5</v>
      </c>
      <c r="AQ12" s="17">
        <v>10.4</v>
      </c>
      <c r="AR12" s="17">
        <v>4.4000000000000004</v>
      </c>
      <c r="AS12" s="17">
        <v>1.3</v>
      </c>
      <c r="AT12" s="17">
        <v>1.6</v>
      </c>
      <c r="AU12" s="17">
        <v>1.3</v>
      </c>
      <c r="AV12" s="17">
        <v>0</v>
      </c>
      <c r="AW12" s="17">
        <v>-43.5</v>
      </c>
      <c r="AX12" s="17">
        <v>3.1</v>
      </c>
      <c r="AY12" s="17">
        <v>-1.6</v>
      </c>
      <c r="AZ12" s="17">
        <v>-1.9</v>
      </c>
      <c r="BA12" s="17">
        <v>-0.3</v>
      </c>
      <c r="BB12" s="17">
        <v>-1.9</v>
      </c>
      <c r="BC12" s="17">
        <v>0.3</v>
      </c>
      <c r="BD12" s="17">
        <v>0.5</v>
      </c>
      <c r="BE12" s="17">
        <v>0</v>
      </c>
      <c r="BF12" s="17">
        <v>-3.9</v>
      </c>
      <c r="BG12" s="17"/>
      <c r="BH12" s="17"/>
      <c r="BI12" s="17">
        <v>-9</v>
      </c>
      <c r="BJ12" s="17"/>
      <c r="BK12" s="17"/>
      <c r="BL12" s="17">
        <v>0</v>
      </c>
      <c r="BM12" s="17"/>
      <c r="BN12" s="17"/>
      <c r="BO12" s="17"/>
      <c r="BP12" s="17">
        <v>-0.8</v>
      </c>
      <c r="BQ12" s="17">
        <v>-71.3</v>
      </c>
      <c r="BR12" s="17">
        <v>-72.8</v>
      </c>
      <c r="BS12" s="17">
        <v>-3.6</v>
      </c>
      <c r="BT12" s="17">
        <v>-33.700000000000003</v>
      </c>
      <c r="BU12" s="17"/>
      <c r="BV12" s="17"/>
      <c r="BW12" s="17"/>
      <c r="BX12" s="17"/>
      <c r="BY12" s="17"/>
      <c r="BZ12" s="17"/>
      <c r="CA12" s="17"/>
      <c r="CB12" s="17"/>
      <c r="CC12" s="17">
        <v>-0.6</v>
      </c>
      <c r="CD12" s="17">
        <v>11.7</v>
      </c>
      <c r="CE12" s="17">
        <v>2.7</v>
      </c>
      <c r="CF12" s="17">
        <v>-5.7</v>
      </c>
      <c r="CG12" s="17">
        <v>-0.5</v>
      </c>
      <c r="CH12" s="17">
        <v>-4</v>
      </c>
      <c r="CI12" s="17"/>
      <c r="CJ12" s="17"/>
      <c r="CK12" s="17"/>
      <c r="CL12" s="17">
        <v>-17.3</v>
      </c>
      <c r="CM12" s="17">
        <v>-20.6</v>
      </c>
      <c r="CN12" s="17">
        <v>-47.7</v>
      </c>
      <c r="CO12" s="17">
        <v>0</v>
      </c>
      <c r="CP12" s="17"/>
      <c r="CQ12" s="17"/>
      <c r="CR12" s="17"/>
      <c r="CS12" s="17"/>
      <c r="CT12" s="17"/>
      <c r="CU12" s="17"/>
      <c r="CV12" s="17"/>
      <c r="CW12" s="17">
        <v>-8.1999999999999993</v>
      </c>
      <c r="CX12" s="17">
        <v>0</v>
      </c>
      <c r="CY12" s="17">
        <v>-7.5</v>
      </c>
      <c r="CZ12" s="17"/>
      <c r="DA12" s="17">
        <v>0.4</v>
      </c>
      <c r="DB12" s="17">
        <v>3.8039999999999997E-2</v>
      </c>
      <c r="DC12" s="17">
        <v>0</v>
      </c>
      <c r="DD12" s="17"/>
      <c r="DE12" s="17"/>
      <c r="DF12" s="17">
        <v>0</v>
      </c>
      <c r="DG12" s="17">
        <v>1.2</v>
      </c>
      <c r="DH12" s="17">
        <v>0.1</v>
      </c>
      <c r="DI12" s="17">
        <v>1.1000000000000001</v>
      </c>
      <c r="DJ12" s="17">
        <v>0</v>
      </c>
      <c r="DK12" s="17">
        <v>0.5</v>
      </c>
      <c r="DL12" s="17"/>
      <c r="DM12" s="17">
        <v>0</v>
      </c>
      <c r="DN12" s="17">
        <v>0</v>
      </c>
      <c r="DO12" s="17">
        <v>-1.7</v>
      </c>
      <c r="DP12" s="17">
        <v>3.8</v>
      </c>
      <c r="DQ12" s="17">
        <v>1.9</v>
      </c>
      <c r="DR12" s="17">
        <v>0.4</v>
      </c>
      <c r="DS12" s="17">
        <v>0.3</v>
      </c>
      <c r="DT12" s="17">
        <v>1.5</v>
      </c>
      <c r="DU12" s="17">
        <v>0</v>
      </c>
      <c r="DV12" s="17">
        <v>0</v>
      </c>
      <c r="DW12" s="17">
        <v>-0.1</v>
      </c>
      <c r="DX12" s="17">
        <v>0.3</v>
      </c>
      <c r="DY12" s="17"/>
      <c r="DZ12" s="17">
        <v>-1.6</v>
      </c>
      <c r="EA12" s="17">
        <v>0.2</v>
      </c>
      <c r="EB12" s="17">
        <v>0.2</v>
      </c>
      <c r="EC12" s="17">
        <v>0.6</v>
      </c>
      <c r="ED12" s="17">
        <v>-0.1</v>
      </c>
      <c r="EE12" s="17">
        <v>0.8</v>
      </c>
      <c r="EF12" s="17">
        <v>4</v>
      </c>
      <c r="EG12" s="17">
        <v>0</v>
      </c>
      <c r="EH12" s="17">
        <v>-5.2</v>
      </c>
      <c r="EI12" s="17">
        <v>-11</v>
      </c>
      <c r="EJ12" s="17">
        <v>-0.4</v>
      </c>
      <c r="EK12" s="17">
        <v>-0.8</v>
      </c>
      <c r="EL12" s="17">
        <v>0.9</v>
      </c>
      <c r="EM12" s="17">
        <v>-0.1</v>
      </c>
      <c r="EN12" s="17">
        <v>1.7</v>
      </c>
      <c r="EO12" s="17">
        <v>0.2</v>
      </c>
      <c r="EP12" s="17">
        <v>0.1</v>
      </c>
      <c r="EQ12" s="17">
        <v>0.1</v>
      </c>
      <c r="ER12" s="17">
        <v>-6.8</v>
      </c>
      <c r="ES12" s="17">
        <v>0</v>
      </c>
      <c r="ET12" s="17">
        <v>0</v>
      </c>
      <c r="EU12" s="17">
        <v>0</v>
      </c>
      <c r="EV12" s="17">
        <v>-0.2</v>
      </c>
      <c r="EW12" s="17">
        <v>15.9</v>
      </c>
      <c r="EX12" s="17">
        <v>7.9</v>
      </c>
      <c r="EY12" s="17">
        <v>0</v>
      </c>
      <c r="EZ12" s="17">
        <v>0</v>
      </c>
      <c r="FA12" s="17">
        <v>0.4</v>
      </c>
      <c r="FB12" s="17">
        <v>-0.2</v>
      </c>
      <c r="FC12" s="17">
        <v>2</v>
      </c>
      <c r="FD12" s="17">
        <v>8</v>
      </c>
      <c r="FE12" s="17">
        <v>0.4</v>
      </c>
      <c r="FF12" s="17">
        <v>2.2999999999999998</v>
      </c>
      <c r="FG12" s="17">
        <v>0</v>
      </c>
      <c r="FH12" s="17">
        <v>3.01</v>
      </c>
      <c r="FI12" s="17">
        <v>2.39</v>
      </c>
      <c r="FJ12" s="17">
        <v>-474.76195999999999</v>
      </c>
      <c r="FK12" s="15"/>
      <c r="FL12" s="17">
        <v>0.99465999999999999</v>
      </c>
      <c r="FM12" s="17">
        <v>-0.70699999999999996</v>
      </c>
      <c r="FN12" s="17">
        <v>1.236</v>
      </c>
      <c r="FO12" s="17">
        <v>0.9</v>
      </c>
      <c r="FP12" s="17">
        <v>0.36320000000000002</v>
      </c>
      <c r="FQ12" s="17">
        <v>7.7969999999999998E-2</v>
      </c>
      <c r="FR12" s="17">
        <v>-0.8</v>
      </c>
      <c r="FS12" s="17">
        <v>0.4</v>
      </c>
      <c r="FT12" s="17"/>
      <c r="FU12" s="17">
        <v>2.4648300000000001</v>
      </c>
    </row>
    <row r="13" spans="1:177" ht="24" customHeight="1" x14ac:dyDescent="0.3">
      <c r="A13" s="16" t="s">
        <v>27</v>
      </c>
      <c r="B13" s="16" t="s">
        <v>712</v>
      </c>
      <c r="C13" s="17">
        <v>-0.4</v>
      </c>
      <c r="D13" s="17">
        <v>-60.5</v>
      </c>
      <c r="E13" s="17">
        <v>-1.9</v>
      </c>
      <c r="F13" s="17"/>
      <c r="G13" s="17"/>
      <c r="H13" s="17">
        <v>0</v>
      </c>
      <c r="I13" s="17">
        <v>-2.4</v>
      </c>
      <c r="J13" s="17"/>
      <c r="K13" s="17"/>
      <c r="L13" s="17">
        <v>-46.5</v>
      </c>
      <c r="M13" s="17">
        <v>-45.1</v>
      </c>
      <c r="N13" s="17">
        <v>-27.4</v>
      </c>
      <c r="O13" s="17">
        <v>-16.5</v>
      </c>
      <c r="P13" s="17">
        <v>-10.8</v>
      </c>
      <c r="Q13" s="17">
        <v>-25</v>
      </c>
      <c r="R13" s="17">
        <v>7.6</v>
      </c>
      <c r="S13" s="17">
        <v>0.1</v>
      </c>
      <c r="T13" s="17"/>
      <c r="U13" s="17"/>
      <c r="V13" s="17"/>
      <c r="W13" s="17"/>
      <c r="X13" s="17">
        <v>0.2</v>
      </c>
      <c r="Y13" s="17">
        <v>0.9</v>
      </c>
      <c r="Z13" s="17">
        <v>-0.3</v>
      </c>
      <c r="AA13" s="17">
        <v>0</v>
      </c>
      <c r="AB13" s="17">
        <v>-3.4</v>
      </c>
      <c r="AC13" s="17">
        <v>4.5</v>
      </c>
      <c r="AD13" s="17">
        <v>11.8</v>
      </c>
      <c r="AE13" s="17"/>
      <c r="AF13" s="17"/>
      <c r="AG13" s="17"/>
      <c r="AH13" s="17"/>
      <c r="AI13" s="17">
        <v>-2.7</v>
      </c>
      <c r="AJ13" s="17">
        <v>-16.5</v>
      </c>
      <c r="AK13" s="17"/>
      <c r="AL13" s="17"/>
      <c r="AM13" s="17"/>
      <c r="AN13" s="17">
        <v>-1.1000000000000001</v>
      </c>
      <c r="AO13" s="17">
        <v>0</v>
      </c>
      <c r="AP13" s="17">
        <v>1.5</v>
      </c>
      <c r="AQ13" s="17">
        <v>10.8</v>
      </c>
      <c r="AR13" s="17">
        <v>4.2</v>
      </c>
      <c r="AS13" s="17">
        <v>0.7</v>
      </c>
      <c r="AT13" s="17">
        <v>1.6</v>
      </c>
      <c r="AU13" s="17">
        <v>1.4</v>
      </c>
      <c r="AV13" s="17">
        <v>0</v>
      </c>
      <c r="AW13" s="17">
        <v>-47</v>
      </c>
      <c r="AX13" s="17">
        <v>-0.6</v>
      </c>
      <c r="AY13" s="17">
        <v>-2.2000000000000002</v>
      </c>
      <c r="AZ13" s="17">
        <v>-1.9</v>
      </c>
      <c r="BA13" s="17">
        <v>-0.3</v>
      </c>
      <c r="BB13" s="17">
        <v>-1.8</v>
      </c>
      <c r="BC13" s="17">
        <v>0.5</v>
      </c>
      <c r="BD13" s="17">
        <v>0.5</v>
      </c>
      <c r="BE13" s="17">
        <v>0</v>
      </c>
      <c r="BF13" s="17">
        <v>-3.9</v>
      </c>
      <c r="BG13" s="17"/>
      <c r="BH13" s="17"/>
      <c r="BI13" s="17">
        <v>-8.6</v>
      </c>
      <c r="BJ13" s="17"/>
      <c r="BK13" s="17"/>
      <c r="BL13" s="17">
        <v>0</v>
      </c>
      <c r="BM13" s="17"/>
      <c r="BN13" s="17"/>
      <c r="BO13" s="17"/>
      <c r="BP13" s="17">
        <v>-1.2</v>
      </c>
      <c r="BQ13" s="17">
        <v>-76.3</v>
      </c>
      <c r="BR13" s="17">
        <v>-76.900000000000006</v>
      </c>
      <c r="BS13" s="17">
        <v>-7.8</v>
      </c>
      <c r="BT13" s="17">
        <v>-39.299999999999997</v>
      </c>
      <c r="BU13" s="17"/>
      <c r="BV13" s="17"/>
      <c r="BW13" s="17"/>
      <c r="BX13" s="17"/>
      <c r="BY13" s="17"/>
      <c r="BZ13" s="17"/>
      <c r="CA13" s="17"/>
      <c r="CB13" s="17"/>
      <c r="CC13" s="17">
        <v>-0.6</v>
      </c>
      <c r="CD13" s="17">
        <v>11.9</v>
      </c>
      <c r="CE13" s="17">
        <v>3.3</v>
      </c>
      <c r="CF13" s="17">
        <v>-5.4</v>
      </c>
      <c r="CG13" s="17">
        <v>-0.6</v>
      </c>
      <c r="CH13" s="17">
        <v>-4.2</v>
      </c>
      <c r="CI13" s="17"/>
      <c r="CJ13" s="17"/>
      <c r="CK13" s="17"/>
      <c r="CL13" s="17">
        <v>-19.8</v>
      </c>
      <c r="CM13" s="17">
        <v>-23.2</v>
      </c>
      <c r="CN13" s="17">
        <v>-51.7</v>
      </c>
      <c r="CO13" s="17">
        <v>0</v>
      </c>
      <c r="CP13" s="17"/>
      <c r="CQ13" s="17"/>
      <c r="CR13" s="17"/>
      <c r="CS13" s="17"/>
      <c r="CT13" s="17"/>
      <c r="CU13" s="17"/>
      <c r="CV13" s="17"/>
      <c r="CW13" s="17">
        <v>-8.3000000000000007</v>
      </c>
      <c r="CX13" s="17">
        <v>0</v>
      </c>
      <c r="CY13" s="17">
        <v>-7.6</v>
      </c>
      <c r="CZ13" s="17"/>
      <c r="DA13" s="17">
        <v>0.4</v>
      </c>
      <c r="DB13" s="17">
        <v>1.5559999999999999E-2</v>
      </c>
      <c r="DC13" s="17">
        <v>0</v>
      </c>
      <c r="DD13" s="17"/>
      <c r="DE13" s="17"/>
      <c r="DF13" s="17">
        <v>0</v>
      </c>
      <c r="DG13" s="17">
        <v>1.2</v>
      </c>
      <c r="DH13" s="17">
        <v>0</v>
      </c>
      <c r="DI13" s="17">
        <v>1</v>
      </c>
      <c r="DJ13" s="17">
        <v>0</v>
      </c>
      <c r="DK13" s="17">
        <v>0.5</v>
      </c>
      <c r="DL13" s="17"/>
      <c r="DM13" s="17">
        <v>0</v>
      </c>
      <c r="DN13" s="17">
        <v>0</v>
      </c>
      <c r="DO13" s="17">
        <v>-1.8</v>
      </c>
      <c r="DP13" s="17">
        <v>3.7</v>
      </c>
      <c r="DQ13" s="17">
        <v>1.9</v>
      </c>
      <c r="DR13" s="17">
        <v>0.4</v>
      </c>
      <c r="DS13" s="17">
        <v>0.3</v>
      </c>
      <c r="DT13" s="17">
        <v>1.5</v>
      </c>
      <c r="DU13" s="17">
        <v>0</v>
      </c>
      <c r="DV13" s="17">
        <v>-0.1</v>
      </c>
      <c r="DW13" s="17">
        <v>-0.1</v>
      </c>
      <c r="DX13" s="17">
        <v>0.3</v>
      </c>
      <c r="DY13" s="17"/>
      <c r="DZ13" s="17">
        <v>-1.6</v>
      </c>
      <c r="EA13" s="17">
        <v>0.1</v>
      </c>
      <c r="EB13" s="17">
        <v>0.2</v>
      </c>
      <c r="EC13" s="17">
        <v>0.5</v>
      </c>
      <c r="ED13" s="17">
        <v>-0.1</v>
      </c>
      <c r="EE13" s="17">
        <v>0.8</v>
      </c>
      <c r="EF13" s="17">
        <v>4</v>
      </c>
      <c r="EG13" s="17">
        <v>0</v>
      </c>
      <c r="EH13" s="17">
        <v>-5.5</v>
      </c>
      <c r="EI13" s="17">
        <v>-13.7</v>
      </c>
      <c r="EJ13" s="17">
        <v>-1.1000000000000001</v>
      </c>
      <c r="EK13" s="17">
        <v>-1</v>
      </c>
      <c r="EL13" s="17">
        <v>0.9</v>
      </c>
      <c r="EM13" s="17">
        <v>-0.1</v>
      </c>
      <c r="EN13" s="17">
        <v>1.7</v>
      </c>
      <c r="EO13" s="17">
        <v>0.2</v>
      </c>
      <c r="EP13" s="17">
        <v>0.1</v>
      </c>
      <c r="EQ13" s="17">
        <v>0.1</v>
      </c>
      <c r="ER13" s="17">
        <v>-6.9</v>
      </c>
      <c r="ES13" s="17">
        <v>0</v>
      </c>
      <c r="ET13" s="17">
        <v>0</v>
      </c>
      <c r="EU13" s="17">
        <v>0</v>
      </c>
      <c r="EV13" s="17">
        <v>-0.2</v>
      </c>
      <c r="EW13" s="17">
        <v>15.6</v>
      </c>
      <c r="EX13" s="17">
        <v>7.2</v>
      </c>
      <c r="EY13" s="17">
        <v>0</v>
      </c>
      <c r="EZ13" s="17">
        <v>0</v>
      </c>
      <c r="FA13" s="17">
        <v>0.4</v>
      </c>
      <c r="FB13" s="17">
        <v>-0.1</v>
      </c>
      <c r="FC13" s="17">
        <v>2</v>
      </c>
      <c r="FD13" s="17">
        <v>8.1</v>
      </c>
      <c r="FE13" s="17">
        <v>0.1</v>
      </c>
      <c r="FF13" s="17">
        <v>1.9</v>
      </c>
      <c r="FG13" s="17">
        <v>0</v>
      </c>
      <c r="FH13" s="17">
        <v>2.6</v>
      </c>
      <c r="FI13" s="17">
        <v>2.2799999999999998</v>
      </c>
      <c r="FJ13" s="17">
        <v>-560.50444000000005</v>
      </c>
      <c r="FK13" s="15"/>
      <c r="FL13" s="17">
        <v>0.94233</v>
      </c>
      <c r="FM13" s="17">
        <v>0</v>
      </c>
      <c r="FN13" s="17">
        <v>1.206</v>
      </c>
      <c r="FO13" s="17">
        <v>0.9</v>
      </c>
      <c r="FP13" s="17">
        <v>0.35</v>
      </c>
      <c r="FQ13" s="17">
        <v>8.5510000000000003E-2</v>
      </c>
      <c r="FR13" s="17">
        <v>-0.8</v>
      </c>
      <c r="FS13" s="17">
        <v>0.5</v>
      </c>
      <c r="FT13" s="17"/>
      <c r="FU13" s="17">
        <v>3.18384</v>
      </c>
    </row>
    <row r="14" spans="1:177" ht="24" customHeight="1" x14ac:dyDescent="0.3">
      <c r="A14" s="16" t="s">
        <v>27</v>
      </c>
      <c r="B14" s="16" t="s">
        <v>713</v>
      </c>
      <c r="C14" s="17">
        <v>-0.2</v>
      </c>
      <c r="D14" s="17">
        <v>-57</v>
      </c>
      <c r="E14" s="17">
        <v>-0.8</v>
      </c>
      <c r="F14" s="17"/>
      <c r="G14" s="17"/>
      <c r="H14" s="17">
        <v>0</v>
      </c>
      <c r="I14" s="17">
        <v>1.8</v>
      </c>
      <c r="J14" s="17"/>
      <c r="K14" s="17"/>
      <c r="L14" s="17">
        <v>-46.4</v>
      </c>
      <c r="M14" s="17">
        <v>-42</v>
      </c>
      <c r="N14" s="17">
        <v>-23.5</v>
      </c>
      <c r="O14" s="17">
        <v>-15.7</v>
      </c>
      <c r="P14" s="17">
        <v>-11.2</v>
      </c>
      <c r="Q14" s="17">
        <v>-25.1</v>
      </c>
      <c r="R14" s="17">
        <v>8.8000000000000007</v>
      </c>
      <c r="S14" s="17">
        <v>0.1</v>
      </c>
      <c r="T14" s="17"/>
      <c r="U14" s="17"/>
      <c r="V14" s="17"/>
      <c r="W14" s="17"/>
      <c r="X14" s="17">
        <v>1.6</v>
      </c>
      <c r="Y14" s="17">
        <v>0.5</v>
      </c>
      <c r="Z14" s="17">
        <v>-0.5</v>
      </c>
      <c r="AA14" s="17">
        <v>0</v>
      </c>
      <c r="AB14" s="17">
        <v>-3.4</v>
      </c>
      <c r="AC14" s="17">
        <v>4.5</v>
      </c>
      <c r="AD14" s="17">
        <v>11.8</v>
      </c>
      <c r="AE14" s="17"/>
      <c r="AF14" s="17"/>
      <c r="AG14" s="17"/>
      <c r="AH14" s="17"/>
      <c r="AI14" s="17">
        <v>-2.6</v>
      </c>
      <c r="AJ14" s="17">
        <v>-16.3</v>
      </c>
      <c r="AK14" s="17"/>
      <c r="AL14" s="17"/>
      <c r="AM14" s="17"/>
      <c r="AN14" s="17">
        <v>-1.1000000000000001</v>
      </c>
      <c r="AO14" s="17">
        <v>0</v>
      </c>
      <c r="AP14" s="17">
        <v>0.9</v>
      </c>
      <c r="AQ14" s="17">
        <v>10.199999999999999</v>
      </c>
      <c r="AR14" s="17">
        <v>4.5</v>
      </c>
      <c r="AS14" s="17">
        <v>0.8</v>
      </c>
      <c r="AT14" s="17">
        <v>1.6</v>
      </c>
      <c r="AU14" s="17">
        <v>1.7</v>
      </c>
      <c r="AV14" s="17">
        <v>3.1</v>
      </c>
      <c r="AW14" s="17">
        <v>-46.3</v>
      </c>
      <c r="AX14" s="17">
        <v>-0.2</v>
      </c>
      <c r="AY14" s="17">
        <v>-1.1000000000000001</v>
      </c>
      <c r="AZ14" s="17">
        <v>-1.8</v>
      </c>
      <c r="BA14" s="17">
        <v>-0.3</v>
      </c>
      <c r="BB14" s="17">
        <v>-2.2000000000000002</v>
      </c>
      <c r="BC14" s="17">
        <v>0.2</v>
      </c>
      <c r="BD14" s="17">
        <v>0.5</v>
      </c>
      <c r="BE14" s="17">
        <v>0</v>
      </c>
      <c r="BF14" s="17">
        <v>-3.2</v>
      </c>
      <c r="BG14" s="17"/>
      <c r="BH14" s="17"/>
      <c r="BI14" s="17">
        <v>-8.3000000000000007</v>
      </c>
      <c r="BJ14" s="17"/>
      <c r="BK14" s="17"/>
      <c r="BL14" s="17">
        <v>0</v>
      </c>
      <c r="BM14" s="17"/>
      <c r="BN14" s="17"/>
      <c r="BO14" s="17"/>
      <c r="BP14" s="17">
        <v>-1.9</v>
      </c>
      <c r="BQ14" s="17">
        <v>-76</v>
      </c>
      <c r="BR14" s="17">
        <v>-77.3</v>
      </c>
      <c r="BS14" s="17">
        <v>-7.9</v>
      </c>
      <c r="BT14" s="17">
        <v>-39.799999999999997</v>
      </c>
      <c r="BU14" s="17"/>
      <c r="BV14" s="17"/>
      <c r="BW14" s="17"/>
      <c r="BX14" s="17"/>
      <c r="BY14" s="17"/>
      <c r="BZ14" s="17"/>
      <c r="CA14" s="17"/>
      <c r="CB14" s="17"/>
      <c r="CC14" s="17">
        <v>-0.6</v>
      </c>
      <c r="CD14" s="17">
        <v>12.2</v>
      </c>
      <c r="CE14" s="17">
        <v>2.2000000000000002</v>
      </c>
      <c r="CF14" s="17">
        <v>-6.1</v>
      </c>
      <c r="CG14" s="17">
        <v>-0.6</v>
      </c>
      <c r="CH14" s="17">
        <v>-4.2</v>
      </c>
      <c r="CI14" s="17"/>
      <c r="CJ14" s="17"/>
      <c r="CK14" s="17"/>
      <c r="CL14" s="17">
        <v>-19.8</v>
      </c>
      <c r="CM14" s="17">
        <v>-23.2</v>
      </c>
      <c r="CN14" s="17">
        <v>-51.3</v>
      </c>
      <c r="CO14" s="17">
        <v>0</v>
      </c>
      <c r="CP14" s="17"/>
      <c r="CQ14" s="17"/>
      <c r="CR14" s="17"/>
      <c r="CS14" s="17"/>
      <c r="CT14" s="17"/>
      <c r="CU14" s="17"/>
      <c r="CV14" s="17"/>
      <c r="CW14" s="17">
        <v>-8.1999999999999993</v>
      </c>
      <c r="CX14" s="17">
        <v>0</v>
      </c>
      <c r="CY14" s="17">
        <v>-7.4</v>
      </c>
      <c r="CZ14" s="17"/>
      <c r="DA14" s="17">
        <v>0.4</v>
      </c>
      <c r="DB14" s="17">
        <v>1.125E-2</v>
      </c>
      <c r="DC14" s="17">
        <v>0</v>
      </c>
      <c r="DD14" s="17"/>
      <c r="DE14" s="17"/>
      <c r="DF14" s="17">
        <v>0.1</v>
      </c>
      <c r="DG14" s="17">
        <v>1.2</v>
      </c>
      <c r="DH14" s="17">
        <v>0.2</v>
      </c>
      <c r="DI14" s="17">
        <v>1</v>
      </c>
      <c r="DJ14" s="17">
        <v>0</v>
      </c>
      <c r="DK14" s="17">
        <v>0.5</v>
      </c>
      <c r="DL14" s="17"/>
      <c r="DM14" s="17">
        <v>0</v>
      </c>
      <c r="DN14" s="17">
        <v>0</v>
      </c>
      <c r="DO14" s="17">
        <v>-1.9</v>
      </c>
      <c r="DP14" s="17">
        <v>3.5</v>
      </c>
      <c r="DQ14" s="17">
        <v>1.9</v>
      </c>
      <c r="DR14" s="17">
        <v>0.4</v>
      </c>
      <c r="DS14" s="17">
        <v>0.3</v>
      </c>
      <c r="DT14" s="17">
        <v>1.5</v>
      </c>
      <c r="DU14" s="17">
        <v>0</v>
      </c>
      <c r="DV14" s="17">
        <v>0.2</v>
      </c>
      <c r="DW14" s="17">
        <v>-0.1</v>
      </c>
      <c r="DX14" s="17">
        <v>0.3</v>
      </c>
      <c r="DY14" s="17"/>
      <c r="DZ14" s="17">
        <v>-1.6</v>
      </c>
      <c r="EA14" s="17">
        <v>0.2</v>
      </c>
      <c r="EB14" s="17">
        <v>0.2</v>
      </c>
      <c r="EC14" s="17">
        <v>0.5</v>
      </c>
      <c r="ED14" s="17">
        <v>-0.1</v>
      </c>
      <c r="EE14" s="17">
        <v>0.8</v>
      </c>
      <c r="EF14" s="17">
        <v>4</v>
      </c>
      <c r="EG14" s="17">
        <v>0</v>
      </c>
      <c r="EH14" s="17">
        <v>-5.9</v>
      </c>
      <c r="EI14" s="17">
        <v>-11.8</v>
      </c>
      <c r="EJ14" s="17">
        <v>-0.4</v>
      </c>
      <c r="EK14" s="17">
        <v>-0.8</v>
      </c>
      <c r="EL14" s="17">
        <v>0.9</v>
      </c>
      <c r="EM14" s="17">
        <v>-0.1</v>
      </c>
      <c r="EN14" s="17">
        <v>1.6</v>
      </c>
      <c r="EO14" s="17">
        <v>0.2</v>
      </c>
      <c r="EP14" s="17">
        <v>0.1</v>
      </c>
      <c r="EQ14" s="17">
        <v>0.1</v>
      </c>
      <c r="ER14" s="17">
        <v>-7</v>
      </c>
      <c r="ES14" s="17">
        <v>0</v>
      </c>
      <c r="ET14" s="17">
        <v>0</v>
      </c>
      <c r="EU14" s="17">
        <v>0</v>
      </c>
      <c r="EV14" s="17">
        <v>-0.2</v>
      </c>
      <c r="EW14" s="17">
        <v>12.6</v>
      </c>
      <c r="EX14" s="17">
        <v>5.6</v>
      </c>
      <c r="EY14" s="17">
        <v>0</v>
      </c>
      <c r="EZ14" s="17">
        <v>0</v>
      </c>
      <c r="FA14" s="17">
        <v>0.4</v>
      </c>
      <c r="FB14" s="17">
        <v>-0.2</v>
      </c>
      <c r="FC14" s="17">
        <v>2.1</v>
      </c>
      <c r="FD14" s="17">
        <v>8.1</v>
      </c>
      <c r="FE14" s="17">
        <v>0.3</v>
      </c>
      <c r="FF14" s="17">
        <v>2.1</v>
      </c>
      <c r="FG14" s="17">
        <v>0</v>
      </c>
      <c r="FH14" s="17">
        <v>3.63</v>
      </c>
      <c r="FI14" s="17">
        <v>2.2200000000000002</v>
      </c>
      <c r="FJ14" s="17">
        <v>-539.43875000000003</v>
      </c>
      <c r="FK14" s="15"/>
      <c r="FL14" s="17">
        <v>0.88292000000000004</v>
      </c>
      <c r="FM14" s="17">
        <v>0</v>
      </c>
      <c r="FN14" s="17">
        <v>1.1359999999999999</v>
      </c>
      <c r="FO14" s="17">
        <v>0.9</v>
      </c>
      <c r="FP14" s="17">
        <v>0.35404000000000002</v>
      </c>
      <c r="FQ14" s="17">
        <v>7.3840000000000003E-2</v>
      </c>
      <c r="FR14" s="17">
        <v>-0.8</v>
      </c>
      <c r="FS14" s="17">
        <v>0.5</v>
      </c>
      <c r="FT14" s="17"/>
      <c r="FU14" s="17">
        <v>3.0468000000000002</v>
      </c>
    </row>
    <row r="15" spans="1:177" ht="24" customHeight="1" x14ac:dyDescent="0.3">
      <c r="A15" s="16" t="s">
        <v>27</v>
      </c>
      <c r="B15" s="16" t="s">
        <v>714</v>
      </c>
      <c r="C15" s="17">
        <v>-1</v>
      </c>
      <c r="D15" s="17">
        <v>-64.599999999999994</v>
      </c>
      <c r="E15" s="17">
        <v>-2.5</v>
      </c>
      <c r="F15" s="17"/>
      <c r="G15" s="17"/>
      <c r="H15" s="17">
        <v>0</v>
      </c>
      <c r="I15" s="17">
        <v>-3.4</v>
      </c>
      <c r="J15" s="17"/>
      <c r="K15" s="17"/>
      <c r="L15" s="17">
        <v>-50</v>
      </c>
      <c r="M15" s="17">
        <v>-42.7</v>
      </c>
      <c r="N15" s="17">
        <v>-24.5</v>
      </c>
      <c r="O15" s="17">
        <v>-19.8</v>
      </c>
      <c r="P15" s="17">
        <v>-12.2</v>
      </c>
      <c r="Q15" s="17">
        <v>-26.3</v>
      </c>
      <c r="R15" s="17">
        <v>6.9</v>
      </c>
      <c r="S15" s="17">
        <v>0.2</v>
      </c>
      <c r="T15" s="17"/>
      <c r="U15" s="17"/>
      <c r="V15" s="17"/>
      <c r="W15" s="17"/>
      <c r="X15" s="17">
        <v>0.7</v>
      </c>
      <c r="Y15" s="17">
        <v>0.5</v>
      </c>
      <c r="Z15" s="17">
        <v>-0.6</v>
      </c>
      <c r="AA15" s="17">
        <v>0</v>
      </c>
      <c r="AB15" s="17">
        <v>-3.4</v>
      </c>
      <c r="AC15" s="17">
        <v>5.2</v>
      </c>
      <c r="AD15" s="17">
        <v>10.8</v>
      </c>
      <c r="AE15" s="17"/>
      <c r="AF15" s="17"/>
      <c r="AG15" s="17"/>
      <c r="AH15" s="17"/>
      <c r="AI15" s="17">
        <v>-3.1</v>
      </c>
      <c r="AJ15" s="17">
        <v>-17.3</v>
      </c>
      <c r="AK15" s="17"/>
      <c r="AL15" s="17"/>
      <c r="AM15" s="17"/>
      <c r="AN15" s="17">
        <v>-1.1000000000000001</v>
      </c>
      <c r="AO15" s="17">
        <v>0</v>
      </c>
      <c r="AP15" s="17">
        <v>0.5</v>
      </c>
      <c r="AQ15" s="17">
        <v>10</v>
      </c>
      <c r="AR15" s="17">
        <v>4.3</v>
      </c>
      <c r="AS15" s="17">
        <v>1.1000000000000001</v>
      </c>
      <c r="AT15" s="17">
        <v>1.6</v>
      </c>
      <c r="AU15" s="17">
        <v>1.1000000000000001</v>
      </c>
      <c r="AV15" s="17">
        <v>2.2999999999999998</v>
      </c>
      <c r="AW15" s="17">
        <v>-49.3</v>
      </c>
      <c r="AX15" s="17">
        <v>-3</v>
      </c>
      <c r="AY15" s="17">
        <v>-0.7</v>
      </c>
      <c r="AZ15" s="17">
        <v>-1.6</v>
      </c>
      <c r="BA15" s="17">
        <v>-0.2</v>
      </c>
      <c r="BB15" s="17">
        <v>-1.5</v>
      </c>
      <c r="BC15" s="17">
        <v>0.2</v>
      </c>
      <c r="BD15" s="17">
        <v>0.5</v>
      </c>
      <c r="BE15" s="17">
        <v>0</v>
      </c>
      <c r="BF15" s="17">
        <v>-1.7</v>
      </c>
      <c r="BG15" s="17"/>
      <c r="BH15" s="17"/>
      <c r="BI15" s="17">
        <v>-8.3000000000000007</v>
      </c>
      <c r="BJ15" s="17"/>
      <c r="BK15" s="17"/>
      <c r="BL15" s="17">
        <v>0</v>
      </c>
      <c r="BM15" s="17"/>
      <c r="BN15" s="17"/>
      <c r="BO15" s="17"/>
      <c r="BP15" s="17">
        <v>-4.5999999999999996</v>
      </c>
      <c r="BQ15" s="17">
        <v>-77.7</v>
      </c>
      <c r="BR15" s="17">
        <v>-78.099999999999994</v>
      </c>
      <c r="BS15" s="17">
        <v>-9.5</v>
      </c>
      <c r="BT15" s="17">
        <v>-41.8</v>
      </c>
      <c r="BU15" s="17"/>
      <c r="BV15" s="17"/>
      <c r="BW15" s="17"/>
      <c r="BX15" s="17"/>
      <c r="BY15" s="17"/>
      <c r="BZ15" s="17"/>
      <c r="CA15" s="17"/>
      <c r="CB15" s="17"/>
      <c r="CC15" s="17">
        <v>-0.6</v>
      </c>
      <c r="CD15" s="17">
        <v>13.2</v>
      </c>
      <c r="CE15" s="17">
        <v>2.7</v>
      </c>
      <c r="CF15" s="17">
        <v>-6.6</v>
      </c>
      <c r="CG15" s="17">
        <v>-0.7</v>
      </c>
      <c r="CH15" s="17">
        <v>-4.3</v>
      </c>
      <c r="CI15" s="17"/>
      <c r="CJ15" s="17"/>
      <c r="CK15" s="17"/>
      <c r="CL15" s="17">
        <v>-21.7</v>
      </c>
      <c r="CM15" s="17">
        <v>-25.2</v>
      </c>
      <c r="CN15" s="17">
        <v>-56.2</v>
      </c>
      <c r="CO15" s="17">
        <v>0</v>
      </c>
      <c r="CP15" s="17"/>
      <c r="CQ15" s="17"/>
      <c r="CR15" s="17"/>
      <c r="CS15" s="17"/>
      <c r="CT15" s="17"/>
      <c r="CU15" s="17"/>
      <c r="CV15" s="17"/>
      <c r="CW15" s="17">
        <v>-8</v>
      </c>
      <c r="CX15" s="17">
        <v>0</v>
      </c>
      <c r="CY15" s="17">
        <v>-7.3</v>
      </c>
      <c r="CZ15" s="17"/>
      <c r="DA15" s="17">
        <v>0.4</v>
      </c>
      <c r="DB15" s="17">
        <v>2.273E-2</v>
      </c>
      <c r="DC15" s="17">
        <v>0</v>
      </c>
      <c r="DD15" s="17"/>
      <c r="DE15" s="17"/>
      <c r="DF15" s="17">
        <v>0</v>
      </c>
      <c r="DG15" s="17">
        <v>1.1000000000000001</v>
      </c>
      <c r="DH15" s="17">
        <v>-0.1</v>
      </c>
      <c r="DI15" s="17">
        <v>0.6</v>
      </c>
      <c r="DJ15" s="17">
        <v>0</v>
      </c>
      <c r="DK15" s="17">
        <v>0.6</v>
      </c>
      <c r="DL15" s="17"/>
      <c r="DM15" s="17">
        <v>0</v>
      </c>
      <c r="DN15" s="17">
        <v>0</v>
      </c>
      <c r="DO15" s="17">
        <v>-1.9</v>
      </c>
      <c r="DP15" s="17">
        <v>3.4</v>
      </c>
      <c r="DQ15" s="17">
        <v>1.9</v>
      </c>
      <c r="DR15" s="17">
        <v>0.4</v>
      </c>
      <c r="DS15" s="17">
        <v>0.3</v>
      </c>
      <c r="DT15" s="17">
        <v>1.5</v>
      </c>
      <c r="DU15" s="17">
        <v>0</v>
      </c>
      <c r="DV15" s="17">
        <v>0</v>
      </c>
      <c r="DW15" s="17">
        <v>-0.1</v>
      </c>
      <c r="DX15" s="17">
        <v>0.3</v>
      </c>
      <c r="DY15" s="17"/>
      <c r="DZ15" s="17">
        <v>-1.7</v>
      </c>
      <c r="EA15" s="17">
        <v>0.2</v>
      </c>
      <c r="EB15" s="17">
        <v>0.1</v>
      </c>
      <c r="EC15" s="17">
        <v>0.5</v>
      </c>
      <c r="ED15" s="17">
        <v>-0.1</v>
      </c>
      <c r="EE15" s="17">
        <v>0.8</v>
      </c>
      <c r="EF15" s="17">
        <v>4</v>
      </c>
      <c r="EG15" s="17">
        <v>0</v>
      </c>
      <c r="EH15" s="17">
        <v>-6.3</v>
      </c>
      <c r="EI15" s="17">
        <v>-12.6</v>
      </c>
      <c r="EJ15" s="17">
        <v>-0.2</v>
      </c>
      <c r="EK15" s="17">
        <v>-0.9</v>
      </c>
      <c r="EL15" s="17">
        <v>0.9</v>
      </c>
      <c r="EM15" s="17">
        <v>-0.1</v>
      </c>
      <c r="EN15" s="17">
        <v>1.7</v>
      </c>
      <c r="EO15" s="17">
        <v>0.2</v>
      </c>
      <c r="EP15" s="17">
        <v>0.1</v>
      </c>
      <c r="EQ15" s="17">
        <v>0.1</v>
      </c>
      <c r="ER15" s="17">
        <v>-6.6</v>
      </c>
      <c r="ES15" s="17">
        <v>0</v>
      </c>
      <c r="ET15" s="17">
        <v>0</v>
      </c>
      <c r="EU15" s="17">
        <v>0</v>
      </c>
      <c r="EV15" s="17">
        <v>-0.2</v>
      </c>
      <c r="EW15" s="17">
        <v>10.1</v>
      </c>
      <c r="EX15" s="17">
        <v>5.0999999999999996</v>
      </c>
      <c r="EY15" s="17">
        <v>0</v>
      </c>
      <c r="EZ15" s="17">
        <v>0</v>
      </c>
      <c r="FA15" s="17">
        <v>0.4</v>
      </c>
      <c r="FB15" s="17">
        <v>-0.2</v>
      </c>
      <c r="FC15" s="17">
        <v>2.1</v>
      </c>
      <c r="FD15" s="17">
        <v>7.9</v>
      </c>
      <c r="FE15" s="17">
        <v>0.4</v>
      </c>
      <c r="FF15" s="17">
        <v>1.7</v>
      </c>
      <c r="FG15" s="17">
        <v>0</v>
      </c>
      <c r="FH15" s="17">
        <v>2.42</v>
      </c>
      <c r="FI15" s="17">
        <v>2.19</v>
      </c>
      <c r="FJ15" s="17">
        <v>-598.86726999999996</v>
      </c>
      <c r="FK15" s="15"/>
      <c r="FL15" s="17">
        <v>0.81964999999999999</v>
      </c>
      <c r="FM15" s="17">
        <v>0</v>
      </c>
      <c r="FN15" s="17">
        <v>1.3839999999999999</v>
      </c>
      <c r="FO15" s="17">
        <v>0.9</v>
      </c>
      <c r="FP15" s="17">
        <v>0.35054000000000002</v>
      </c>
      <c r="FQ15" s="17">
        <v>9.9449999999999997E-2</v>
      </c>
      <c r="FR15" s="17">
        <v>-0.9</v>
      </c>
      <c r="FS15" s="17">
        <v>0.4</v>
      </c>
      <c r="FT15" s="17"/>
      <c r="FU15" s="17">
        <v>3.0536400000000001</v>
      </c>
    </row>
    <row r="16" spans="1:177" ht="24" customHeight="1" x14ac:dyDescent="0.3">
      <c r="A16" s="16" t="s">
        <v>27</v>
      </c>
      <c r="B16" s="16" t="s">
        <v>715</v>
      </c>
      <c r="C16" s="17">
        <v>-0.4</v>
      </c>
      <c r="D16" s="17">
        <v>-56.2</v>
      </c>
      <c r="E16" s="17">
        <v>-0.8</v>
      </c>
      <c r="F16" s="17"/>
      <c r="G16" s="17"/>
      <c r="H16" s="17">
        <v>0</v>
      </c>
      <c r="I16" s="17">
        <v>5.7</v>
      </c>
      <c r="J16" s="17"/>
      <c r="K16" s="17"/>
      <c r="L16" s="17">
        <v>-48.3</v>
      </c>
      <c r="M16" s="17">
        <v>-47.2</v>
      </c>
      <c r="N16" s="17">
        <v>-28.6</v>
      </c>
      <c r="O16" s="17">
        <v>-14.9</v>
      </c>
      <c r="P16" s="17">
        <v>-10.199999999999999</v>
      </c>
      <c r="Q16" s="17">
        <v>-24.8</v>
      </c>
      <c r="R16" s="17">
        <v>12.9</v>
      </c>
      <c r="S16" s="17">
        <v>-0.1</v>
      </c>
      <c r="T16" s="17"/>
      <c r="U16" s="17"/>
      <c r="V16" s="17"/>
      <c r="W16" s="17"/>
      <c r="X16" s="17">
        <v>1.4</v>
      </c>
      <c r="Y16" s="17">
        <v>0.9</v>
      </c>
      <c r="Z16" s="17">
        <v>-0.3</v>
      </c>
      <c r="AA16" s="17">
        <v>0</v>
      </c>
      <c r="AB16" s="17">
        <v>-3.4</v>
      </c>
      <c r="AC16" s="17">
        <v>5.0999999999999996</v>
      </c>
      <c r="AD16" s="17">
        <v>11.5</v>
      </c>
      <c r="AE16" s="17"/>
      <c r="AF16" s="17"/>
      <c r="AG16" s="17"/>
      <c r="AH16" s="17"/>
      <c r="AI16" s="17">
        <v>-3.4</v>
      </c>
      <c r="AJ16" s="17">
        <v>-23.2</v>
      </c>
      <c r="AK16" s="17"/>
      <c r="AL16" s="17"/>
      <c r="AM16" s="17"/>
      <c r="AN16" s="17">
        <v>-1.1000000000000001</v>
      </c>
      <c r="AO16" s="17">
        <v>0</v>
      </c>
      <c r="AP16" s="17">
        <v>0.9</v>
      </c>
      <c r="AQ16" s="17">
        <v>10.3</v>
      </c>
      <c r="AR16" s="17">
        <v>4.5</v>
      </c>
      <c r="AS16" s="17">
        <v>1.1000000000000001</v>
      </c>
      <c r="AT16" s="17">
        <v>1.6</v>
      </c>
      <c r="AU16" s="17">
        <v>1.1000000000000001</v>
      </c>
      <c r="AV16" s="17">
        <v>8.3000000000000007</v>
      </c>
      <c r="AW16" s="17">
        <v>-42.6</v>
      </c>
      <c r="AX16" s="17">
        <v>-8.1999999999999993</v>
      </c>
      <c r="AY16" s="17">
        <v>-1.5</v>
      </c>
      <c r="AZ16" s="17">
        <v>-1.7</v>
      </c>
      <c r="BA16" s="17">
        <v>-0.2</v>
      </c>
      <c r="BB16" s="17">
        <v>-2.2000000000000002</v>
      </c>
      <c r="BC16" s="17">
        <v>0.4</v>
      </c>
      <c r="BD16" s="17">
        <v>0.5</v>
      </c>
      <c r="BE16" s="17">
        <v>0</v>
      </c>
      <c r="BF16" s="17">
        <v>-4.2</v>
      </c>
      <c r="BG16" s="17"/>
      <c r="BH16" s="17"/>
      <c r="BI16" s="17">
        <v>-8.6</v>
      </c>
      <c r="BJ16" s="17"/>
      <c r="BK16" s="17"/>
      <c r="BL16" s="17">
        <v>0</v>
      </c>
      <c r="BM16" s="17"/>
      <c r="BN16" s="17"/>
      <c r="BO16" s="17"/>
      <c r="BP16" s="17">
        <v>-0.4</v>
      </c>
      <c r="BQ16" s="17">
        <v>-75.3</v>
      </c>
      <c r="BR16" s="17">
        <v>-77.099999999999994</v>
      </c>
      <c r="BS16" s="17">
        <v>-7.7</v>
      </c>
      <c r="BT16" s="17">
        <v>-39.200000000000003</v>
      </c>
      <c r="BU16" s="17"/>
      <c r="BV16" s="17"/>
      <c r="BW16" s="17"/>
      <c r="BX16" s="17"/>
      <c r="BY16" s="17"/>
      <c r="BZ16" s="17"/>
      <c r="CA16" s="17"/>
      <c r="CB16" s="17"/>
      <c r="CC16" s="17">
        <v>-0.6</v>
      </c>
      <c r="CD16" s="17">
        <v>4.2</v>
      </c>
      <c r="CE16" s="17">
        <v>0.1</v>
      </c>
      <c r="CF16" s="17">
        <v>-5.8</v>
      </c>
      <c r="CG16" s="17">
        <v>-0.5</v>
      </c>
      <c r="CH16" s="17">
        <v>-4</v>
      </c>
      <c r="CI16" s="17"/>
      <c r="CJ16" s="17"/>
      <c r="CK16" s="17"/>
      <c r="CL16" s="17">
        <v>-20.100000000000001</v>
      </c>
      <c r="CM16" s="17">
        <v>-23.5</v>
      </c>
      <c r="CN16" s="17">
        <v>-41</v>
      </c>
      <c r="CO16" s="17">
        <v>0</v>
      </c>
      <c r="CP16" s="17"/>
      <c r="CQ16" s="17"/>
      <c r="CR16" s="17"/>
      <c r="CS16" s="17"/>
      <c r="CT16" s="17"/>
      <c r="CU16" s="17"/>
      <c r="CV16" s="17"/>
      <c r="CW16" s="17">
        <v>-7.6</v>
      </c>
      <c r="CX16" s="17">
        <v>0</v>
      </c>
      <c r="CY16" s="17">
        <v>-7.3</v>
      </c>
      <c r="CZ16" s="17"/>
      <c r="DA16" s="17">
        <v>0.4</v>
      </c>
      <c r="DB16" s="17">
        <v>1.4319999999999999E-2</v>
      </c>
      <c r="DC16" s="17">
        <v>0</v>
      </c>
      <c r="DD16" s="17"/>
      <c r="DE16" s="17"/>
      <c r="DF16" s="17">
        <v>0</v>
      </c>
      <c r="DG16" s="17">
        <v>1.1000000000000001</v>
      </c>
      <c r="DH16" s="17">
        <v>0.2</v>
      </c>
      <c r="DI16" s="17">
        <v>0</v>
      </c>
      <c r="DJ16" s="17">
        <v>0</v>
      </c>
      <c r="DK16" s="17">
        <v>0.5</v>
      </c>
      <c r="DL16" s="17"/>
      <c r="DM16" s="17">
        <v>0</v>
      </c>
      <c r="DN16" s="17">
        <v>0</v>
      </c>
      <c r="DO16" s="17">
        <v>-1.6</v>
      </c>
      <c r="DP16" s="17">
        <v>4.0999999999999996</v>
      </c>
      <c r="DQ16" s="17">
        <v>1.9</v>
      </c>
      <c r="DR16" s="17">
        <v>0.4</v>
      </c>
      <c r="DS16" s="17">
        <v>0.3</v>
      </c>
      <c r="DT16" s="17">
        <v>1.5</v>
      </c>
      <c r="DU16" s="17">
        <v>0</v>
      </c>
      <c r="DV16" s="17">
        <v>0.2</v>
      </c>
      <c r="DW16" s="17">
        <v>-0.1</v>
      </c>
      <c r="DX16" s="17">
        <v>0.3</v>
      </c>
      <c r="DY16" s="17"/>
      <c r="DZ16" s="17">
        <v>-1.6</v>
      </c>
      <c r="EA16" s="17">
        <v>0.2</v>
      </c>
      <c r="EB16" s="17">
        <v>0.1</v>
      </c>
      <c r="EC16" s="17">
        <v>0.5</v>
      </c>
      <c r="ED16" s="17">
        <v>-0.1</v>
      </c>
      <c r="EE16" s="17">
        <v>0.8</v>
      </c>
      <c r="EF16" s="17">
        <v>4</v>
      </c>
      <c r="EG16" s="17">
        <v>0</v>
      </c>
      <c r="EH16" s="17">
        <v>-5.4</v>
      </c>
      <c r="EI16" s="17">
        <v>-12.2</v>
      </c>
      <c r="EJ16" s="17">
        <v>-1.1000000000000001</v>
      </c>
      <c r="EK16" s="17">
        <v>-0.8</v>
      </c>
      <c r="EL16" s="17">
        <v>0.9</v>
      </c>
      <c r="EM16" s="17">
        <v>-0.1</v>
      </c>
      <c r="EN16" s="17">
        <v>1.7</v>
      </c>
      <c r="EO16" s="17">
        <v>0.2</v>
      </c>
      <c r="EP16" s="17">
        <v>0.1</v>
      </c>
      <c r="EQ16" s="17">
        <v>0.1</v>
      </c>
      <c r="ER16" s="17">
        <v>-6.7</v>
      </c>
      <c r="ES16" s="17">
        <v>0</v>
      </c>
      <c r="ET16" s="17">
        <v>0</v>
      </c>
      <c r="EU16" s="17">
        <v>0</v>
      </c>
      <c r="EV16" s="17">
        <v>-0.2</v>
      </c>
      <c r="EW16" s="17">
        <v>10.7</v>
      </c>
      <c r="EX16" s="17">
        <v>5.6</v>
      </c>
      <c r="EY16" s="17">
        <v>0</v>
      </c>
      <c r="EZ16" s="17">
        <v>0</v>
      </c>
      <c r="FA16" s="17">
        <v>0.4</v>
      </c>
      <c r="FB16" s="17">
        <v>-0.2</v>
      </c>
      <c r="FC16" s="17">
        <v>2.1</v>
      </c>
      <c r="FD16" s="17">
        <v>7.9</v>
      </c>
      <c r="FE16" s="17">
        <v>0.3</v>
      </c>
      <c r="FF16" s="17">
        <v>2</v>
      </c>
      <c r="FG16" s="17">
        <v>0</v>
      </c>
      <c r="FH16" s="17">
        <v>3.52</v>
      </c>
      <c r="FI16" s="17">
        <v>1.46</v>
      </c>
      <c r="FJ16" s="17">
        <v>-548.30568000000005</v>
      </c>
      <c r="FK16" s="15"/>
      <c r="FL16" s="17">
        <v>0.89471999999999996</v>
      </c>
      <c r="FM16" s="17">
        <v>0</v>
      </c>
      <c r="FN16" s="17">
        <v>1.452</v>
      </c>
      <c r="FO16" s="17">
        <v>0.9</v>
      </c>
      <c r="FP16" s="17">
        <v>0.35138000000000003</v>
      </c>
      <c r="FQ16" s="17">
        <v>0.1555</v>
      </c>
      <c r="FR16" s="17">
        <v>-0.8</v>
      </c>
      <c r="FS16" s="17">
        <v>0.5</v>
      </c>
      <c r="FT16" s="17"/>
      <c r="FU16" s="17">
        <v>3.4535999999999998</v>
      </c>
    </row>
    <row r="17" spans="1:177" ht="24" customHeight="1" x14ac:dyDescent="0.3">
      <c r="A17" s="16" t="s">
        <v>27</v>
      </c>
      <c r="B17" s="16" t="s">
        <v>716</v>
      </c>
      <c r="C17" s="17">
        <v>0.4</v>
      </c>
      <c r="D17" s="17">
        <v>-41.6</v>
      </c>
      <c r="E17" s="17">
        <v>0.5</v>
      </c>
      <c r="F17" s="17"/>
      <c r="G17" s="17"/>
      <c r="H17" s="17">
        <v>0</v>
      </c>
      <c r="I17" s="17">
        <v>6.2</v>
      </c>
      <c r="J17" s="17"/>
      <c r="K17" s="17"/>
      <c r="L17" s="17">
        <v>-46.3</v>
      </c>
      <c r="M17" s="17">
        <v>-42.2</v>
      </c>
      <c r="N17" s="17">
        <v>-24</v>
      </c>
      <c r="O17" s="17">
        <v>-17</v>
      </c>
      <c r="P17" s="17">
        <v>-8.4</v>
      </c>
      <c r="Q17" s="17">
        <v>-22.4</v>
      </c>
      <c r="R17" s="17">
        <v>10.4</v>
      </c>
      <c r="S17" s="17">
        <v>0.4</v>
      </c>
      <c r="T17" s="17"/>
      <c r="U17" s="17"/>
      <c r="V17" s="17"/>
      <c r="W17" s="17"/>
      <c r="X17" s="17">
        <v>2.7</v>
      </c>
      <c r="Y17" s="17">
        <v>0.6</v>
      </c>
      <c r="Z17" s="17">
        <v>-0.4</v>
      </c>
      <c r="AA17" s="17">
        <v>0</v>
      </c>
      <c r="AB17" s="17">
        <v>-3.4</v>
      </c>
      <c r="AC17" s="17">
        <v>5.2</v>
      </c>
      <c r="AD17" s="17">
        <v>11.8</v>
      </c>
      <c r="AE17" s="17"/>
      <c r="AF17" s="17"/>
      <c r="AG17" s="17"/>
      <c r="AH17" s="17"/>
      <c r="AI17" s="17">
        <v>-2.7</v>
      </c>
      <c r="AJ17" s="17">
        <v>-24.4</v>
      </c>
      <c r="AK17" s="17"/>
      <c r="AL17" s="17"/>
      <c r="AM17" s="17"/>
      <c r="AN17" s="17">
        <v>-1.1000000000000001</v>
      </c>
      <c r="AO17" s="17">
        <v>0</v>
      </c>
      <c r="AP17" s="17">
        <v>1.1000000000000001</v>
      </c>
      <c r="AQ17" s="17">
        <v>0</v>
      </c>
      <c r="AR17" s="17">
        <v>4.8</v>
      </c>
      <c r="AS17" s="17">
        <v>0.7</v>
      </c>
      <c r="AT17" s="17">
        <v>1.6</v>
      </c>
      <c r="AU17" s="17">
        <v>1.7</v>
      </c>
      <c r="AV17" s="17">
        <v>-7.5</v>
      </c>
      <c r="AW17" s="17">
        <v>-36.6</v>
      </c>
      <c r="AX17" s="17">
        <v>-52.4</v>
      </c>
      <c r="AY17" s="17">
        <v>-2.2000000000000002</v>
      </c>
      <c r="AZ17" s="17">
        <v>-1.7</v>
      </c>
      <c r="BA17" s="17">
        <v>-0.2</v>
      </c>
      <c r="BB17" s="17">
        <v>-0.2</v>
      </c>
      <c r="BC17" s="17">
        <v>-0.9</v>
      </c>
      <c r="BD17" s="17">
        <v>0.5</v>
      </c>
      <c r="BE17" s="17">
        <v>0</v>
      </c>
      <c r="BF17" s="17">
        <v>0</v>
      </c>
      <c r="BG17" s="17"/>
      <c r="BH17" s="17"/>
      <c r="BI17" s="17">
        <v>-8.6</v>
      </c>
      <c r="BJ17" s="17"/>
      <c r="BK17" s="17"/>
      <c r="BL17" s="17">
        <v>0</v>
      </c>
      <c r="BM17" s="17"/>
      <c r="BN17" s="17"/>
      <c r="BO17" s="17"/>
      <c r="BP17" s="17">
        <v>-1.8</v>
      </c>
      <c r="BQ17" s="17">
        <v>-73.7</v>
      </c>
      <c r="BR17" s="17">
        <v>-74.8</v>
      </c>
      <c r="BS17" s="17">
        <v>-5.2</v>
      </c>
      <c r="BT17" s="17">
        <v>-37.700000000000003</v>
      </c>
      <c r="BU17" s="17"/>
      <c r="BV17" s="17"/>
      <c r="BW17" s="17"/>
      <c r="BX17" s="17"/>
      <c r="BY17" s="17"/>
      <c r="BZ17" s="17"/>
      <c r="CA17" s="17"/>
      <c r="CB17" s="17"/>
      <c r="CC17" s="17">
        <v>-0.5</v>
      </c>
      <c r="CD17" s="17">
        <v>1.2</v>
      </c>
      <c r="CE17" s="17">
        <v>2.4</v>
      </c>
      <c r="CF17" s="17">
        <v>-4.5</v>
      </c>
      <c r="CG17" s="17">
        <v>-0.7</v>
      </c>
      <c r="CH17" s="17">
        <v>-4</v>
      </c>
      <c r="CI17" s="17"/>
      <c r="CJ17" s="17"/>
      <c r="CK17" s="17"/>
      <c r="CL17" s="17">
        <v>-19.3</v>
      </c>
      <c r="CM17" s="17">
        <v>-22.5</v>
      </c>
      <c r="CN17" s="17">
        <v>-39.6</v>
      </c>
      <c r="CO17" s="17">
        <v>0</v>
      </c>
      <c r="CP17" s="17"/>
      <c r="CQ17" s="17"/>
      <c r="CR17" s="17"/>
      <c r="CS17" s="17"/>
      <c r="CT17" s="17"/>
      <c r="CU17" s="17"/>
      <c r="CV17" s="17"/>
      <c r="CW17" s="17">
        <v>-7</v>
      </c>
      <c r="CX17" s="17">
        <v>0</v>
      </c>
      <c r="CY17" s="17">
        <v>-7</v>
      </c>
      <c r="CZ17" s="17"/>
      <c r="DA17" s="17">
        <v>0.4</v>
      </c>
      <c r="DB17" s="17">
        <v>-2.0140000000000002E-2</v>
      </c>
      <c r="DC17" s="17">
        <v>0</v>
      </c>
      <c r="DD17" s="17"/>
      <c r="DE17" s="17"/>
      <c r="DF17" s="17">
        <v>0</v>
      </c>
      <c r="DG17" s="17">
        <v>1.2</v>
      </c>
      <c r="DH17" s="17">
        <v>0.2</v>
      </c>
      <c r="DI17" s="17">
        <v>-0.1</v>
      </c>
      <c r="DJ17" s="17">
        <v>0.1</v>
      </c>
      <c r="DK17" s="17">
        <v>0.5</v>
      </c>
      <c r="DL17" s="17"/>
      <c r="DM17" s="17">
        <v>0</v>
      </c>
      <c r="DN17" s="17">
        <v>0</v>
      </c>
      <c r="DO17" s="17">
        <v>-1.5</v>
      </c>
      <c r="DP17" s="17">
        <v>5.2</v>
      </c>
      <c r="DQ17" s="17">
        <v>1.9</v>
      </c>
      <c r="DR17" s="17">
        <v>0.4</v>
      </c>
      <c r="DS17" s="17">
        <v>0.3</v>
      </c>
      <c r="DT17" s="17">
        <v>1.5</v>
      </c>
      <c r="DU17" s="17">
        <v>0</v>
      </c>
      <c r="DV17" s="17">
        <v>0.4</v>
      </c>
      <c r="DW17" s="17">
        <v>-0.1</v>
      </c>
      <c r="DX17" s="17">
        <v>0.3</v>
      </c>
      <c r="DY17" s="17"/>
      <c r="DZ17" s="17">
        <v>-1.6</v>
      </c>
      <c r="EA17" s="17">
        <v>0.2</v>
      </c>
      <c r="EB17" s="17">
        <v>0.2</v>
      </c>
      <c r="EC17" s="17">
        <v>0.5</v>
      </c>
      <c r="ED17" s="17">
        <v>-0.1</v>
      </c>
      <c r="EE17" s="17">
        <v>0.8</v>
      </c>
      <c r="EF17" s="17">
        <v>4</v>
      </c>
      <c r="EG17" s="17">
        <v>0</v>
      </c>
      <c r="EH17" s="17">
        <v>-5.6</v>
      </c>
      <c r="EI17" s="17">
        <v>-9.6999999999999993</v>
      </c>
      <c r="EJ17" s="17">
        <v>-0.4</v>
      </c>
      <c r="EK17" s="17">
        <v>-0.8</v>
      </c>
      <c r="EL17" s="17">
        <v>0.9</v>
      </c>
      <c r="EM17" s="17">
        <v>-0.1</v>
      </c>
      <c r="EN17" s="17">
        <v>1.7</v>
      </c>
      <c r="EO17" s="17">
        <v>0.2</v>
      </c>
      <c r="EP17" s="17">
        <v>0.1</v>
      </c>
      <c r="EQ17" s="17">
        <v>0.1</v>
      </c>
      <c r="ER17" s="17">
        <v>-6.7</v>
      </c>
      <c r="ES17" s="17">
        <v>0</v>
      </c>
      <c r="ET17" s="17">
        <v>0</v>
      </c>
      <c r="EU17" s="17">
        <v>0</v>
      </c>
      <c r="EV17" s="17">
        <v>-0.2</v>
      </c>
      <c r="EW17" s="17">
        <v>11.3</v>
      </c>
      <c r="EX17" s="17">
        <v>6.3</v>
      </c>
      <c r="EY17" s="17">
        <v>0</v>
      </c>
      <c r="EZ17" s="17">
        <v>0</v>
      </c>
      <c r="FA17" s="17">
        <v>0.4</v>
      </c>
      <c r="FB17" s="17">
        <v>-0.2</v>
      </c>
      <c r="FC17" s="17">
        <v>2</v>
      </c>
      <c r="FD17" s="17">
        <v>8.1</v>
      </c>
      <c r="FE17" s="17">
        <v>0.3</v>
      </c>
      <c r="FF17" s="17">
        <v>2.6</v>
      </c>
      <c r="FG17" s="17">
        <v>0</v>
      </c>
      <c r="FH17" s="17">
        <v>3.13</v>
      </c>
      <c r="FI17" s="17">
        <v>1.41</v>
      </c>
      <c r="FJ17" s="17">
        <v>-560.78013999999996</v>
      </c>
      <c r="FK17" s="15"/>
      <c r="FL17" s="17">
        <v>0.86721000000000004</v>
      </c>
      <c r="FM17" s="17">
        <v>0</v>
      </c>
      <c r="FN17" s="17">
        <v>1.538</v>
      </c>
      <c r="FO17" s="17">
        <v>0.9</v>
      </c>
      <c r="FP17" s="17">
        <v>0.35444999999999999</v>
      </c>
      <c r="FQ17" s="17">
        <v>0.12142</v>
      </c>
      <c r="FR17" s="17">
        <v>-0.8</v>
      </c>
      <c r="FS17" s="17">
        <v>0.5</v>
      </c>
      <c r="FT17" s="17"/>
      <c r="FU17" s="17">
        <v>3.48108</v>
      </c>
    </row>
    <row r="18" spans="1:177" ht="24" customHeight="1" x14ac:dyDescent="0.3">
      <c r="A18" s="18" t="s">
        <v>27</v>
      </c>
      <c r="B18" s="18" t="s">
        <v>717</v>
      </c>
      <c r="C18" s="19">
        <v>0.6</v>
      </c>
      <c r="D18" s="19">
        <v>-50.8</v>
      </c>
      <c r="E18" s="19">
        <v>0.5</v>
      </c>
      <c r="F18" s="19"/>
      <c r="G18" s="19"/>
      <c r="H18" s="19">
        <v>0</v>
      </c>
      <c r="I18" s="19">
        <v>-1.7</v>
      </c>
      <c r="J18" s="19"/>
      <c r="K18" s="19"/>
      <c r="L18" s="19">
        <v>-47.9</v>
      </c>
      <c r="M18" s="19">
        <v>-44.8</v>
      </c>
      <c r="N18" s="19">
        <v>-26.4</v>
      </c>
      <c r="O18" s="19">
        <v>-17.899999999999999</v>
      </c>
      <c r="P18" s="19">
        <v>-7.9</v>
      </c>
      <c r="Q18" s="19">
        <v>-23.5</v>
      </c>
      <c r="R18" s="19">
        <v>14.4</v>
      </c>
      <c r="S18" s="19">
        <v>0.2</v>
      </c>
      <c r="T18" s="19"/>
      <c r="U18" s="19"/>
      <c r="V18" s="19"/>
      <c r="W18" s="19"/>
      <c r="X18" s="19">
        <v>3.4</v>
      </c>
      <c r="Y18" s="19">
        <v>0.9</v>
      </c>
      <c r="Z18" s="19">
        <v>-0.1</v>
      </c>
      <c r="AA18" s="19">
        <v>0</v>
      </c>
      <c r="AB18" s="19">
        <v>-3.4</v>
      </c>
      <c r="AC18" s="19">
        <v>5.3</v>
      </c>
      <c r="AD18" s="19">
        <v>12.1</v>
      </c>
      <c r="AE18" s="19"/>
      <c r="AF18" s="19"/>
      <c r="AG18" s="19"/>
      <c r="AH18" s="19"/>
      <c r="AI18" s="19">
        <v>-3</v>
      </c>
      <c r="AJ18" s="19">
        <v>-23.5</v>
      </c>
      <c r="AK18" s="19"/>
      <c r="AL18" s="19"/>
      <c r="AM18" s="19"/>
      <c r="AN18" s="19">
        <v>-1.1000000000000001</v>
      </c>
      <c r="AO18" s="19">
        <v>0</v>
      </c>
      <c r="AP18" s="19">
        <v>1</v>
      </c>
      <c r="AQ18" s="19">
        <v>0</v>
      </c>
      <c r="AR18" s="19">
        <v>4.5999999999999996</v>
      </c>
      <c r="AS18" s="19">
        <v>0.5</v>
      </c>
      <c r="AT18" s="19">
        <v>1.6</v>
      </c>
      <c r="AU18" s="19">
        <v>1.7</v>
      </c>
      <c r="AV18" s="19">
        <v>-7.9</v>
      </c>
      <c r="AW18" s="19">
        <v>-37.700000000000003</v>
      </c>
      <c r="AX18" s="19">
        <v>-52.2</v>
      </c>
      <c r="AY18" s="19">
        <v>-0.8</v>
      </c>
      <c r="AZ18" s="19">
        <v>-1.7</v>
      </c>
      <c r="BA18" s="19">
        <v>-0.3</v>
      </c>
      <c r="BB18" s="19">
        <v>-0.4</v>
      </c>
      <c r="BC18" s="19">
        <v>1.1000000000000001</v>
      </c>
      <c r="BD18" s="19">
        <v>0.5</v>
      </c>
      <c r="BE18" s="19">
        <v>0</v>
      </c>
      <c r="BF18" s="19">
        <v>-3.3</v>
      </c>
      <c r="BG18" s="19"/>
      <c r="BH18" s="19"/>
      <c r="BI18" s="19">
        <v>-8.6</v>
      </c>
      <c r="BJ18" s="19"/>
      <c r="BK18" s="19"/>
      <c r="BL18" s="19">
        <v>0</v>
      </c>
      <c r="BM18" s="19"/>
      <c r="BN18" s="19"/>
      <c r="BO18" s="19"/>
      <c r="BP18" s="19">
        <v>-3</v>
      </c>
      <c r="BQ18" s="19">
        <v>-74.3</v>
      </c>
      <c r="BR18" s="19">
        <v>-75.5</v>
      </c>
      <c r="BS18" s="19">
        <v>-5.7</v>
      </c>
      <c r="BT18" s="19">
        <v>-38</v>
      </c>
      <c r="BU18" s="19"/>
      <c r="BV18" s="19"/>
      <c r="BW18" s="19"/>
      <c r="BX18" s="19"/>
      <c r="BY18" s="19"/>
      <c r="BZ18" s="19"/>
      <c r="CA18" s="19"/>
      <c r="CB18" s="19"/>
      <c r="CC18" s="19">
        <v>-0.6</v>
      </c>
      <c r="CD18" s="19">
        <v>3.2</v>
      </c>
      <c r="CE18" s="19">
        <v>0.3</v>
      </c>
      <c r="CF18" s="19">
        <v>-6.1</v>
      </c>
      <c r="CG18" s="19">
        <v>-0.6</v>
      </c>
      <c r="CH18" s="19">
        <v>-3.9</v>
      </c>
      <c r="CI18" s="19"/>
      <c r="CJ18" s="19"/>
      <c r="CK18" s="19"/>
      <c r="CL18" s="19">
        <v>-19.2</v>
      </c>
      <c r="CM18" s="19">
        <v>-22.5</v>
      </c>
      <c r="CN18" s="19">
        <v>-39.9</v>
      </c>
      <c r="CO18" s="19">
        <v>0</v>
      </c>
      <c r="CP18" s="19"/>
      <c r="CQ18" s="19"/>
      <c r="CR18" s="19"/>
      <c r="CS18" s="19"/>
      <c r="CT18" s="19"/>
      <c r="CU18" s="19"/>
      <c r="CV18" s="19"/>
      <c r="CW18" s="19">
        <v>-5.7</v>
      </c>
      <c r="CX18" s="19">
        <v>0</v>
      </c>
      <c r="CY18" s="19">
        <v>-7.6</v>
      </c>
      <c r="CZ18" s="19"/>
      <c r="DA18" s="19">
        <v>0.4</v>
      </c>
      <c r="DB18" s="19">
        <v>1.052E-2</v>
      </c>
      <c r="DC18" s="19">
        <v>0</v>
      </c>
      <c r="DD18" s="19"/>
      <c r="DE18" s="19"/>
      <c r="DF18" s="19">
        <v>-0.1</v>
      </c>
      <c r="DG18" s="19">
        <v>1.2</v>
      </c>
      <c r="DH18" s="19">
        <v>0.1</v>
      </c>
      <c r="DI18" s="19">
        <v>-0.1</v>
      </c>
      <c r="DJ18" s="19">
        <v>0</v>
      </c>
      <c r="DK18" s="19">
        <v>0.5</v>
      </c>
      <c r="DL18" s="19"/>
      <c r="DM18" s="19">
        <v>0</v>
      </c>
      <c r="DN18" s="19">
        <v>0</v>
      </c>
      <c r="DO18" s="19">
        <v>-1.3</v>
      </c>
      <c r="DP18" s="19">
        <v>5.0999999999999996</v>
      </c>
      <c r="DQ18" s="19">
        <v>1.9</v>
      </c>
      <c r="DR18" s="19">
        <v>0.4</v>
      </c>
      <c r="DS18" s="19">
        <v>0.3</v>
      </c>
      <c r="DT18" s="19">
        <v>1.5</v>
      </c>
      <c r="DU18" s="19">
        <v>0</v>
      </c>
      <c r="DV18" s="19">
        <v>0.2</v>
      </c>
      <c r="DW18" s="19">
        <v>-0.1</v>
      </c>
      <c r="DX18" s="19">
        <v>0.3</v>
      </c>
      <c r="DY18" s="19"/>
      <c r="DZ18" s="19">
        <v>-1.6</v>
      </c>
      <c r="EA18" s="19">
        <v>0.3</v>
      </c>
      <c r="EB18" s="19">
        <v>0.1</v>
      </c>
      <c r="EC18" s="19">
        <v>0.5</v>
      </c>
      <c r="ED18" s="19">
        <v>-0.1</v>
      </c>
      <c r="EE18" s="19">
        <v>0.8</v>
      </c>
      <c r="EF18" s="19">
        <v>4</v>
      </c>
      <c r="EG18" s="19">
        <v>0</v>
      </c>
      <c r="EH18" s="19">
        <v>-6.4</v>
      </c>
      <c r="EI18" s="19">
        <v>-13.3</v>
      </c>
      <c r="EJ18" s="19">
        <v>-0.3</v>
      </c>
      <c r="EK18" s="19">
        <v>-0.7</v>
      </c>
      <c r="EL18" s="19">
        <v>0.9</v>
      </c>
      <c r="EM18" s="19">
        <v>-0.1</v>
      </c>
      <c r="EN18" s="19">
        <v>1.7</v>
      </c>
      <c r="EO18" s="19">
        <v>0.2</v>
      </c>
      <c r="EP18" s="19">
        <v>0.1</v>
      </c>
      <c r="EQ18" s="19">
        <v>0.1</v>
      </c>
      <c r="ER18" s="19">
        <v>-6.9</v>
      </c>
      <c r="ES18" s="19">
        <v>0</v>
      </c>
      <c r="ET18" s="19">
        <v>0</v>
      </c>
      <c r="EU18" s="19">
        <v>0</v>
      </c>
      <c r="EV18" s="19">
        <v>-0.2</v>
      </c>
      <c r="EW18" s="19">
        <v>10.1</v>
      </c>
      <c r="EX18" s="19">
        <v>6</v>
      </c>
      <c r="EY18" s="19">
        <v>0</v>
      </c>
      <c r="EZ18" s="19">
        <v>0</v>
      </c>
      <c r="FA18" s="19">
        <v>0.4</v>
      </c>
      <c r="FB18" s="19">
        <v>0</v>
      </c>
      <c r="FC18" s="19">
        <v>2</v>
      </c>
      <c r="FD18" s="19">
        <v>8.3000000000000007</v>
      </c>
      <c r="FE18" s="19">
        <v>0.1</v>
      </c>
      <c r="FF18" s="19">
        <v>2.1</v>
      </c>
      <c r="FG18" s="19">
        <v>0</v>
      </c>
      <c r="FH18" s="19">
        <v>2.98</v>
      </c>
      <c r="FI18" s="19">
        <v>2.14</v>
      </c>
      <c r="FJ18" s="19">
        <v>-592.06948</v>
      </c>
      <c r="FK18" s="15"/>
      <c r="FL18" s="19">
        <v>0.85797000000000001</v>
      </c>
      <c r="FM18" s="19">
        <v>0</v>
      </c>
      <c r="FN18" s="19">
        <v>1.4379999999999999</v>
      </c>
      <c r="FO18" s="19">
        <v>0.9</v>
      </c>
      <c r="FP18" s="19">
        <v>0.35687000000000002</v>
      </c>
      <c r="FQ18" s="19">
        <v>0.23585</v>
      </c>
      <c r="FR18" s="19">
        <v>-0.9</v>
      </c>
      <c r="FS18" s="19">
        <v>0.5</v>
      </c>
      <c r="FT18" s="19"/>
      <c r="FU18" s="19">
        <v>3.38869</v>
      </c>
    </row>
    <row r="19" spans="1:177" ht="24" customHeight="1" x14ac:dyDescent="0.3">
      <c r="A19" s="13" t="s">
        <v>27</v>
      </c>
      <c r="B19" s="13" t="s">
        <v>718</v>
      </c>
      <c r="C19" s="14">
        <v>-1.2</v>
      </c>
      <c r="D19" s="14">
        <v>-47.1</v>
      </c>
      <c r="E19" s="14">
        <v>1.1000000000000001</v>
      </c>
      <c r="F19" s="14"/>
      <c r="G19" s="14"/>
      <c r="H19" s="14">
        <v>0</v>
      </c>
      <c r="I19" s="14">
        <v>8.6</v>
      </c>
      <c r="J19" s="14"/>
      <c r="K19" s="14"/>
      <c r="L19" s="14">
        <v>-44.3</v>
      </c>
      <c r="M19" s="14">
        <v>-40.5</v>
      </c>
      <c r="N19" s="14">
        <v>-20.6</v>
      </c>
      <c r="O19" s="14">
        <v>-11.8</v>
      </c>
      <c r="P19" s="14">
        <v>-1.8</v>
      </c>
      <c r="Q19" s="14">
        <v>-18.8</v>
      </c>
      <c r="R19" s="14">
        <v>19.2</v>
      </c>
      <c r="S19" s="14">
        <v>0.1</v>
      </c>
      <c r="T19" s="14"/>
      <c r="U19" s="14"/>
      <c r="V19" s="14"/>
      <c r="W19" s="14"/>
      <c r="X19" s="14">
        <v>3.3</v>
      </c>
      <c r="Y19" s="14">
        <v>1.2</v>
      </c>
      <c r="Z19" s="14">
        <v>0.1</v>
      </c>
      <c r="AA19" s="14">
        <v>0</v>
      </c>
      <c r="AB19" s="14">
        <v>-3.4</v>
      </c>
      <c r="AC19" s="14">
        <v>5.3</v>
      </c>
      <c r="AD19" s="14">
        <v>13</v>
      </c>
      <c r="AE19" s="14"/>
      <c r="AF19" s="14"/>
      <c r="AG19" s="14"/>
      <c r="AH19" s="14"/>
      <c r="AI19" s="14">
        <v>-6.1</v>
      </c>
      <c r="AJ19" s="14">
        <v>-22</v>
      </c>
      <c r="AK19" s="14"/>
      <c r="AL19" s="14"/>
      <c r="AM19" s="14"/>
      <c r="AN19" s="14">
        <v>-1.1000000000000001</v>
      </c>
      <c r="AO19" s="14">
        <v>0</v>
      </c>
      <c r="AP19" s="14">
        <v>1.1000000000000001</v>
      </c>
      <c r="AQ19" s="14">
        <v>0</v>
      </c>
      <c r="AR19" s="14">
        <v>4.8</v>
      </c>
      <c r="AS19" s="14">
        <v>1.1000000000000001</v>
      </c>
      <c r="AT19" s="14">
        <v>1.6</v>
      </c>
      <c r="AU19" s="14">
        <v>0.8</v>
      </c>
      <c r="AV19" s="14">
        <v>-1.9</v>
      </c>
      <c r="AW19" s="14">
        <v>-31.3</v>
      </c>
      <c r="AX19" s="14">
        <v>-45.9</v>
      </c>
      <c r="AY19" s="14">
        <v>-2.7</v>
      </c>
      <c r="AZ19" s="14">
        <v>-1.5</v>
      </c>
      <c r="BA19" s="14">
        <v>-0.2</v>
      </c>
      <c r="BB19" s="14">
        <v>0.2</v>
      </c>
      <c r="BC19" s="14">
        <v>-0.4</v>
      </c>
      <c r="BD19" s="14">
        <v>0.5</v>
      </c>
      <c r="BE19" s="14">
        <v>0</v>
      </c>
      <c r="BF19" s="14">
        <v>-2.9</v>
      </c>
      <c r="BG19" s="14"/>
      <c r="BH19" s="14"/>
      <c r="BI19" s="14">
        <v>-8.6</v>
      </c>
      <c r="BJ19" s="14"/>
      <c r="BK19" s="14"/>
      <c r="BL19" s="14">
        <v>0</v>
      </c>
      <c r="BM19" s="14"/>
      <c r="BN19" s="14"/>
      <c r="BO19" s="14"/>
      <c r="BP19" s="14">
        <v>-4.9000000000000004</v>
      </c>
      <c r="BQ19" s="14">
        <v>-64</v>
      </c>
      <c r="BR19" s="14">
        <v>-66.099999999999994</v>
      </c>
      <c r="BS19" s="14">
        <v>4.3</v>
      </c>
      <c r="BT19" s="14">
        <v>-24.8</v>
      </c>
      <c r="BU19" s="14"/>
      <c r="BV19" s="14"/>
      <c r="BW19" s="14"/>
      <c r="BX19" s="14"/>
      <c r="BY19" s="14"/>
      <c r="BZ19" s="14"/>
      <c r="CA19" s="14"/>
      <c r="CB19" s="14"/>
      <c r="CC19" s="14">
        <v>-0.6</v>
      </c>
      <c r="CD19" s="14">
        <v>3.3</v>
      </c>
      <c r="CE19" s="14">
        <v>-0.9</v>
      </c>
      <c r="CF19" s="14">
        <v>-6.6</v>
      </c>
      <c r="CG19" s="14">
        <v>-0.5</v>
      </c>
      <c r="CH19" s="14">
        <v>-4</v>
      </c>
      <c r="CI19" s="14"/>
      <c r="CJ19" s="14"/>
      <c r="CK19" s="14"/>
      <c r="CL19" s="14">
        <v>-14.3</v>
      </c>
      <c r="CM19" s="14">
        <v>-17.7</v>
      </c>
      <c r="CN19" s="14">
        <v>-33.9</v>
      </c>
      <c r="CO19" s="14">
        <v>0</v>
      </c>
      <c r="CP19" s="14"/>
      <c r="CQ19" s="14"/>
      <c r="CR19" s="14"/>
      <c r="CS19" s="14"/>
      <c r="CT19" s="14"/>
      <c r="CU19" s="14"/>
      <c r="CV19" s="14"/>
      <c r="CW19" s="14">
        <v>-5.0999999999999996</v>
      </c>
      <c r="CX19" s="14">
        <v>0</v>
      </c>
      <c r="CY19" s="14">
        <v>-6.7</v>
      </c>
      <c r="CZ19" s="14"/>
      <c r="DA19" s="14">
        <v>0.4</v>
      </c>
      <c r="DB19" s="14">
        <v>1.9910000000000001E-2</v>
      </c>
      <c r="DC19" s="14">
        <v>0</v>
      </c>
      <c r="DD19" s="14"/>
      <c r="DE19" s="14"/>
      <c r="DF19" s="14">
        <v>0</v>
      </c>
      <c r="DG19" s="14">
        <v>1.2</v>
      </c>
      <c r="DH19" s="14">
        <v>0.2</v>
      </c>
      <c r="DI19" s="14">
        <v>0.3</v>
      </c>
      <c r="DJ19" s="14">
        <v>0</v>
      </c>
      <c r="DK19" s="14">
        <v>0.6</v>
      </c>
      <c r="DL19" s="14"/>
      <c r="DM19" s="14">
        <v>0</v>
      </c>
      <c r="DN19" s="14">
        <v>0</v>
      </c>
      <c r="DO19" s="14">
        <v>-1</v>
      </c>
      <c r="DP19" s="14">
        <v>6</v>
      </c>
      <c r="DQ19" s="14">
        <v>1.9</v>
      </c>
      <c r="DR19" s="14">
        <v>0.4</v>
      </c>
      <c r="DS19" s="14">
        <v>0.3</v>
      </c>
      <c r="DT19" s="14">
        <v>1.5</v>
      </c>
      <c r="DU19" s="14">
        <v>0</v>
      </c>
      <c r="DV19" s="14">
        <v>0.3</v>
      </c>
      <c r="DW19" s="14">
        <v>-0.1</v>
      </c>
      <c r="DX19" s="14">
        <v>0.3</v>
      </c>
      <c r="DY19" s="14"/>
      <c r="DZ19" s="14">
        <v>-1.7</v>
      </c>
      <c r="EA19" s="14">
        <v>0.3</v>
      </c>
      <c r="EB19" s="14">
        <v>0.1</v>
      </c>
      <c r="EC19" s="14">
        <v>0.5</v>
      </c>
      <c r="ED19" s="14">
        <v>0</v>
      </c>
      <c r="EE19" s="14">
        <v>0.8</v>
      </c>
      <c r="EF19" s="14">
        <v>4</v>
      </c>
      <c r="EG19" s="14">
        <v>0</v>
      </c>
      <c r="EH19" s="14">
        <v>-4.9000000000000004</v>
      </c>
      <c r="EI19" s="14">
        <v>-11.8</v>
      </c>
      <c r="EJ19" s="14">
        <v>-0.7</v>
      </c>
      <c r="EK19" s="14">
        <v>-0.7</v>
      </c>
      <c r="EL19" s="14">
        <v>0.9</v>
      </c>
      <c r="EM19" s="14">
        <v>-0.1</v>
      </c>
      <c r="EN19" s="14">
        <v>1.7</v>
      </c>
      <c r="EO19" s="14">
        <v>0.2</v>
      </c>
      <c r="EP19" s="14">
        <v>0.1</v>
      </c>
      <c r="EQ19" s="14">
        <v>0.1</v>
      </c>
      <c r="ER19" s="14">
        <v>-6.2</v>
      </c>
      <c r="ES19" s="14">
        <v>0</v>
      </c>
      <c r="ET19" s="14">
        <v>0</v>
      </c>
      <c r="EU19" s="14">
        <v>0</v>
      </c>
      <c r="EV19" s="14">
        <v>-0.2</v>
      </c>
      <c r="EW19" s="14">
        <v>8</v>
      </c>
      <c r="EX19" s="14">
        <v>4.0999999999999996</v>
      </c>
      <c r="EY19" s="14">
        <v>0</v>
      </c>
      <c r="EZ19" s="14">
        <v>0</v>
      </c>
      <c r="FA19" s="14">
        <v>0.4</v>
      </c>
      <c r="FB19" s="14">
        <v>0</v>
      </c>
      <c r="FC19" s="14">
        <v>2</v>
      </c>
      <c r="FD19" s="14">
        <v>8.4</v>
      </c>
      <c r="FE19" s="14">
        <v>-0.1</v>
      </c>
      <c r="FF19" s="14">
        <v>0.7</v>
      </c>
      <c r="FG19" s="14">
        <v>0</v>
      </c>
      <c r="FH19" s="14">
        <v>2.72</v>
      </c>
      <c r="FI19" s="14">
        <v>2.2000000000000002</v>
      </c>
      <c r="FJ19" s="14">
        <v>-471.46008999999998</v>
      </c>
      <c r="FK19" s="15"/>
      <c r="FL19" s="14">
        <v>0.91630999999999996</v>
      </c>
      <c r="FM19" s="14">
        <v>0</v>
      </c>
      <c r="FN19" s="14">
        <v>1.518</v>
      </c>
      <c r="FO19" s="14">
        <v>0.9</v>
      </c>
      <c r="FP19" s="14">
        <v>0.35294999999999999</v>
      </c>
      <c r="FQ19" s="14">
        <v>0.20552000000000001</v>
      </c>
      <c r="FR19" s="14">
        <v>-0.8</v>
      </c>
      <c r="FS19" s="14">
        <v>0.5</v>
      </c>
      <c r="FT19" s="14"/>
      <c r="FU19" s="14">
        <v>3.5927799999999999</v>
      </c>
    </row>
    <row r="20" spans="1:177" ht="24" customHeight="1" x14ac:dyDescent="0.3">
      <c r="A20" s="16" t="s">
        <v>27</v>
      </c>
      <c r="B20" s="16" t="s">
        <v>719</v>
      </c>
      <c r="C20" s="17">
        <v>-0.2</v>
      </c>
      <c r="D20" s="17">
        <v>-38.799999999999997</v>
      </c>
      <c r="E20" s="17">
        <v>1.9</v>
      </c>
      <c r="F20" s="17"/>
      <c r="G20" s="17"/>
      <c r="H20" s="17">
        <v>0</v>
      </c>
      <c r="I20" s="17">
        <v>0.1</v>
      </c>
      <c r="J20" s="17"/>
      <c r="K20" s="17"/>
      <c r="L20" s="17">
        <v>-42.2</v>
      </c>
      <c r="M20" s="17">
        <v>-39.5</v>
      </c>
      <c r="N20" s="17">
        <v>-21</v>
      </c>
      <c r="O20" s="17">
        <v>-11.4</v>
      </c>
      <c r="P20" s="17">
        <v>1.3</v>
      </c>
      <c r="Q20" s="17">
        <v>-16.7</v>
      </c>
      <c r="R20" s="17">
        <v>28.3</v>
      </c>
      <c r="S20" s="17">
        <v>0</v>
      </c>
      <c r="T20" s="17"/>
      <c r="U20" s="17"/>
      <c r="V20" s="17"/>
      <c r="W20" s="17"/>
      <c r="X20" s="17">
        <v>3.7</v>
      </c>
      <c r="Y20" s="17">
        <v>1.6</v>
      </c>
      <c r="Z20" s="17">
        <v>0.4</v>
      </c>
      <c r="AA20" s="17">
        <v>0</v>
      </c>
      <c r="AB20" s="17">
        <v>-3.4</v>
      </c>
      <c r="AC20" s="17">
        <v>5.3</v>
      </c>
      <c r="AD20" s="17">
        <v>13.5</v>
      </c>
      <c r="AE20" s="17"/>
      <c r="AF20" s="17"/>
      <c r="AG20" s="17"/>
      <c r="AH20" s="17"/>
      <c r="AI20" s="17">
        <v>-4.9000000000000004</v>
      </c>
      <c r="AJ20" s="17">
        <v>-14.6</v>
      </c>
      <c r="AK20" s="17"/>
      <c r="AL20" s="17"/>
      <c r="AM20" s="17"/>
      <c r="AN20" s="17">
        <v>-1.1000000000000001</v>
      </c>
      <c r="AO20" s="17">
        <v>0</v>
      </c>
      <c r="AP20" s="17">
        <v>1.3</v>
      </c>
      <c r="AQ20" s="17">
        <v>9</v>
      </c>
      <c r="AR20" s="17">
        <v>4.8</v>
      </c>
      <c r="AS20" s="17">
        <v>0.6</v>
      </c>
      <c r="AT20" s="17">
        <v>1.6</v>
      </c>
      <c r="AU20" s="17">
        <v>1</v>
      </c>
      <c r="AV20" s="17">
        <v>0.1</v>
      </c>
      <c r="AW20" s="17">
        <v>-29.1</v>
      </c>
      <c r="AX20" s="17">
        <v>-43.6</v>
      </c>
      <c r="AY20" s="17">
        <v>-4.3</v>
      </c>
      <c r="AZ20" s="17">
        <v>-1.4</v>
      </c>
      <c r="BA20" s="17">
        <v>-0.3</v>
      </c>
      <c r="BB20" s="17">
        <v>-1.1000000000000001</v>
      </c>
      <c r="BC20" s="17">
        <v>1</v>
      </c>
      <c r="BD20" s="17">
        <v>0.5</v>
      </c>
      <c r="BE20" s="17">
        <v>0</v>
      </c>
      <c r="BF20" s="17">
        <v>-3.4</v>
      </c>
      <c r="BG20" s="17"/>
      <c r="BH20" s="17"/>
      <c r="BI20" s="17">
        <v>-9</v>
      </c>
      <c r="BJ20" s="17"/>
      <c r="BK20" s="17"/>
      <c r="BL20" s="17">
        <v>0</v>
      </c>
      <c r="BM20" s="17"/>
      <c r="BN20" s="17"/>
      <c r="BO20" s="17"/>
      <c r="BP20" s="17">
        <v>-4.0999999999999996</v>
      </c>
      <c r="BQ20" s="17">
        <v>-59.3</v>
      </c>
      <c r="BR20" s="17">
        <v>-61.1</v>
      </c>
      <c r="BS20" s="17">
        <v>8.4</v>
      </c>
      <c r="BT20" s="17">
        <v>-20.100000000000001</v>
      </c>
      <c r="BU20" s="17"/>
      <c r="BV20" s="17"/>
      <c r="BW20" s="17"/>
      <c r="BX20" s="17"/>
      <c r="BY20" s="17"/>
      <c r="BZ20" s="17"/>
      <c r="CA20" s="17"/>
      <c r="CB20" s="17"/>
      <c r="CC20" s="17">
        <v>-0.6</v>
      </c>
      <c r="CD20" s="17">
        <v>2.8</v>
      </c>
      <c r="CE20" s="17">
        <v>0.6</v>
      </c>
      <c r="CF20" s="17">
        <v>-5.6</v>
      </c>
      <c r="CG20" s="17">
        <v>-0.6</v>
      </c>
      <c r="CH20" s="17">
        <v>-4.0999999999999996</v>
      </c>
      <c r="CI20" s="17"/>
      <c r="CJ20" s="17"/>
      <c r="CK20" s="17"/>
      <c r="CL20" s="17">
        <v>-14</v>
      </c>
      <c r="CM20" s="17">
        <v>-17.600000000000001</v>
      </c>
      <c r="CN20" s="17">
        <v>-32.200000000000003</v>
      </c>
      <c r="CO20" s="17">
        <v>0</v>
      </c>
      <c r="CP20" s="17"/>
      <c r="CQ20" s="17"/>
      <c r="CR20" s="17"/>
      <c r="CS20" s="17"/>
      <c r="CT20" s="17"/>
      <c r="CU20" s="17"/>
      <c r="CV20" s="17"/>
      <c r="CW20" s="17">
        <v>-1.8</v>
      </c>
      <c r="CX20" s="17">
        <v>0</v>
      </c>
      <c r="CY20" s="17">
        <v>-6.6</v>
      </c>
      <c r="CZ20" s="17"/>
      <c r="DA20" s="17">
        <v>0.4</v>
      </c>
      <c r="DB20" s="17">
        <v>8.3199999999999993E-3</v>
      </c>
      <c r="DC20" s="17">
        <v>0</v>
      </c>
      <c r="DD20" s="17"/>
      <c r="DE20" s="17"/>
      <c r="DF20" s="17">
        <v>0</v>
      </c>
      <c r="DG20" s="17">
        <v>1.2</v>
      </c>
      <c r="DH20" s="17">
        <v>0.1</v>
      </c>
      <c r="DI20" s="17">
        <v>0.6</v>
      </c>
      <c r="DJ20" s="17">
        <v>0</v>
      </c>
      <c r="DK20" s="17">
        <v>0.5</v>
      </c>
      <c r="DL20" s="17"/>
      <c r="DM20" s="17">
        <v>0</v>
      </c>
      <c r="DN20" s="17">
        <v>0</v>
      </c>
      <c r="DO20" s="17">
        <v>-0.8</v>
      </c>
      <c r="DP20" s="17">
        <v>6.9</v>
      </c>
      <c r="DQ20" s="17">
        <v>1.9</v>
      </c>
      <c r="DR20" s="17">
        <v>0.4</v>
      </c>
      <c r="DS20" s="17">
        <v>0.3</v>
      </c>
      <c r="DT20" s="17">
        <v>1.5</v>
      </c>
      <c r="DU20" s="17">
        <v>0.2</v>
      </c>
      <c r="DV20" s="17">
        <v>0.3</v>
      </c>
      <c r="DW20" s="17">
        <v>-0.2</v>
      </c>
      <c r="DX20" s="17">
        <v>0.3</v>
      </c>
      <c r="DY20" s="17"/>
      <c r="DZ20" s="17">
        <v>-1.7</v>
      </c>
      <c r="EA20" s="17">
        <v>0.3</v>
      </c>
      <c r="EB20" s="17">
        <v>0.2</v>
      </c>
      <c r="EC20" s="17">
        <v>0.4</v>
      </c>
      <c r="ED20" s="17">
        <v>0</v>
      </c>
      <c r="EE20" s="17">
        <v>0.8</v>
      </c>
      <c r="EF20" s="17">
        <v>4</v>
      </c>
      <c r="EG20" s="17">
        <v>0.4</v>
      </c>
      <c r="EH20" s="17">
        <v>-6.5</v>
      </c>
      <c r="EI20" s="17">
        <v>-12.6</v>
      </c>
      <c r="EJ20" s="17">
        <v>-0.3</v>
      </c>
      <c r="EK20" s="17">
        <v>-0.8</v>
      </c>
      <c r="EL20" s="17">
        <v>0.9</v>
      </c>
      <c r="EM20" s="17">
        <v>-0.1</v>
      </c>
      <c r="EN20" s="17">
        <v>1.7</v>
      </c>
      <c r="EO20" s="17">
        <v>0.2</v>
      </c>
      <c r="EP20" s="17">
        <v>0.1</v>
      </c>
      <c r="EQ20" s="17">
        <v>0.1</v>
      </c>
      <c r="ER20" s="17">
        <v>-6.3</v>
      </c>
      <c r="ES20" s="17">
        <v>0</v>
      </c>
      <c r="ET20" s="17">
        <v>0</v>
      </c>
      <c r="EU20" s="17">
        <v>0</v>
      </c>
      <c r="EV20" s="17">
        <v>-0.2</v>
      </c>
      <c r="EW20" s="17">
        <v>6.4</v>
      </c>
      <c r="EX20" s="17">
        <v>3.7</v>
      </c>
      <c r="EY20" s="17">
        <v>0</v>
      </c>
      <c r="EZ20" s="17">
        <v>0</v>
      </c>
      <c r="FA20" s="17">
        <v>0.4</v>
      </c>
      <c r="FB20" s="17">
        <v>0.2</v>
      </c>
      <c r="FC20" s="17">
        <v>2</v>
      </c>
      <c r="FD20" s="17">
        <v>8.5</v>
      </c>
      <c r="FE20" s="17">
        <v>0.4</v>
      </c>
      <c r="FF20" s="17">
        <v>0.9</v>
      </c>
      <c r="FG20" s="17">
        <v>0</v>
      </c>
      <c r="FH20" s="17">
        <v>2.54</v>
      </c>
      <c r="FI20" s="17">
        <v>2.36</v>
      </c>
      <c r="FJ20" s="17">
        <v>-404.29167999999999</v>
      </c>
      <c r="FK20" s="15"/>
      <c r="FL20" s="17">
        <v>0.97987000000000002</v>
      </c>
      <c r="FM20" s="17">
        <v>0</v>
      </c>
      <c r="FN20" s="17">
        <v>1.64</v>
      </c>
      <c r="FO20" s="17">
        <v>0.9</v>
      </c>
      <c r="FP20" s="17">
        <v>0.35446</v>
      </c>
      <c r="FQ20" s="17">
        <v>0.23263</v>
      </c>
      <c r="FR20" s="17">
        <v>-0.7</v>
      </c>
      <c r="FS20" s="17">
        <v>0.5</v>
      </c>
      <c r="FT20" s="17"/>
      <c r="FU20" s="17">
        <v>3.9069600000000002</v>
      </c>
    </row>
    <row r="21" spans="1:177" ht="24" customHeight="1" x14ac:dyDescent="0.3">
      <c r="A21" s="16" t="s">
        <v>27</v>
      </c>
      <c r="B21" s="16" t="s">
        <v>720</v>
      </c>
      <c r="C21" s="17">
        <v>0.7</v>
      </c>
      <c r="D21" s="17">
        <v>-36.5</v>
      </c>
      <c r="E21" s="17">
        <v>2</v>
      </c>
      <c r="F21" s="17"/>
      <c r="G21" s="17"/>
      <c r="H21" s="17">
        <v>0</v>
      </c>
      <c r="I21" s="17">
        <v>3.1</v>
      </c>
      <c r="J21" s="17"/>
      <c r="K21" s="17"/>
      <c r="L21" s="17">
        <v>-38.299999999999997</v>
      </c>
      <c r="M21" s="17">
        <v>-37.5</v>
      </c>
      <c r="N21" s="17">
        <v>-19.899999999999999</v>
      </c>
      <c r="O21" s="17">
        <v>-7.8</v>
      </c>
      <c r="P21" s="17">
        <v>5.7</v>
      </c>
      <c r="Q21" s="17">
        <v>-14</v>
      </c>
      <c r="R21" s="17">
        <v>27.7</v>
      </c>
      <c r="S21" s="17">
        <v>0</v>
      </c>
      <c r="T21" s="17"/>
      <c r="U21" s="17"/>
      <c r="V21" s="17"/>
      <c r="W21" s="17"/>
      <c r="X21" s="17">
        <v>3.4</v>
      </c>
      <c r="Y21" s="17">
        <v>1.4</v>
      </c>
      <c r="Z21" s="17">
        <v>0.3</v>
      </c>
      <c r="AA21" s="17">
        <v>0</v>
      </c>
      <c r="AB21" s="17">
        <v>-3.4</v>
      </c>
      <c r="AC21" s="17">
        <v>5.5</v>
      </c>
      <c r="AD21" s="17">
        <v>14.9</v>
      </c>
      <c r="AE21" s="17"/>
      <c r="AF21" s="17"/>
      <c r="AG21" s="17"/>
      <c r="AH21" s="17"/>
      <c r="AI21" s="17">
        <v>-3.2</v>
      </c>
      <c r="AJ21" s="17">
        <v>-17.7</v>
      </c>
      <c r="AK21" s="17"/>
      <c r="AL21" s="17"/>
      <c r="AM21" s="17"/>
      <c r="AN21" s="17">
        <v>-1</v>
      </c>
      <c r="AO21" s="17">
        <v>0</v>
      </c>
      <c r="AP21" s="17">
        <v>1.2</v>
      </c>
      <c r="AQ21" s="17">
        <v>9</v>
      </c>
      <c r="AR21" s="17">
        <v>4.4000000000000004</v>
      </c>
      <c r="AS21" s="17">
        <v>-0.4</v>
      </c>
      <c r="AT21" s="17">
        <v>1.6</v>
      </c>
      <c r="AU21" s="17">
        <v>1.3</v>
      </c>
      <c r="AV21" s="17">
        <v>3.8</v>
      </c>
      <c r="AW21" s="17">
        <v>-24.4</v>
      </c>
      <c r="AX21" s="17">
        <v>-38.9</v>
      </c>
      <c r="AY21" s="17">
        <v>-5</v>
      </c>
      <c r="AZ21" s="17">
        <v>-1.3</v>
      </c>
      <c r="BA21" s="17">
        <v>0.1</v>
      </c>
      <c r="BB21" s="17">
        <v>-0.2</v>
      </c>
      <c r="BC21" s="17">
        <v>-0.7</v>
      </c>
      <c r="BD21" s="17">
        <v>0.5</v>
      </c>
      <c r="BE21" s="17">
        <v>0</v>
      </c>
      <c r="BF21" s="17">
        <v>-5.5</v>
      </c>
      <c r="BG21" s="17"/>
      <c r="BH21" s="17"/>
      <c r="BI21" s="17">
        <v>-9</v>
      </c>
      <c r="BJ21" s="17"/>
      <c r="BK21" s="17"/>
      <c r="BL21" s="17">
        <v>0</v>
      </c>
      <c r="BM21" s="17"/>
      <c r="BN21" s="17"/>
      <c r="BO21" s="17"/>
      <c r="BP21" s="17">
        <v>-0.4</v>
      </c>
      <c r="BQ21" s="17">
        <v>-55.4</v>
      </c>
      <c r="BR21" s="17">
        <v>-58.6</v>
      </c>
      <c r="BS21" s="17">
        <v>16</v>
      </c>
      <c r="BT21" s="17">
        <v>-11.7</v>
      </c>
      <c r="BU21" s="17"/>
      <c r="BV21" s="17"/>
      <c r="BW21" s="17"/>
      <c r="BX21" s="17"/>
      <c r="BY21" s="17"/>
      <c r="BZ21" s="17"/>
      <c r="CA21" s="17"/>
      <c r="CB21" s="17"/>
      <c r="CC21" s="17">
        <v>-0.6</v>
      </c>
      <c r="CD21" s="17">
        <v>3.3</v>
      </c>
      <c r="CE21" s="17">
        <v>0.8</v>
      </c>
      <c r="CF21" s="17">
        <v>-5.4</v>
      </c>
      <c r="CG21" s="17">
        <v>-0.7</v>
      </c>
      <c r="CH21" s="17">
        <v>-4.2</v>
      </c>
      <c r="CI21" s="17"/>
      <c r="CJ21" s="17"/>
      <c r="CK21" s="17"/>
      <c r="CL21" s="17">
        <v>-10.3</v>
      </c>
      <c r="CM21" s="17">
        <v>-13.8</v>
      </c>
      <c r="CN21" s="17">
        <v>-24.7</v>
      </c>
      <c r="CO21" s="17">
        <v>0</v>
      </c>
      <c r="CP21" s="17"/>
      <c r="CQ21" s="17"/>
      <c r="CR21" s="17"/>
      <c r="CS21" s="17"/>
      <c r="CT21" s="17"/>
      <c r="CU21" s="17"/>
      <c r="CV21" s="17"/>
      <c r="CW21" s="17">
        <v>1.9</v>
      </c>
      <c r="CX21" s="17">
        <v>0</v>
      </c>
      <c r="CY21" s="17">
        <v>-6.8</v>
      </c>
      <c r="CZ21" s="17"/>
      <c r="DA21" s="17">
        <v>0.4</v>
      </c>
      <c r="DB21" s="17">
        <v>4.4099999999999999E-3</v>
      </c>
      <c r="DC21" s="17">
        <v>0</v>
      </c>
      <c r="DD21" s="17"/>
      <c r="DE21" s="17"/>
      <c r="DF21" s="17">
        <v>0.1</v>
      </c>
      <c r="DG21" s="17">
        <v>1.2</v>
      </c>
      <c r="DH21" s="17">
        <v>0.1</v>
      </c>
      <c r="DI21" s="17">
        <v>0.7</v>
      </c>
      <c r="DJ21" s="17">
        <v>0</v>
      </c>
      <c r="DK21" s="17">
        <v>0.5</v>
      </c>
      <c r="DL21" s="17"/>
      <c r="DM21" s="17">
        <v>0</v>
      </c>
      <c r="DN21" s="17">
        <v>0</v>
      </c>
      <c r="DO21" s="17">
        <v>-0.9</v>
      </c>
      <c r="DP21" s="17">
        <v>6.1</v>
      </c>
      <c r="DQ21" s="17">
        <v>1.9</v>
      </c>
      <c r="DR21" s="17">
        <v>0.4</v>
      </c>
      <c r="DS21" s="17">
        <v>0.3</v>
      </c>
      <c r="DT21" s="17">
        <v>1.5</v>
      </c>
      <c r="DU21" s="17">
        <v>0.2</v>
      </c>
      <c r="DV21" s="17">
        <v>0.3</v>
      </c>
      <c r="DW21" s="17">
        <v>-0.4</v>
      </c>
      <c r="DX21" s="17">
        <v>0.3</v>
      </c>
      <c r="DY21" s="17"/>
      <c r="DZ21" s="17">
        <v>-1.6</v>
      </c>
      <c r="EA21" s="17">
        <v>0.1</v>
      </c>
      <c r="EB21" s="17">
        <v>0.2</v>
      </c>
      <c r="EC21" s="17">
        <v>0.5</v>
      </c>
      <c r="ED21" s="17">
        <v>0.1</v>
      </c>
      <c r="EE21" s="17">
        <v>0.8</v>
      </c>
      <c r="EF21" s="17">
        <v>4</v>
      </c>
      <c r="EG21" s="17">
        <v>0.4</v>
      </c>
      <c r="EH21" s="17">
        <v>-5.0999999999999996</v>
      </c>
      <c r="EI21" s="17">
        <v>-12.4</v>
      </c>
      <c r="EJ21" s="17">
        <v>-0.6</v>
      </c>
      <c r="EK21" s="17">
        <v>-0.6</v>
      </c>
      <c r="EL21" s="17">
        <v>1</v>
      </c>
      <c r="EM21" s="17">
        <v>-0.1</v>
      </c>
      <c r="EN21" s="17">
        <v>1.7</v>
      </c>
      <c r="EO21" s="17">
        <v>0.2</v>
      </c>
      <c r="EP21" s="17">
        <v>0.1</v>
      </c>
      <c r="EQ21" s="17">
        <v>0.1</v>
      </c>
      <c r="ER21" s="17">
        <v>-5.8</v>
      </c>
      <c r="ES21" s="17">
        <v>0</v>
      </c>
      <c r="ET21" s="17">
        <v>0</v>
      </c>
      <c r="EU21" s="17">
        <v>0</v>
      </c>
      <c r="EV21" s="17">
        <v>-0.2</v>
      </c>
      <c r="EW21" s="17">
        <v>3.5</v>
      </c>
      <c r="EX21" s="17">
        <v>2.4</v>
      </c>
      <c r="EY21" s="17">
        <v>0</v>
      </c>
      <c r="EZ21" s="17">
        <v>0</v>
      </c>
      <c r="FA21" s="17">
        <v>0.4</v>
      </c>
      <c r="FB21" s="17">
        <v>0.2</v>
      </c>
      <c r="FC21" s="17">
        <v>2</v>
      </c>
      <c r="FD21" s="17">
        <v>9</v>
      </c>
      <c r="FE21" s="17">
        <v>0.6</v>
      </c>
      <c r="FF21" s="17">
        <v>3.4</v>
      </c>
      <c r="FG21" s="17">
        <v>1.7</v>
      </c>
      <c r="FH21" s="17">
        <v>2.39</v>
      </c>
      <c r="FI21" s="17">
        <v>2.35</v>
      </c>
      <c r="FJ21" s="17">
        <v>-325.25558999999998</v>
      </c>
      <c r="FK21" s="15"/>
      <c r="FL21" s="17">
        <v>1.0151399999999999</v>
      </c>
      <c r="FM21" s="17">
        <v>0</v>
      </c>
      <c r="FN21" s="17">
        <v>1.496</v>
      </c>
      <c r="FO21" s="17">
        <v>0.8</v>
      </c>
      <c r="FP21" s="17">
        <v>0.35119</v>
      </c>
      <c r="FQ21" s="17">
        <v>0.23677000000000001</v>
      </c>
      <c r="FR21" s="17">
        <v>0</v>
      </c>
      <c r="FS21" s="17">
        <v>0.5</v>
      </c>
      <c r="FT21" s="17"/>
      <c r="FU21" s="17">
        <v>4.3990999999999998</v>
      </c>
    </row>
    <row r="22" spans="1:177" ht="24" customHeight="1" x14ac:dyDescent="0.3">
      <c r="A22" s="16" t="s">
        <v>27</v>
      </c>
      <c r="B22" s="16" t="s">
        <v>721</v>
      </c>
      <c r="C22" s="17">
        <v>1.8</v>
      </c>
      <c r="D22" s="17">
        <v>-15.9</v>
      </c>
      <c r="E22" s="17">
        <v>6.8</v>
      </c>
      <c r="F22" s="17"/>
      <c r="G22" s="17"/>
      <c r="H22" s="17">
        <v>0</v>
      </c>
      <c r="I22" s="17">
        <v>9.8000000000000007</v>
      </c>
      <c r="J22" s="17"/>
      <c r="K22" s="17"/>
      <c r="L22" s="17">
        <v>-29</v>
      </c>
      <c r="M22" s="17">
        <v>-23.4</v>
      </c>
      <c r="N22" s="17">
        <v>-5.4</v>
      </c>
      <c r="O22" s="17">
        <v>5.2</v>
      </c>
      <c r="P22" s="17">
        <v>9</v>
      </c>
      <c r="Q22" s="17">
        <v>-11.8</v>
      </c>
      <c r="R22" s="17">
        <v>43.9</v>
      </c>
      <c r="S22" s="17">
        <v>0.1</v>
      </c>
      <c r="T22" s="17"/>
      <c r="U22" s="17"/>
      <c r="V22" s="17"/>
      <c r="W22" s="17"/>
      <c r="X22" s="17">
        <v>6.7</v>
      </c>
      <c r="Y22" s="17">
        <v>1.2</v>
      </c>
      <c r="Z22" s="17">
        <v>0.3</v>
      </c>
      <c r="AA22" s="17">
        <v>0</v>
      </c>
      <c r="AB22" s="17">
        <v>-3.3</v>
      </c>
      <c r="AC22" s="17">
        <v>5.8</v>
      </c>
      <c r="AD22" s="17">
        <v>15.5</v>
      </c>
      <c r="AE22" s="17"/>
      <c r="AF22" s="17"/>
      <c r="AG22" s="17"/>
      <c r="AH22" s="17"/>
      <c r="AI22" s="17">
        <v>-1.9</v>
      </c>
      <c r="AJ22" s="17">
        <v>-17.899999999999999</v>
      </c>
      <c r="AK22" s="17"/>
      <c r="AL22" s="17"/>
      <c r="AM22" s="17"/>
      <c r="AN22" s="17">
        <v>-1.1000000000000001</v>
      </c>
      <c r="AO22" s="17">
        <v>-13.7</v>
      </c>
      <c r="AP22" s="17">
        <v>1.7</v>
      </c>
      <c r="AQ22" s="17">
        <v>8.1</v>
      </c>
      <c r="AR22" s="17">
        <v>4.7</v>
      </c>
      <c r="AS22" s="17">
        <v>-0.2</v>
      </c>
      <c r="AT22" s="17">
        <v>1.6</v>
      </c>
      <c r="AU22" s="17">
        <v>1.5</v>
      </c>
      <c r="AV22" s="17">
        <v>11.7</v>
      </c>
      <c r="AW22" s="17">
        <v>-17.3</v>
      </c>
      <c r="AX22" s="17">
        <v>-32.4</v>
      </c>
      <c r="AY22" s="17">
        <v>0.9</v>
      </c>
      <c r="AZ22" s="17">
        <v>-1.5</v>
      </c>
      <c r="BA22" s="17">
        <v>2</v>
      </c>
      <c r="BB22" s="17">
        <v>0.5</v>
      </c>
      <c r="BC22" s="17">
        <v>1.1000000000000001</v>
      </c>
      <c r="BD22" s="17">
        <v>0.5</v>
      </c>
      <c r="BE22" s="17">
        <v>0</v>
      </c>
      <c r="BF22" s="17">
        <v>-2.8</v>
      </c>
      <c r="BG22" s="17"/>
      <c r="BH22" s="17"/>
      <c r="BI22" s="17">
        <v>-8.3000000000000007</v>
      </c>
      <c r="BJ22" s="17"/>
      <c r="BK22" s="17"/>
      <c r="BL22" s="17">
        <v>0</v>
      </c>
      <c r="BM22" s="17"/>
      <c r="BN22" s="17"/>
      <c r="BO22" s="17"/>
      <c r="BP22" s="17">
        <v>-0.2</v>
      </c>
      <c r="BQ22" s="17">
        <v>-52.3</v>
      </c>
      <c r="BR22" s="17">
        <v>-53.3</v>
      </c>
      <c r="BS22" s="17">
        <v>21.3</v>
      </c>
      <c r="BT22" s="17">
        <v>-8.5</v>
      </c>
      <c r="BU22" s="17"/>
      <c r="BV22" s="17"/>
      <c r="BW22" s="17"/>
      <c r="BX22" s="17"/>
      <c r="BY22" s="17"/>
      <c r="BZ22" s="17"/>
      <c r="CA22" s="17"/>
      <c r="CB22" s="17"/>
      <c r="CC22" s="17">
        <v>-0.5</v>
      </c>
      <c r="CD22" s="17">
        <v>3.6</v>
      </c>
      <c r="CE22" s="17">
        <v>-0.6</v>
      </c>
      <c r="CF22" s="17">
        <v>-6.7</v>
      </c>
      <c r="CG22" s="17">
        <v>-0.6</v>
      </c>
      <c r="CH22" s="17">
        <v>-4.0999999999999996</v>
      </c>
      <c r="CI22" s="17"/>
      <c r="CJ22" s="17"/>
      <c r="CK22" s="17"/>
      <c r="CL22" s="17">
        <v>-3.7</v>
      </c>
      <c r="CM22" s="17">
        <v>-7.2</v>
      </c>
      <c r="CN22" s="17">
        <v>-16.8</v>
      </c>
      <c r="CO22" s="17">
        <v>0</v>
      </c>
      <c r="CP22" s="17"/>
      <c r="CQ22" s="17"/>
      <c r="CR22" s="17"/>
      <c r="CS22" s="17"/>
      <c r="CT22" s="17"/>
      <c r="CU22" s="17"/>
      <c r="CV22" s="17"/>
      <c r="CW22" s="17">
        <v>3.9</v>
      </c>
      <c r="CX22" s="17">
        <v>0</v>
      </c>
      <c r="CY22" s="17">
        <v>-6.3</v>
      </c>
      <c r="CZ22" s="17"/>
      <c r="DA22" s="17">
        <v>0.4</v>
      </c>
      <c r="DB22" s="17">
        <v>2.0240000000000001E-2</v>
      </c>
      <c r="DC22" s="17">
        <v>0</v>
      </c>
      <c r="DD22" s="17"/>
      <c r="DE22" s="17"/>
      <c r="DF22" s="17">
        <v>0.1</v>
      </c>
      <c r="DG22" s="17">
        <v>1.2</v>
      </c>
      <c r="DH22" s="17">
        <v>0.2</v>
      </c>
      <c r="DI22" s="17">
        <v>1.2</v>
      </c>
      <c r="DJ22" s="17">
        <v>0</v>
      </c>
      <c r="DK22" s="17">
        <v>0.6</v>
      </c>
      <c r="DL22" s="17"/>
      <c r="DM22" s="17">
        <v>0</v>
      </c>
      <c r="DN22" s="17">
        <v>0</v>
      </c>
      <c r="DO22" s="17">
        <v>-0.2</v>
      </c>
      <c r="DP22" s="17">
        <v>8</v>
      </c>
      <c r="DQ22" s="17">
        <v>1.9</v>
      </c>
      <c r="DR22" s="17">
        <v>0.4</v>
      </c>
      <c r="DS22" s="17">
        <v>0.3</v>
      </c>
      <c r="DT22" s="17">
        <v>1.5</v>
      </c>
      <c r="DU22" s="17">
        <v>0.4</v>
      </c>
      <c r="DV22" s="17">
        <v>0.4</v>
      </c>
      <c r="DW22" s="17">
        <v>-0.4</v>
      </c>
      <c r="DX22" s="17">
        <v>0.3</v>
      </c>
      <c r="DY22" s="17"/>
      <c r="DZ22" s="17">
        <v>-2</v>
      </c>
      <c r="EA22" s="17">
        <v>0.2</v>
      </c>
      <c r="EB22" s="17">
        <v>0.2</v>
      </c>
      <c r="EC22" s="17">
        <v>0.5</v>
      </c>
      <c r="ED22" s="17">
        <v>0.2</v>
      </c>
      <c r="EE22" s="17">
        <v>0.8</v>
      </c>
      <c r="EF22" s="17">
        <v>4</v>
      </c>
      <c r="EG22" s="17">
        <v>0.3</v>
      </c>
      <c r="EH22" s="17">
        <v>-5</v>
      </c>
      <c r="EI22" s="17">
        <v>-8.1</v>
      </c>
      <c r="EJ22" s="17">
        <v>-0.3</v>
      </c>
      <c r="EK22" s="17">
        <v>-0.3</v>
      </c>
      <c r="EL22" s="17">
        <v>1</v>
      </c>
      <c r="EM22" s="17">
        <v>-0.1</v>
      </c>
      <c r="EN22" s="17">
        <v>1.6</v>
      </c>
      <c r="EO22" s="17">
        <v>0.2</v>
      </c>
      <c r="EP22" s="17">
        <v>0.1</v>
      </c>
      <c r="EQ22" s="17">
        <v>0.1</v>
      </c>
      <c r="ER22" s="17">
        <v>-5.8</v>
      </c>
      <c r="ES22" s="17">
        <v>1</v>
      </c>
      <c r="ET22" s="17">
        <v>0</v>
      </c>
      <c r="EU22" s="17">
        <v>2.2000000000000002</v>
      </c>
      <c r="EV22" s="17">
        <v>-0.2</v>
      </c>
      <c r="EW22" s="17">
        <v>5.3</v>
      </c>
      <c r="EX22" s="17">
        <v>3.8</v>
      </c>
      <c r="EY22" s="17">
        <v>0.3</v>
      </c>
      <c r="EZ22" s="17">
        <v>0</v>
      </c>
      <c r="FA22" s="17">
        <v>0.4</v>
      </c>
      <c r="FB22" s="17">
        <v>0.4</v>
      </c>
      <c r="FC22" s="17">
        <v>2.1</v>
      </c>
      <c r="FD22" s="17">
        <v>10.199999999999999</v>
      </c>
      <c r="FE22" s="17">
        <v>0.1</v>
      </c>
      <c r="FF22" s="17">
        <v>2.5</v>
      </c>
      <c r="FG22" s="17">
        <v>2.2999999999999998</v>
      </c>
      <c r="FH22" s="17">
        <v>2.98</v>
      </c>
      <c r="FI22" s="17">
        <v>2.4500000000000002</v>
      </c>
      <c r="FJ22" s="17">
        <v>-137.74976000000001</v>
      </c>
      <c r="FK22" s="15"/>
      <c r="FL22" s="17">
        <v>1.10991</v>
      </c>
      <c r="FM22" s="17">
        <v>0</v>
      </c>
      <c r="FN22" s="17">
        <v>1.244</v>
      </c>
      <c r="FO22" s="17">
        <v>0.9</v>
      </c>
      <c r="FP22" s="17">
        <v>0.34816999999999998</v>
      </c>
      <c r="FQ22" s="17">
        <v>0.19255</v>
      </c>
      <c r="FR22" s="17">
        <v>0.4</v>
      </c>
      <c r="FS22" s="17">
        <v>0.5</v>
      </c>
      <c r="FT22" s="17"/>
      <c r="FU22" s="17">
        <v>4.6946300000000001</v>
      </c>
    </row>
    <row r="23" spans="1:177" ht="24" customHeight="1" x14ac:dyDescent="0.3">
      <c r="A23" s="16" t="s">
        <v>27</v>
      </c>
      <c r="B23" s="16" t="s">
        <v>722</v>
      </c>
      <c r="C23" s="17">
        <v>0.3</v>
      </c>
      <c r="D23" s="17">
        <v>-20.6</v>
      </c>
      <c r="E23" s="17">
        <v>5.7</v>
      </c>
      <c r="F23" s="17"/>
      <c r="G23" s="17"/>
      <c r="H23" s="17">
        <v>-5</v>
      </c>
      <c r="I23" s="17">
        <v>6.8</v>
      </c>
      <c r="J23" s="17"/>
      <c r="K23" s="17"/>
      <c r="L23" s="17">
        <v>-18.7</v>
      </c>
      <c r="M23" s="17">
        <v>-18.8</v>
      </c>
      <c r="N23" s="17">
        <v>-0.2</v>
      </c>
      <c r="O23" s="17">
        <v>21</v>
      </c>
      <c r="P23" s="17">
        <v>13.5</v>
      </c>
      <c r="Q23" s="17">
        <v>-8.4</v>
      </c>
      <c r="R23" s="17">
        <v>42.3</v>
      </c>
      <c r="S23" s="17">
        <v>-0.2</v>
      </c>
      <c r="T23" s="17"/>
      <c r="U23" s="17"/>
      <c r="V23" s="17"/>
      <c r="W23" s="17"/>
      <c r="X23" s="17">
        <v>4.9000000000000004</v>
      </c>
      <c r="Y23" s="17">
        <v>1</v>
      </c>
      <c r="Z23" s="17">
        <v>0</v>
      </c>
      <c r="AA23" s="17">
        <v>0</v>
      </c>
      <c r="AB23" s="17">
        <v>-3.3</v>
      </c>
      <c r="AC23" s="17">
        <v>5.8</v>
      </c>
      <c r="AD23" s="17">
        <v>16.5</v>
      </c>
      <c r="AE23" s="17"/>
      <c r="AF23" s="17"/>
      <c r="AG23" s="17"/>
      <c r="AH23" s="17"/>
      <c r="AI23" s="17">
        <v>-2.5</v>
      </c>
      <c r="AJ23" s="17">
        <v>-11.2</v>
      </c>
      <c r="AK23" s="17"/>
      <c r="AL23" s="17"/>
      <c r="AM23" s="17"/>
      <c r="AN23" s="17">
        <v>-1</v>
      </c>
      <c r="AO23" s="17">
        <v>-13.4</v>
      </c>
      <c r="AP23" s="17">
        <v>1.9</v>
      </c>
      <c r="AQ23" s="17">
        <v>7.5</v>
      </c>
      <c r="AR23" s="17">
        <v>4.9000000000000004</v>
      </c>
      <c r="AS23" s="17">
        <v>-0.4</v>
      </c>
      <c r="AT23" s="17">
        <v>1.6</v>
      </c>
      <c r="AU23" s="17">
        <v>1.3</v>
      </c>
      <c r="AV23" s="17">
        <v>21.8</v>
      </c>
      <c r="AW23" s="17">
        <v>-7.1</v>
      </c>
      <c r="AX23" s="17">
        <v>-42.2</v>
      </c>
      <c r="AY23" s="17">
        <v>-2</v>
      </c>
      <c r="AZ23" s="17">
        <v>-1.4</v>
      </c>
      <c r="BA23" s="17">
        <v>0.1</v>
      </c>
      <c r="BB23" s="17">
        <v>-1.6</v>
      </c>
      <c r="BC23" s="17">
        <v>0</v>
      </c>
      <c r="BD23" s="17">
        <v>0.5</v>
      </c>
      <c r="BE23" s="17">
        <v>0</v>
      </c>
      <c r="BF23" s="17">
        <v>-7.9</v>
      </c>
      <c r="BG23" s="17"/>
      <c r="BH23" s="17"/>
      <c r="BI23" s="17">
        <v>-8.3000000000000007</v>
      </c>
      <c r="BJ23" s="17"/>
      <c r="BK23" s="17"/>
      <c r="BL23" s="17">
        <v>0</v>
      </c>
      <c r="BM23" s="17"/>
      <c r="BN23" s="17"/>
      <c r="BO23" s="17"/>
      <c r="BP23" s="17">
        <v>0.9</v>
      </c>
      <c r="BQ23" s="17">
        <v>-48.3</v>
      </c>
      <c r="BR23" s="17">
        <v>-49.2</v>
      </c>
      <c r="BS23" s="17">
        <v>25.1</v>
      </c>
      <c r="BT23" s="17">
        <v>-3.6</v>
      </c>
      <c r="BU23" s="17"/>
      <c r="BV23" s="17"/>
      <c r="BW23" s="17"/>
      <c r="BX23" s="17"/>
      <c r="BY23" s="17"/>
      <c r="BZ23" s="17"/>
      <c r="CA23" s="17"/>
      <c r="CB23" s="17"/>
      <c r="CC23" s="17">
        <v>-0.6</v>
      </c>
      <c r="CD23" s="17">
        <v>3.7</v>
      </c>
      <c r="CE23" s="17">
        <v>12.3</v>
      </c>
      <c r="CF23" s="17">
        <v>-6.1</v>
      </c>
      <c r="CG23" s="17">
        <v>-0.5</v>
      </c>
      <c r="CH23" s="17">
        <v>-4.0999999999999996</v>
      </c>
      <c r="CI23" s="17"/>
      <c r="CJ23" s="17"/>
      <c r="CK23" s="17"/>
      <c r="CL23" s="17">
        <v>1.6</v>
      </c>
      <c r="CM23" s="17">
        <v>-1.9</v>
      </c>
      <c r="CN23" s="17">
        <v>-8.4</v>
      </c>
      <c r="CO23" s="17">
        <v>0</v>
      </c>
      <c r="CP23" s="17"/>
      <c r="CQ23" s="17"/>
      <c r="CR23" s="17"/>
      <c r="CS23" s="17"/>
      <c r="CT23" s="17"/>
      <c r="CU23" s="17"/>
      <c r="CV23" s="17"/>
      <c r="CW23" s="17">
        <v>-4</v>
      </c>
      <c r="CX23" s="17">
        <v>0</v>
      </c>
      <c r="CY23" s="17">
        <v>-5.5</v>
      </c>
      <c r="CZ23" s="17"/>
      <c r="DA23" s="17">
        <v>0.4</v>
      </c>
      <c r="DB23" s="17">
        <v>1.3809999999999999E-2</v>
      </c>
      <c r="DC23" s="17">
        <v>-0.1</v>
      </c>
      <c r="DD23" s="17"/>
      <c r="DE23" s="17"/>
      <c r="DF23" s="17">
        <v>0</v>
      </c>
      <c r="DG23" s="17">
        <v>1.2</v>
      </c>
      <c r="DH23" s="17">
        <v>0.1</v>
      </c>
      <c r="DI23" s="17">
        <v>3.1</v>
      </c>
      <c r="DJ23" s="17">
        <v>0</v>
      </c>
      <c r="DK23" s="17">
        <v>0.5</v>
      </c>
      <c r="DL23" s="17"/>
      <c r="DM23" s="17">
        <v>-0.4</v>
      </c>
      <c r="DN23" s="17">
        <v>-0.3</v>
      </c>
      <c r="DO23" s="17">
        <v>-0.4</v>
      </c>
      <c r="DP23" s="17">
        <v>7</v>
      </c>
      <c r="DQ23" s="17">
        <v>1.9</v>
      </c>
      <c r="DR23" s="17">
        <v>0.4</v>
      </c>
      <c r="DS23" s="17">
        <v>0.3</v>
      </c>
      <c r="DT23" s="17">
        <v>1.5</v>
      </c>
      <c r="DU23" s="17">
        <v>0.3</v>
      </c>
      <c r="DV23" s="17">
        <v>0.1</v>
      </c>
      <c r="DW23" s="17">
        <v>-0.1</v>
      </c>
      <c r="DX23" s="17">
        <v>0.3</v>
      </c>
      <c r="DY23" s="17"/>
      <c r="DZ23" s="17">
        <v>-2.2000000000000002</v>
      </c>
      <c r="EA23" s="17">
        <v>0.1</v>
      </c>
      <c r="EB23" s="17">
        <v>0.2</v>
      </c>
      <c r="EC23" s="17">
        <v>0.5</v>
      </c>
      <c r="ED23" s="17">
        <v>0.3</v>
      </c>
      <c r="EE23" s="17">
        <v>0.8</v>
      </c>
      <c r="EF23" s="17">
        <v>4</v>
      </c>
      <c r="EG23" s="17">
        <v>-0.4</v>
      </c>
      <c r="EH23" s="17">
        <v>-3.3</v>
      </c>
      <c r="EI23" s="17">
        <v>-9.6999999999999993</v>
      </c>
      <c r="EJ23" s="17">
        <v>-0.7</v>
      </c>
      <c r="EK23" s="17">
        <v>-0.6</v>
      </c>
      <c r="EL23" s="17">
        <v>1</v>
      </c>
      <c r="EM23" s="17">
        <v>-0.1</v>
      </c>
      <c r="EN23" s="17">
        <v>1.6</v>
      </c>
      <c r="EO23" s="17">
        <v>0.2</v>
      </c>
      <c r="EP23" s="17">
        <v>0.1</v>
      </c>
      <c r="EQ23" s="17">
        <v>0.1</v>
      </c>
      <c r="ER23" s="17">
        <v>-5.4</v>
      </c>
      <c r="ES23" s="17">
        <v>1.3</v>
      </c>
      <c r="ET23" s="17">
        <v>0</v>
      </c>
      <c r="EU23" s="17">
        <v>2.2999999999999998</v>
      </c>
      <c r="EV23" s="17">
        <v>-0.2</v>
      </c>
      <c r="EW23" s="17">
        <v>3.6</v>
      </c>
      <c r="EX23" s="17">
        <v>1.8</v>
      </c>
      <c r="EY23" s="17">
        <v>7.5</v>
      </c>
      <c r="EZ23" s="17">
        <v>0</v>
      </c>
      <c r="FA23" s="17">
        <v>0.4</v>
      </c>
      <c r="FB23" s="17">
        <v>0.6</v>
      </c>
      <c r="FC23" s="17">
        <v>2.1</v>
      </c>
      <c r="FD23" s="17">
        <v>10.6</v>
      </c>
      <c r="FE23" s="17">
        <v>0.2</v>
      </c>
      <c r="FF23" s="17">
        <v>3.3</v>
      </c>
      <c r="FG23" s="17">
        <v>2.6</v>
      </c>
      <c r="FH23" s="17">
        <v>3.61</v>
      </c>
      <c r="FI23" s="17">
        <v>1.17</v>
      </c>
      <c r="FJ23" s="17">
        <v>-62.206189999999999</v>
      </c>
      <c r="FK23" s="15"/>
      <c r="FL23" s="17">
        <v>1.1327400000000001</v>
      </c>
      <c r="FM23" s="17">
        <v>0</v>
      </c>
      <c r="FN23" s="17">
        <v>1.18</v>
      </c>
      <c r="FO23" s="17">
        <v>1</v>
      </c>
      <c r="FP23" s="17">
        <v>0.33983000000000002</v>
      </c>
      <c r="FQ23" s="17">
        <v>0.18021999999999999</v>
      </c>
      <c r="FR23" s="17">
        <v>0.6</v>
      </c>
      <c r="FS23" s="17">
        <v>1.5</v>
      </c>
      <c r="FT23" s="17"/>
      <c r="FU23" s="17">
        <v>5.9327899999999998</v>
      </c>
    </row>
    <row r="24" spans="1:177" ht="24" customHeight="1" x14ac:dyDescent="0.3">
      <c r="A24" s="16" t="s">
        <v>27</v>
      </c>
      <c r="B24" s="16" t="s">
        <v>723</v>
      </c>
      <c r="C24" s="17">
        <v>-0.9</v>
      </c>
      <c r="D24" s="17">
        <v>-39.299999999999997</v>
      </c>
      <c r="E24" s="17">
        <v>1.6</v>
      </c>
      <c r="F24" s="17"/>
      <c r="G24" s="17"/>
      <c r="H24" s="17">
        <v>-4.5</v>
      </c>
      <c r="I24" s="17">
        <v>12.4</v>
      </c>
      <c r="J24" s="17"/>
      <c r="K24" s="17"/>
      <c r="L24" s="17">
        <v>-19.7</v>
      </c>
      <c r="M24" s="17">
        <v>-20.100000000000001</v>
      </c>
      <c r="N24" s="17">
        <v>-1.1000000000000001</v>
      </c>
      <c r="O24" s="17">
        <v>18.8</v>
      </c>
      <c r="P24" s="17">
        <v>11.7</v>
      </c>
      <c r="Q24" s="17">
        <v>-9.6</v>
      </c>
      <c r="R24" s="17">
        <v>10.1</v>
      </c>
      <c r="S24" s="17">
        <v>-0.1</v>
      </c>
      <c r="T24" s="17"/>
      <c r="U24" s="17"/>
      <c r="V24" s="17"/>
      <c r="W24" s="17"/>
      <c r="X24" s="17">
        <v>3.3</v>
      </c>
      <c r="Y24" s="17">
        <v>-0.3</v>
      </c>
      <c r="Z24" s="17">
        <v>0.9</v>
      </c>
      <c r="AA24" s="17">
        <v>0</v>
      </c>
      <c r="AB24" s="17">
        <v>-3.4</v>
      </c>
      <c r="AC24" s="17">
        <v>5.7</v>
      </c>
      <c r="AD24" s="17">
        <v>15.3</v>
      </c>
      <c r="AE24" s="17"/>
      <c r="AF24" s="17"/>
      <c r="AG24" s="17"/>
      <c r="AH24" s="17"/>
      <c r="AI24" s="17">
        <v>-2.1</v>
      </c>
      <c r="AJ24" s="17">
        <v>-18.2</v>
      </c>
      <c r="AK24" s="17"/>
      <c r="AL24" s="17"/>
      <c r="AM24" s="17"/>
      <c r="AN24" s="17">
        <v>-1</v>
      </c>
      <c r="AO24" s="17">
        <v>-15.8</v>
      </c>
      <c r="AP24" s="17">
        <v>1.5</v>
      </c>
      <c r="AQ24" s="17">
        <v>8.8000000000000007</v>
      </c>
      <c r="AR24" s="17">
        <v>5.2</v>
      </c>
      <c r="AS24" s="17">
        <v>-0.7</v>
      </c>
      <c r="AT24" s="17">
        <v>1.6</v>
      </c>
      <c r="AU24" s="17">
        <v>0.8</v>
      </c>
      <c r="AV24" s="17">
        <v>22.9</v>
      </c>
      <c r="AW24" s="17">
        <v>-7.3</v>
      </c>
      <c r="AX24" s="17">
        <v>-43.1</v>
      </c>
      <c r="AY24" s="17">
        <v>-2.2999999999999998</v>
      </c>
      <c r="AZ24" s="17">
        <v>-1.2</v>
      </c>
      <c r="BA24" s="17">
        <v>0.3</v>
      </c>
      <c r="BB24" s="17">
        <v>-0.2</v>
      </c>
      <c r="BC24" s="17">
        <v>2.1</v>
      </c>
      <c r="BD24" s="17">
        <v>0.5</v>
      </c>
      <c r="BE24" s="17">
        <v>0</v>
      </c>
      <c r="BF24" s="17">
        <v>-4.7</v>
      </c>
      <c r="BG24" s="17"/>
      <c r="BH24" s="17"/>
      <c r="BI24" s="17">
        <v>-7.9</v>
      </c>
      <c r="BJ24" s="17"/>
      <c r="BK24" s="17"/>
      <c r="BL24" s="17">
        <v>0</v>
      </c>
      <c r="BM24" s="17"/>
      <c r="BN24" s="17"/>
      <c r="BO24" s="17"/>
      <c r="BP24" s="17">
        <v>1.2</v>
      </c>
      <c r="BQ24" s="17">
        <v>-49.3</v>
      </c>
      <c r="BR24" s="17">
        <v>-50.3</v>
      </c>
      <c r="BS24" s="17">
        <v>24.3</v>
      </c>
      <c r="BT24" s="17">
        <v>-4.8</v>
      </c>
      <c r="BU24" s="17"/>
      <c r="BV24" s="17"/>
      <c r="BW24" s="17"/>
      <c r="BX24" s="17"/>
      <c r="BY24" s="17"/>
      <c r="BZ24" s="17"/>
      <c r="CA24" s="17"/>
      <c r="CB24" s="17"/>
      <c r="CC24" s="17">
        <v>-0.6</v>
      </c>
      <c r="CD24" s="17">
        <v>3.5</v>
      </c>
      <c r="CE24" s="17">
        <v>13.2</v>
      </c>
      <c r="CF24" s="17">
        <v>-5.6</v>
      </c>
      <c r="CG24" s="17">
        <v>-0.6</v>
      </c>
      <c r="CH24" s="17">
        <v>-3.9</v>
      </c>
      <c r="CI24" s="17"/>
      <c r="CJ24" s="17"/>
      <c r="CK24" s="17"/>
      <c r="CL24" s="17">
        <v>1.7</v>
      </c>
      <c r="CM24" s="17">
        <v>-1.8</v>
      </c>
      <c r="CN24" s="17">
        <v>-8.1999999999999993</v>
      </c>
      <c r="CO24" s="17">
        <v>0</v>
      </c>
      <c r="CP24" s="17"/>
      <c r="CQ24" s="17"/>
      <c r="CR24" s="17"/>
      <c r="CS24" s="17"/>
      <c r="CT24" s="17"/>
      <c r="CU24" s="17"/>
      <c r="CV24" s="17"/>
      <c r="CW24" s="17">
        <v>-9.1999999999999993</v>
      </c>
      <c r="CX24" s="17">
        <v>1.6</v>
      </c>
      <c r="CY24" s="17">
        <v>-6.3</v>
      </c>
      <c r="CZ24" s="17"/>
      <c r="DA24" s="17">
        <v>0.4</v>
      </c>
      <c r="DB24" s="17">
        <v>2.2360000000000001E-2</v>
      </c>
      <c r="DC24" s="17">
        <v>-0.1</v>
      </c>
      <c r="DD24" s="17"/>
      <c r="DE24" s="17"/>
      <c r="DF24" s="17">
        <v>0</v>
      </c>
      <c r="DG24" s="17">
        <v>1.2</v>
      </c>
      <c r="DH24" s="17">
        <v>0.2</v>
      </c>
      <c r="DI24" s="17">
        <v>2.6</v>
      </c>
      <c r="DJ24" s="17">
        <v>0</v>
      </c>
      <c r="DK24" s="17">
        <v>0.2</v>
      </c>
      <c r="DL24" s="17"/>
      <c r="DM24" s="17">
        <v>-0.8</v>
      </c>
      <c r="DN24" s="17">
        <v>-1.3</v>
      </c>
      <c r="DO24" s="17">
        <v>-1.5</v>
      </c>
      <c r="DP24" s="17">
        <v>4</v>
      </c>
      <c r="DQ24" s="17">
        <v>1.9</v>
      </c>
      <c r="DR24" s="17">
        <v>0.4</v>
      </c>
      <c r="DS24" s="17">
        <v>0.3</v>
      </c>
      <c r="DT24" s="17">
        <v>1.5</v>
      </c>
      <c r="DU24" s="17">
        <v>0.3</v>
      </c>
      <c r="DV24" s="17">
        <v>-0.1</v>
      </c>
      <c r="DW24" s="17">
        <v>-0.2</v>
      </c>
      <c r="DX24" s="17">
        <v>0.3</v>
      </c>
      <c r="DY24" s="17"/>
      <c r="DZ24" s="17">
        <v>-1.9</v>
      </c>
      <c r="EA24" s="17">
        <v>0.2</v>
      </c>
      <c r="EB24" s="17">
        <v>0.2</v>
      </c>
      <c r="EC24" s="17">
        <v>0.5</v>
      </c>
      <c r="ED24" s="17">
        <v>0.2</v>
      </c>
      <c r="EE24" s="17">
        <v>0.8</v>
      </c>
      <c r="EF24" s="17">
        <v>4</v>
      </c>
      <c r="EG24" s="17">
        <v>0.2</v>
      </c>
      <c r="EH24" s="17">
        <v>-4.5999999999999996</v>
      </c>
      <c r="EI24" s="17">
        <v>-10.7</v>
      </c>
      <c r="EJ24" s="17">
        <v>-0.6</v>
      </c>
      <c r="EK24" s="17">
        <v>-0.6</v>
      </c>
      <c r="EL24" s="17">
        <v>1</v>
      </c>
      <c r="EM24" s="17">
        <v>-0.1</v>
      </c>
      <c r="EN24" s="17">
        <v>1.5</v>
      </c>
      <c r="EO24" s="17">
        <v>0.2</v>
      </c>
      <c r="EP24" s="17">
        <v>0.1</v>
      </c>
      <c r="EQ24" s="17">
        <v>0.1</v>
      </c>
      <c r="ER24" s="17">
        <v>-5.4</v>
      </c>
      <c r="ES24" s="17">
        <v>1</v>
      </c>
      <c r="ET24" s="17">
        <v>0</v>
      </c>
      <c r="EU24" s="17">
        <v>1.2</v>
      </c>
      <c r="EV24" s="17">
        <v>-0.2</v>
      </c>
      <c r="EW24" s="17">
        <v>-0.8</v>
      </c>
      <c r="EX24" s="17">
        <v>0</v>
      </c>
      <c r="EY24" s="17">
        <v>29.5</v>
      </c>
      <c r="EZ24" s="17">
        <v>0</v>
      </c>
      <c r="FA24" s="17">
        <v>0.4</v>
      </c>
      <c r="FB24" s="17">
        <v>0.4</v>
      </c>
      <c r="FC24" s="17">
        <v>1.7</v>
      </c>
      <c r="FD24" s="17">
        <v>10.3</v>
      </c>
      <c r="FE24" s="17">
        <v>0</v>
      </c>
      <c r="FF24" s="17">
        <v>2.5</v>
      </c>
      <c r="FG24" s="17">
        <v>2.9</v>
      </c>
      <c r="FH24" s="17">
        <v>3.17</v>
      </c>
      <c r="FI24" s="17">
        <v>2.2599999999999998</v>
      </c>
      <c r="FJ24" s="17">
        <v>-126.34764</v>
      </c>
      <c r="FK24" s="15"/>
      <c r="FL24" s="17">
        <v>1.0148999999999999</v>
      </c>
      <c r="FM24" s="17">
        <v>-4.4999999999999998E-2</v>
      </c>
      <c r="FN24" s="17">
        <v>1.1100000000000001</v>
      </c>
      <c r="FO24" s="17">
        <v>1</v>
      </c>
      <c r="FP24" s="17">
        <v>0.32982</v>
      </c>
      <c r="FQ24" s="17">
        <v>0.21182000000000001</v>
      </c>
      <c r="FR24" s="17">
        <v>0.7</v>
      </c>
      <c r="FS24" s="17">
        <v>1.5</v>
      </c>
      <c r="FT24" s="17"/>
      <c r="FU24" s="17">
        <v>5.8215399999999997</v>
      </c>
    </row>
    <row r="25" spans="1:177" ht="24" customHeight="1" x14ac:dyDescent="0.3">
      <c r="A25" s="16" t="s">
        <v>27</v>
      </c>
      <c r="B25" s="16" t="s">
        <v>724</v>
      </c>
      <c r="C25" s="17">
        <v>-1.1000000000000001</v>
      </c>
      <c r="D25" s="17">
        <v>-47.7</v>
      </c>
      <c r="E25" s="17">
        <v>0.9</v>
      </c>
      <c r="F25" s="17"/>
      <c r="G25" s="17"/>
      <c r="H25" s="17">
        <v>-4.0999999999999996</v>
      </c>
      <c r="I25" s="17">
        <v>11.2</v>
      </c>
      <c r="J25" s="17"/>
      <c r="K25" s="17"/>
      <c r="L25" s="17">
        <v>-20.399999999999999</v>
      </c>
      <c r="M25" s="17">
        <v>-14.7</v>
      </c>
      <c r="N25" s="17">
        <v>4.5999999999999996</v>
      </c>
      <c r="O25" s="17">
        <v>16</v>
      </c>
      <c r="P25" s="17">
        <v>12.3</v>
      </c>
      <c r="Q25" s="17">
        <v>-10.1</v>
      </c>
      <c r="R25" s="17">
        <v>1.1000000000000001</v>
      </c>
      <c r="S25" s="17">
        <v>0</v>
      </c>
      <c r="T25" s="17"/>
      <c r="U25" s="17"/>
      <c r="V25" s="17"/>
      <c r="W25" s="17"/>
      <c r="X25" s="17">
        <v>1.4</v>
      </c>
      <c r="Y25" s="17">
        <v>-0.2</v>
      </c>
      <c r="Z25" s="17">
        <v>0.9</v>
      </c>
      <c r="AA25" s="17">
        <v>0</v>
      </c>
      <c r="AB25" s="17">
        <v>-3.4</v>
      </c>
      <c r="AC25" s="17">
        <v>5.7</v>
      </c>
      <c r="AD25" s="17">
        <v>15</v>
      </c>
      <c r="AE25" s="17"/>
      <c r="AF25" s="17"/>
      <c r="AG25" s="17"/>
      <c r="AH25" s="17"/>
      <c r="AI25" s="17">
        <v>-1.9</v>
      </c>
      <c r="AJ25" s="17">
        <v>-17.399999999999999</v>
      </c>
      <c r="AK25" s="17"/>
      <c r="AL25" s="17"/>
      <c r="AM25" s="17"/>
      <c r="AN25" s="17">
        <v>-0.7</v>
      </c>
      <c r="AO25" s="17">
        <v>-14.6</v>
      </c>
      <c r="AP25" s="17">
        <v>1.9</v>
      </c>
      <c r="AQ25" s="17">
        <v>8.1</v>
      </c>
      <c r="AR25" s="17">
        <v>4.8</v>
      </c>
      <c r="AS25" s="17">
        <v>-0.5</v>
      </c>
      <c r="AT25" s="17">
        <v>1.6</v>
      </c>
      <c r="AU25" s="17">
        <v>1</v>
      </c>
      <c r="AV25" s="17">
        <v>22.4</v>
      </c>
      <c r="AW25" s="17">
        <v>-8.1999999999999993</v>
      </c>
      <c r="AX25" s="17">
        <v>-43.8</v>
      </c>
      <c r="AY25" s="17">
        <v>0.6</v>
      </c>
      <c r="AZ25" s="17">
        <v>-1.1000000000000001</v>
      </c>
      <c r="BA25" s="17">
        <v>0.4</v>
      </c>
      <c r="BB25" s="17">
        <v>1.6</v>
      </c>
      <c r="BC25" s="17">
        <v>2.9</v>
      </c>
      <c r="BD25" s="17">
        <v>0.5</v>
      </c>
      <c r="BE25" s="17">
        <v>0</v>
      </c>
      <c r="BF25" s="17">
        <v>-3.7</v>
      </c>
      <c r="BG25" s="17"/>
      <c r="BH25" s="17"/>
      <c r="BI25" s="17">
        <v>-3.2</v>
      </c>
      <c r="BJ25" s="17"/>
      <c r="BK25" s="17"/>
      <c r="BL25" s="17">
        <v>3</v>
      </c>
      <c r="BM25" s="17"/>
      <c r="BN25" s="17"/>
      <c r="BO25" s="17"/>
      <c r="BP25" s="17">
        <v>1</v>
      </c>
      <c r="BQ25" s="17">
        <v>-49.2</v>
      </c>
      <c r="BR25" s="17">
        <v>-50.7</v>
      </c>
      <c r="BS25" s="17">
        <v>23.9</v>
      </c>
      <c r="BT25" s="17">
        <v>-5.6</v>
      </c>
      <c r="BU25" s="17"/>
      <c r="BV25" s="17"/>
      <c r="BW25" s="17"/>
      <c r="BX25" s="17"/>
      <c r="BY25" s="17"/>
      <c r="BZ25" s="17"/>
      <c r="CA25" s="17"/>
      <c r="CB25" s="17"/>
      <c r="CC25" s="17">
        <v>-0.6</v>
      </c>
      <c r="CD25" s="17">
        <v>3.7</v>
      </c>
      <c r="CE25" s="17">
        <v>12.1</v>
      </c>
      <c r="CF25" s="17">
        <v>-6.4</v>
      </c>
      <c r="CG25" s="17">
        <v>-0.5</v>
      </c>
      <c r="CH25" s="17">
        <v>-4.0999999999999996</v>
      </c>
      <c r="CI25" s="17"/>
      <c r="CJ25" s="17"/>
      <c r="CK25" s="17"/>
      <c r="CL25" s="17">
        <v>3.8</v>
      </c>
      <c r="CM25" s="17">
        <v>0.3</v>
      </c>
      <c r="CN25" s="17">
        <v>-5.6</v>
      </c>
      <c r="CO25" s="17">
        <v>0</v>
      </c>
      <c r="CP25" s="17"/>
      <c r="CQ25" s="17"/>
      <c r="CR25" s="17"/>
      <c r="CS25" s="17"/>
      <c r="CT25" s="17"/>
      <c r="CU25" s="17"/>
      <c r="CV25" s="17"/>
      <c r="CW25" s="17">
        <v>-10.1</v>
      </c>
      <c r="CX25" s="17">
        <v>5.4</v>
      </c>
      <c r="CY25" s="17">
        <v>-6.2</v>
      </c>
      <c r="CZ25" s="17"/>
      <c r="DA25" s="17">
        <v>0.4</v>
      </c>
      <c r="DB25" s="17">
        <v>2.111E-2</v>
      </c>
      <c r="DC25" s="17">
        <v>0</v>
      </c>
      <c r="DD25" s="17"/>
      <c r="DE25" s="17"/>
      <c r="DF25" s="17">
        <v>0</v>
      </c>
      <c r="DG25" s="17">
        <v>1.2</v>
      </c>
      <c r="DH25" s="17">
        <v>0.1</v>
      </c>
      <c r="DI25" s="17">
        <v>2.6</v>
      </c>
      <c r="DJ25" s="17">
        <v>0</v>
      </c>
      <c r="DK25" s="17">
        <v>0</v>
      </c>
      <c r="DL25" s="17"/>
      <c r="DM25" s="17">
        <v>-0.9</v>
      </c>
      <c r="DN25" s="17">
        <v>-1.8</v>
      </c>
      <c r="DO25" s="17">
        <v>-1.8</v>
      </c>
      <c r="DP25" s="17">
        <v>2.9</v>
      </c>
      <c r="DQ25" s="17">
        <v>1.9</v>
      </c>
      <c r="DR25" s="17">
        <v>0.4</v>
      </c>
      <c r="DS25" s="17">
        <v>0.3</v>
      </c>
      <c r="DT25" s="17">
        <v>1.5</v>
      </c>
      <c r="DU25" s="17">
        <v>0.3</v>
      </c>
      <c r="DV25" s="17">
        <v>0.1</v>
      </c>
      <c r="DW25" s="17">
        <v>-0.4</v>
      </c>
      <c r="DX25" s="17">
        <v>0.3</v>
      </c>
      <c r="DY25" s="17"/>
      <c r="DZ25" s="17">
        <v>-1.8</v>
      </c>
      <c r="EA25" s="17">
        <v>0.2</v>
      </c>
      <c r="EB25" s="17">
        <v>0.1</v>
      </c>
      <c r="EC25" s="17">
        <v>0.5</v>
      </c>
      <c r="ED25" s="17">
        <v>0.3</v>
      </c>
      <c r="EE25" s="17">
        <v>0</v>
      </c>
      <c r="EF25" s="17">
        <v>4</v>
      </c>
      <c r="EG25" s="17">
        <v>1.2</v>
      </c>
      <c r="EH25" s="17">
        <v>-4.3</v>
      </c>
      <c r="EI25" s="17">
        <v>-11.7</v>
      </c>
      <c r="EJ25" s="17">
        <v>-0.8</v>
      </c>
      <c r="EK25" s="17">
        <v>-0.8</v>
      </c>
      <c r="EL25" s="17">
        <v>1</v>
      </c>
      <c r="EM25" s="17">
        <v>-0.1</v>
      </c>
      <c r="EN25" s="17">
        <v>1.6</v>
      </c>
      <c r="EO25" s="17">
        <v>0.2</v>
      </c>
      <c r="EP25" s="17">
        <v>0.1</v>
      </c>
      <c r="EQ25" s="17">
        <v>0.1</v>
      </c>
      <c r="ER25" s="17">
        <v>-5.5</v>
      </c>
      <c r="ES25" s="17">
        <v>0.7</v>
      </c>
      <c r="ET25" s="17">
        <v>0.1</v>
      </c>
      <c r="EU25" s="17">
        <v>5.7</v>
      </c>
      <c r="EV25" s="17">
        <v>-0.2</v>
      </c>
      <c r="EW25" s="17">
        <v>-3.5</v>
      </c>
      <c r="EX25" s="17">
        <v>0</v>
      </c>
      <c r="EY25" s="17">
        <v>18.8</v>
      </c>
      <c r="EZ25" s="17">
        <v>0</v>
      </c>
      <c r="FA25" s="17">
        <v>0.4</v>
      </c>
      <c r="FB25" s="17">
        <v>0.6</v>
      </c>
      <c r="FC25" s="17">
        <v>2</v>
      </c>
      <c r="FD25" s="17">
        <v>10.3</v>
      </c>
      <c r="FE25" s="17">
        <v>0.3</v>
      </c>
      <c r="FF25" s="17">
        <v>3.7</v>
      </c>
      <c r="FG25" s="17">
        <v>2.6</v>
      </c>
      <c r="FH25" s="17">
        <v>3.29</v>
      </c>
      <c r="FI25" s="17">
        <v>2.4500000000000002</v>
      </c>
      <c r="FJ25" s="17">
        <v>-129.03889000000001</v>
      </c>
      <c r="FK25" s="15"/>
      <c r="FL25" s="17">
        <v>1.1917599999999999</v>
      </c>
      <c r="FM25" s="17">
        <v>-0.34899999999999998</v>
      </c>
      <c r="FN25" s="17">
        <v>1.1299999999999999</v>
      </c>
      <c r="FO25" s="17">
        <v>0.7</v>
      </c>
      <c r="FP25" s="17">
        <v>0.31397000000000003</v>
      </c>
      <c r="FQ25" s="17">
        <v>0.16505</v>
      </c>
      <c r="FR25" s="17">
        <v>0.5</v>
      </c>
      <c r="FS25" s="17">
        <v>1.5</v>
      </c>
      <c r="FT25" s="17"/>
      <c r="FU25" s="17">
        <v>5.1517799999999996</v>
      </c>
    </row>
    <row r="26" spans="1:177" ht="24" customHeight="1" x14ac:dyDescent="0.3">
      <c r="A26" s="18" t="s">
        <v>27</v>
      </c>
      <c r="B26" s="18" t="s">
        <v>725</v>
      </c>
      <c r="C26" s="19">
        <v>0.4</v>
      </c>
      <c r="D26" s="19">
        <v>-33.700000000000003</v>
      </c>
      <c r="E26" s="19">
        <v>2.6</v>
      </c>
      <c r="F26" s="19"/>
      <c r="G26" s="19"/>
      <c r="H26" s="19">
        <v>-2.1</v>
      </c>
      <c r="I26" s="19">
        <v>14.8</v>
      </c>
      <c r="J26" s="19"/>
      <c r="K26" s="19"/>
      <c r="L26" s="19">
        <v>-20.7</v>
      </c>
      <c r="M26" s="19">
        <v>-13.1</v>
      </c>
      <c r="N26" s="19">
        <v>4.4000000000000004</v>
      </c>
      <c r="O26" s="19">
        <v>15.6</v>
      </c>
      <c r="P26" s="19">
        <v>13.1</v>
      </c>
      <c r="Q26" s="19">
        <v>-8.6999999999999993</v>
      </c>
      <c r="R26" s="19">
        <v>2.5</v>
      </c>
      <c r="S26" s="19">
        <v>0.2</v>
      </c>
      <c r="T26" s="19"/>
      <c r="U26" s="19"/>
      <c r="V26" s="19"/>
      <c r="W26" s="19"/>
      <c r="X26" s="19">
        <v>1.9</v>
      </c>
      <c r="Y26" s="19">
        <v>0.7</v>
      </c>
      <c r="Z26" s="19">
        <v>1.7</v>
      </c>
      <c r="AA26" s="19">
        <v>0</v>
      </c>
      <c r="AB26" s="19">
        <v>-3.3</v>
      </c>
      <c r="AC26" s="19">
        <v>6.3</v>
      </c>
      <c r="AD26" s="19">
        <v>16.100000000000001</v>
      </c>
      <c r="AE26" s="19"/>
      <c r="AF26" s="19"/>
      <c r="AG26" s="19"/>
      <c r="AH26" s="19"/>
      <c r="AI26" s="19">
        <v>0.1</v>
      </c>
      <c r="AJ26" s="19">
        <v>-17</v>
      </c>
      <c r="AK26" s="19"/>
      <c r="AL26" s="19"/>
      <c r="AM26" s="19"/>
      <c r="AN26" s="19">
        <v>-1.3</v>
      </c>
      <c r="AO26" s="19">
        <v>5.7</v>
      </c>
      <c r="AP26" s="19">
        <v>2.7</v>
      </c>
      <c r="AQ26" s="19">
        <v>0</v>
      </c>
      <c r="AR26" s="19">
        <v>4.7</v>
      </c>
      <c r="AS26" s="19">
        <v>-0.5</v>
      </c>
      <c r="AT26" s="19">
        <v>1.6</v>
      </c>
      <c r="AU26" s="19">
        <v>0.5</v>
      </c>
      <c r="AV26" s="19">
        <v>23.9</v>
      </c>
      <c r="AW26" s="19">
        <v>-6.1</v>
      </c>
      <c r="AX26" s="19">
        <v>-42.2</v>
      </c>
      <c r="AY26" s="19">
        <v>2.1</v>
      </c>
      <c r="AZ26" s="19">
        <v>-1.4</v>
      </c>
      <c r="BA26" s="19">
        <v>0.4</v>
      </c>
      <c r="BB26" s="19">
        <v>4.0999999999999996</v>
      </c>
      <c r="BC26" s="19">
        <v>1.9</v>
      </c>
      <c r="BD26" s="19">
        <v>0.5</v>
      </c>
      <c r="BE26" s="19">
        <v>0</v>
      </c>
      <c r="BF26" s="19">
        <v>0</v>
      </c>
      <c r="BG26" s="19"/>
      <c r="BH26" s="19"/>
      <c r="BI26" s="19">
        <v>-1.4</v>
      </c>
      <c r="BJ26" s="19"/>
      <c r="BK26" s="19"/>
      <c r="BL26" s="19">
        <v>6.5</v>
      </c>
      <c r="BM26" s="19"/>
      <c r="BN26" s="19"/>
      <c r="BO26" s="19"/>
      <c r="BP26" s="19">
        <v>5.6</v>
      </c>
      <c r="BQ26" s="19">
        <v>-48.4</v>
      </c>
      <c r="BR26" s="19">
        <v>-49.7</v>
      </c>
      <c r="BS26" s="19">
        <v>25.5</v>
      </c>
      <c r="BT26" s="19">
        <v>-4.5</v>
      </c>
      <c r="BU26" s="19"/>
      <c r="BV26" s="19"/>
      <c r="BW26" s="19"/>
      <c r="BX26" s="19"/>
      <c r="BY26" s="19"/>
      <c r="BZ26" s="19"/>
      <c r="CA26" s="19"/>
      <c r="CB26" s="19"/>
      <c r="CC26" s="19">
        <v>-0.5</v>
      </c>
      <c r="CD26" s="19">
        <v>2.2999999999999998</v>
      </c>
      <c r="CE26" s="19">
        <v>12.7</v>
      </c>
      <c r="CF26" s="19">
        <v>-6.1</v>
      </c>
      <c r="CG26" s="19">
        <v>0.9</v>
      </c>
      <c r="CH26" s="19">
        <v>-0.2</v>
      </c>
      <c r="CI26" s="19"/>
      <c r="CJ26" s="19"/>
      <c r="CK26" s="19"/>
      <c r="CL26" s="19">
        <v>6.9</v>
      </c>
      <c r="CM26" s="19">
        <v>3.3</v>
      </c>
      <c r="CN26" s="19">
        <v>-0.5</v>
      </c>
      <c r="CO26" s="19">
        <v>0</v>
      </c>
      <c r="CP26" s="19"/>
      <c r="CQ26" s="19"/>
      <c r="CR26" s="19"/>
      <c r="CS26" s="19"/>
      <c r="CT26" s="19"/>
      <c r="CU26" s="19"/>
      <c r="CV26" s="19"/>
      <c r="CW26" s="19">
        <v>-8.6</v>
      </c>
      <c r="CX26" s="19">
        <v>7.6</v>
      </c>
      <c r="CY26" s="19">
        <v>-5.8</v>
      </c>
      <c r="CZ26" s="19"/>
      <c r="DA26" s="19">
        <v>0.4</v>
      </c>
      <c r="DB26" s="19">
        <v>1.099E-2</v>
      </c>
      <c r="DC26" s="19">
        <v>0</v>
      </c>
      <c r="DD26" s="19"/>
      <c r="DE26" s="19"/>
      <c r="DF26" s="19">
        <v>0.1</v>
      </c>
      <c r="DG26" s="19">
        <v>1.3</v>
      </c>
      <c r="DH26" s="19">
        <v>0.2</v>
      </c>
      <c r="DI26" s="19">
        <v>2.2999999999999998</v>
      </c>
      <c r="DJ26" s="19">
        <v>0.1</v>
      </c>
      <c r="DK26" s="19">
        <v>0</v>
      </c>
      <c r="DL26" s="19"/>
      <c r="DM26" s="19">
        <v>-0.9</v>
      </c>
      <c r="DN26" s="19">
        <v>-1.9</v>
      </c>
      <c r="DO26" s="19">
        <v>-1.8</v>
      </c>
      <c r="DP26" s="19">
        <v>2.9</v>
      </c>
      <c r="DQ26" s="19">
        <v>1.9</v>
      </c>
      <c r="DR26" s="19">
        <v>0.4</v>
      </c>
      <c r="DS26" s="19">
        <v>0.3</v>
      </c>
      <c r="DT26" s="19">
        <v>1.5</v>
      </c>
      <c r="DU26" s="19">
        <v>0.1</v>
      </c>
      <c r="DV26" s="19">
        <v>0.3</v>
      </c>
      <c r="DW26" s="19">
        <v>-0.1</v>
      </c>
      <c r="DX26" s="19">
        <v>0.3</v>
      </c>
      <c r="DY26" s="19"/>
      <c r="DZ26" s="19">
        <v>-1.6</v>
      </c>
      <c r="EA26" s="19">
        <v>0.3</v>
      </c>
      <c r="EB26" s="19">
        <v>0.2</v>
      </c>
      <c r="EC26" s="19">
        <v>0.6</v>
      </c>
      <c r="ED26" s="19">
        <v>0.3</v>
      </c>
      <c r="EE26" s="19">
        <v>0</v>
      </c>
      <c r="EF26" s="19">
        <v>4</v>
      </c>
      <c r="EG26" s="19">
        <v>2.5</v>
      </c>
      <c r="EH26" s="19">
        <v>-4.5</v>
      </c>
      <c r="EI26" s="19">
        <v>-9.1999999999999993</v>
      </c>
      <c r="EJ26" s="19">
        <v>-0.4</v>
      </c>
      <c r="EK26" s="19">
        <v>-0.5</v>
      </c>
      <c r="EL26" s="19">
        <v>1.1000000000000001</v>
      </c>
      <c r="EM26" s="19">
        <v>-0.1</v>
      </c>
      <c r="EN26" s="19">
        <v>1.5</v>
      </c>
      <c r="EO26" s="19">
        <v>0.2</v>
      </c>
      <c r="EP26" s="19">
        <v>0.1</v>
      </c>
      <c r="EQ26" s="19">
        <v>0.1</v>
      </c>
      <c r="ER26" s="19">
        <v>-5.4</v>
      </c>
      <c r="ES26" s="19">
        <v>0.9</v>
      </c>
      <c r="ET26" s="19">
        <v>0.5</v>
      </c>
      <c r="EU26" s="19">
        <v>9.9</v>
      </c>
      <c r="EV26" s="19">
        <v>-0.2</v>
      </c>
      <c r="EW26" s="19">
        <v>-3.1</v>
      </c>
      <c r="EX26" s="19">
        <v>0</v>
      </c>
      <c r="EY26" s="19">
        <v>20.3</v>
      </c>
      <c r="EZ26" s="19">
        <v>0.2</v>
      </c>
      <c r="FA26" s="19">
        <v>0.4</v>
      </c>
      <c r="FB26" s="19">
        <v>0.8</v>
      </c>
      <c r="FC26" s="19">
        <v>2</v>
      </c>
      <c r="FD26" s="19">
        <v>9.8000000000000007</v>
      </c>
      <c r="FE26" s="19">
        <v>0.5</v>
      </c>
      <c r="FF26" s="19">
        <v>3.7</v>
      </c>
      <c r="FG26" s="19">
        <v>2.8</v>
      </c>
      <c r="FH26" s="19">
        <v>2.08</v>
      </c>
      <c r="FI26" s="19">
        <v>2.37</v>
      </c>
      <c r="FJ26" s="19">
        <v>-26.43901</v>
      </c>
      <c r="FK26" s="15"/>
      <c r="FL26" s="19">
        <v>1.4358299999999999</v>
      </c>
      <c r="FM26" s="19">
        <v>-4.0000000000000001E-3</v>
      </c>
      <c r="FN26" s="19">
        <v>1.3220000000000001</v>
      </c>
      <c r="FO26" s="19">
        <v>0.8</v>
      </c>
      <c r="FP26" s="19">
        <v>0.29411999999999999</v>
      </c>
      <c r="FQ26" s="19">
        <v>0.1991</v>
      </c>
      <c r="FR26" s="19">
        <v>0.7</v>
      </c>
      <c r="FS26" s="19">
        <v>1.5</v>
      </c>
      <c r="FT26" s="19"/>
      <c r="FU26" s="19">
        <v>6.2470499999999998</v>
      </c>
    </row>
    <row r="27" spans="1:177" ht="24" customHeight="1" x14ac:dyDescent="0.3">
      <c r="A27" s="13" t="s">
        <v>27</v>
      </c>
      <c r="B27" s="13" t="s">
        <v>726</v>
      </c>
      <c r="C27" s="14">
        <v>1.1000000000000001</v>
      </c>
      <c r="D27" s="14">
        <v>-24.7</v>
      </c>
      <c r="E27" s="14">
        <v>5.4</v>
      </c>
      <c r="F27" s="14"/>
      <c r="G27" s="14"/>
      <c r="H27" s="14">
        <v>-0.8</v>
      </c>
      <c r="I27" s="14">
        <v>18.2</v>
      </c>
      <c r="J27" s="14"/>
      <c r="K27" s="14"/>
      <c r="L27" s="14">
        <v>-10.199999999999999</v>
      </c>
      <c r="M27" s="14">
        <v>-1.9</v>
      </c>
      <c r="N27" s="14">
        <v>16.7</v>
      </c>
      <c r="O27" s="14">
        <v>27.7</v>
      </c>
      <c r="P27" s="14">
        <v>18.5</v>
      </c>
      <c r="Q27" s="14">
        <v>-5.9</v>
      </c>
      <c r="R27" s="14">
        <v>9.4</v>
      </c>
      <c r="S27" s="14">
        <v>0.1</v>
      </c>
      <c r="T27" s="14"/>
      <c r="U27" s="14"/>
      <c r="V27" s="14"/>
      <c r="W27" s="14"/>
      <c r="X27" s="14">
        <v>3.6</v>
      </c>
      <c r="Y27" s="14">
        <v>1.1000000000000001</v>
      </c>
      <c r="Z27" s="14">
        <v>0.4</v>
      </c>
      <c r="AA27" s="14">
        <v>0</v>
      </c>
      <c r="AB27" s="14">
        <v>-3.3</v>
      </c>
      <c r="AC27" s="14">
        <v>6</v>
      </c>
      <c r="AD27" s="14">
        <v>19.100000000000001</v>
      </c>
      <c r="AE27" s="14"/>
      <c r="AF27" s="14"/>
      <c r="AG27" s="14"/>
      <c r="AH27" s="14"/>
      <c r="AI27" s="14">
        <v>0.2</v>
      </c>
      <c r="AJ27" s="14">
        <v>-14.9</v>
      </c>
      <c r="AK27" s="14"/>
      <c r="AL27" s="14"/>
      <c r="AM27" s="14"/>
      <c r="AN27" s="14">
        <v>-1.1000000000000001</v>
      </c>
      <c r="AO27" s="14">
        <v>8.8000000000000007</v>
      </c>
      <c r="AP27" s="14">
        <v>3.7</v>
      </c>
      <c r="AQ27" s="14">
        <v>0</v>
      </c>
      <c r="AR27" s="14">
        <v>4.4000000000000004</v>
      </c>
      <c r="AS27" s="14">
        <v>0.7</v>
      </c>
      <c r="AT27" s="14">
        <v>1.6</v>
      </c>
      <c r="AU27" s="14">
        <v>1.5</v>
      </c>
      <c r="AV27" s="14">
        <v>43</v>
      </c>
      <c r="AW27" s="14">
        <v>13.3</v>
      </c>
      <c r="AX27" s="14">
        <v>-39.9</v>
      </c>
      <c r="AY27" s="14">
        <v>4.4000000000000004</v>
      </c>
      <c r="AZ27" s="14">
        <v>-1.2</v>
      </c>
      <c r="BA27" s="14">
        <v>0.3</v>
      </c>
      <c r="BB27" s="14">
        <v>4.0999999999999996</v>
      </c>
      <c r="BC27" s="14">
        <v>4.2</v>
      </c>
      <c r="BD27" s="14">
        <v>0.5</v>
      </c>
      <c r="BE27" s="14">
        <v>0</v>
      </c>
      <c r="BF27" s="14">
        <v>-2.4</v>
      </c>
      <c r="BG27" s="14"/>
      <c r="BH27" s="14"/>
      <c r="BI27" s="14">
        <v>1.1000000000000001</v>
      </c>
      <c r="BJ27" s="14"/>
      <c r="BK27" s="14"/>
      <c r="BL27" s="14">
        <v>6.2</v>
      </c>
      <c r="BM27" s="14"/>
      <c r="BN27" s="14"/>
      <c r="BO27" s="14"/>
      <c r="BP27" s="14">
        <v>9.1999999999999993</v>
      </c>
      <c r="BQ27" s="14">
        <v>-44.3</v>
      </c>
      <c r="BR27" s="14">
        <v>-45.1</v>
      </c>
      <c r="BS27" s="14">
        <v>30.3</v>
      </c>
      <c r="BT27" s="14">
        <v>0.7</v>
      </c>
      <c r="BU27" s="14"/>
      <c r="BV27" s="14"/>
      <c r="BW27" s="14"/>
      <c r="BX27" s="14"/>
      <c r="BY27" s="14"/>
      <c r="BZ27" s="14"/>
      <c r="CA27" s="14"/>
      <c r="CB27" s="14"/>
      <c r="CC27" s="14">
        <v>-0.6</v>
      </c>
      <c r="CD27" s="14">
        <v>3.9</v>
      </c>
      <c r="CE27" s="14">
        <v>12</v>
      </c>
      <c r="CF27" s="14">
        <v>2.1</v>
      </c>
      <c r="CG27" s="14">
        <v>2.7</v>
      </c>
      <c r="CH27" s="14">
        <v>0</v>
      </c>
      <c r="CI27" s="14"/>
      <c r="CJ27" s="14"/>
      <c r="CK27" s="14"/>
      <c r="CL27" s="14">
        <v>18.100000000000001</v>
      </c>
      <c r="CM27" s="14">
        <v>14.7</v>
      </c>
      <c r="CN27" s="14">
        <v>15.2</v>
      </c>
      <c r="CO27" s="14">
        <v>0</v>
      </c>
      <c r="CP27" s="14"/>
      <c r="CQ27" s="14"/>
      <c r="CR27" s="14"/>
      <c r="CS27" s="14"/>
      <c r="CT27" s="14"/>
      <c r="CU27" s="14"/>
      <c r="CV27" s="14"/>
      <c r="CW27" s="14">
        <v>-13.3</v>
      </c>
      <c r="CX27" s="14">
        <v>8.1</v>
      </c>
      <c r="CY27" s="14">
        <v>-6.1</v>
      </c>
      <c r="CZ27" s="14"/>
      <c r="DA27" s="14">
        <v>0.4</v>
      </c>
      <c r="DB27" s="14">
        <v>1.196E-2</v>
      </c>
      <c r="DC27" s="14">
        <v>0.1</v>
      </c>
      <c r="DD27" s="14"/>
      <c r="DE27" s="14"/>
      <c r="DF27" s="14">
        <v>0</v>
      </c>
      <c r="DG27" s="14">
        <v>1.4</v>
      </c>
      <c r="DH27" s="14">
        <v>0.1</v>
      </c>
      <c r="DI27" s="14">
        <v>2.2000000000000002</v>
      </c>
      <c r="DJ27" s="14">
        <v>0.1</v>
      </c>
      <c r="DK27" s="14">
        <v>0</v>
      </c>
      <c r="DL27" s="14"/>
      <c r="DM27" s="14">
        <v>-0.9</v>
      </c>
      <c r="DN27" s="14">
        <v>-1.9</v>
      </c>
      <c r="DO27" s="14">
        <v>-1.3</v>
      </c>
      <c r="DP27" s="14">
        <v>5</v>
      </c>
      <c r="DQ27" s="14">
        <v>1.7</v>
      </c>
      <c r="DR27" s="14">
        <v>0.4</v>
      </c>
      <c r="DS27" s="14">
        <v>0.3</v>
      </c>
      <c r="DT27" s="14">
        <v>1.5</v>
      </c>
      <c r="DU27" s="14">
        <v>-0.1</v>
      </c>
      <c r="DV27" s="14">
        <v>0.2</v>
      </c>
      <c r="DW27" s="14">
        <v>-0.1</v>
      </c>
      <c r="DX27" s="14">
        <v>0.3</v>
      </c>
      <c r="DY27" s="14"/>
      <c r="DZ27" s="14">
        <v>-1.6</v>
      </c>
      <c r="EA27" s="14">
        <v>0.2</v>
      </c>
      <c r="EB27" s="14">
        <v>0.2</v>
      </c>
      <c r="EC27" s="14">
        <v>0.6</v>
      </c>
      <c r="ED27" s="14">
        <v>0.4</v>
      </c>
      <c r="EE27" s="14">
        <v>0</v>
      </c>
      <c r="EF27" s="14">
        <v>4</v>
      </c>
      <c r="EG27" s="14">
        <v>2.7</v>
      </c>
      <c r="EH27" s="14">
        <v>-5.0999999999999996</v>
      </c>
      <c r="EI27" s="14">
        <v>-9.1</v>
      </c>
      <c r="EJ27" s="14">
        <v>-0.1</v>
      </c>
      <c r="EK27" s="14">
        <v>-0.5</v>
      </c>
      <c r="EL27" s="14">
        <v>1.2</v>
      </c>
      <c r="EM27" s="14">
        <v>-0.1</v>
      </c>
      <c r="EN27" s="14">
        <v>1.5</v>
      </c>
      <c r="EO27" s="14">
        <v>0.2</v>
      </c>
      <c r="EP27" s="14">
        <v>0.1</v>
      </c>
      <c r="EQ27" s="14">
        <v>0.1</v>
      </c>
      <c r="ER27" s="14">
        <v>-5.8</v>
      </c>
      <c r="ES27" s="14">
        <v>1.3</v>
      </c>
      <c r="ET27" s="14">
        <v>0.9</v>
      </c>
      <c r="EU27" s="14">
        <v>12</v>
      </c>
      <c r="EV27" s="14">
        <v>-0.2</v>
      </c>
      <c r="EW27" s="14">
        <v>-0.4</v>
      </c>
      <c r="EX27" s="14">
        <v>0.4</v>
      </c>
      <c r="EY27" s="14">
        <v>26.7</v>
      </c>
      <c r="EZ27" s="14">
        <v>0.7</v>
      </c>
      <c r="FA27" s="14">
        <v>0.4</v>
      </c>
      <c r="FB27" s="14">
        <v>0.9</v>
      </c>
      <c r="FC27" s="14">
        <v>2</v>
      </c>
      <c r="FD27" s="14">
        <v>9.9</v>
      </c>
      <c r="FE27" s="14">
        <v>0.5</v>
      </c>
      <c r="FF27" s="14">
        <v>4.0999999999999996</v>
      </c>
      <c r="FG27" s="14">
        <v>2.9</v>
      </c>
      <c r="FH27" s="14">
        <v>1.03</v>
      </c>
      <c r="FI27" s="14">
        <v>2.33</v>
      </c>
      <c r="FJ27" s="14">
        <v>190.37196</v>
      </c>
      <c r="FK27" s="15"/>
      <c r="FL27" s="14">
        <v>1.74559</v>
      </c>
      <c r="FM27" s="14">
        <v>0.66500000000000004</v>
      </c>
      <c r="FN27" s="14">
        <v>1.712</v>
      </c>
      <c r="FO27" s="14">
        <v>0.9</v>
      </c>
      <c r="FP27" s="14">
        <v>0.28169</v>
      </c>
      <c r="FQ27" s="14">
        <v>0.23685</v>
      </c>
      <c r="FR27" s="14">
        <v>0.9</v>
      </c>
      <c r="FS27" s="14">
        <v>2</v>
      </c>
      <c r="FT27" s="14"/>
      <c r="FU27" s="14">
        <v>8.4411299999999994</v>
      </c>
    </row>
    <row r="28" spans="1:177" ht="24" customHeight="1" x14ac:dyDescent="0.3">
      <c r="A28" s="16" t="s">
        <v>27</v>
      </c>
      <c r="B28" s="16" t="s">
        <v>727</v>
      </c>
      <c r="C28" s="17">
        <v>0.7</v>
      </c>
      <c r="D28" s="17">
        <v>-13.7</v>
      </c>
      <c r="E28" s="17">
        <v>3.6</v>
      </c>
      <c r="F28" s="17"/>
      <c r="G28" s="17"/>
      <c r="H28" s="17">
        <v>-1.5</v>
      </c>
      <c r="I28" s="17">
        <v>7.4</v>
      </c>
      <c r="J28" s="17"/>
      <c r="K28" s="17"/>
      <c r="L28" s="17">
        <v>-6.7</v>
      </c>
      <c r="M28" s="17">
        <v>-2.7</v>
      </c>
      <c r="N28" s="17">
        <v>16.8</v>
      </c>
      <c r="O28" s="17">
        <v>34</v>
      </c>
      <c r="P28" s="17">
        <v>18.3</v>
      </c>
      <c r="Q28" s="17">
        <v>-5.9</v>
      </c>
      <c r="R28" s="17">
        <v>6.5</v>
      </c>
      <c r="S28" s="17">
        <v>0</v>
      </c>
      <c r="T28" s="17"/>
      <c r="U28" s="17"/>
      <c r="V28" s="17"/>
      <c r="W28" s="17"/>
      <c r="X28" s="17">
        <v>4</v>
      </c>
      <c r="Y28" s="17">
        <v>0.7</v>
      </c>
      <c r="Z28" s="17">
        <v>0.1</v>
      </c>
      <c r="AA28" s="17">
        <v>0</v>
      </c>
      <c r="AB28" s="17">
        <v>-3.4</v>
      </c>
      <c r="AC28" s="17">
        <v>5.3</v>
      </c>
      <c r="AD28" s="17">
        <v>9.6999999999999993</v>
      </c>
      <c r="AE28" s="17"/>
      <c r="AF28" s="17"/>
      <c r="AG28" s="17"/>
      <c r="AH28" s="17"/>
      <c r="AI28" s="17">
        <v>0.4</v>
      </c>
      <c r="AJ28" s="17">
        <v>-14</v>
      </c>
      <c r="AK28" s="17"/>
      <c r="AL28" s="17"/>
      <c r="AM28" s="17"/>
      <c r="AN28" s="17">
        <v>-0.8</v>
      </c>
      <c r="AO28" s="17">
        <v>10</v>
      </c>
      <c r="AP28" s="17">
        <v>3.9</v>
      </c>
      <c r="AQ28" s="17">
        <v>0</v>
      </c>
      <c r="AR28" s="17">
        <v>4.9000000000000004</v>
      </c>
      <c r="AS28" s="17">
        <v>0.3</v>
      </c>
      <c r="AT28" s="17">
        <v>1.6</v>
      </c>
      <c r="AU28" s="17">
        <v>0.8</v>
      </c>
      <c r="AV28" s="17">
        <v>41.3</v>
      </c>
      <c r="AW28" s="17">
        <v>11.8</v>
      </c>
      <c r="AX28" s="17">
        <v>-41.1</v>
      </c>
      <c r="AY28" s="17">
        <v>2</v>
      </c>
      <c r="AZ28" s="17">
        <v>-1.2</v>
      </c>
      <c r="BA28" s="17">
        <v>0.4</v>
      </c>
      <c r="BB28" s="17">
        <v>3.7</v>
      </c>
      <c r="BC28" s="17">
        <v>2.5</v>
      </c>
      <c r="BD28" s="17">
        <v>0.5</v>
      </c>
      <c r="BE28" s="17">
        <v>0.3</v>
      </c>
      <c r="BF28" s="17">
        <v>-2.2999999999999998</v>
      </c>
      <c r="BG28" s="17"/>
      <c r="BH28" s="17"/>
      <c r="BI28" s="17">
        <v>0.7</v>
      </c>
      <c r="BJ28" s="17"/>
      <c r="BK28" s="17"/>
      <c r="BL28" s="17">
        <v>6.2</v>
      </c>
      <c r="BM28" s="17"/>
      <c r="BN28" s="17"/>
      <c r="BO28" s="17"/>
      <c r="BP28" s="17">
        <v>11.2</v>
      </c>
      <c r="BQ28" s="17">
        <v>-43.6</v>
      </c>
      <c r="BR28" s="17">
        <v>-45</v>
      </c>
      <c r="BS28" s="17">
        <v>30.2</v>
      </c>
      <c r="BT28" s="17">
        <v>1</v>
      </c>
      <c r="BU28" s="17"/>
      <c r="BV28" s="17"/>
      <c r="BW28" s="17"/>
      <c r="BX28" s="17"/>
      <c r="BY28" s="17"/>
      <c r="BZ28" s="17"/>
      <c r="CA28" s="17"/>
      <c r="CB28" s="17"/>
      <c r="CC28" s="17">
        <v>-0.6</v>
      </c>
      <c r="CD28" s="17">
        <v>23.4</v>
      </c>
      <c r="CE28" s="17">
        <v>13</v>
      </c>
      <c r="CF28" s="17">
        <v>3.2</v>
      </c>
      <c r="CG28" s="17">
        <v>2.7</v>
      </c>
      <c r="CH28" s="17">
        <v>0.8</v>
      </c>
      <c r="CI28" s="17"/>
      <c r="CJ28" s="17"/>
      <c r="CK28" s="17"/>
      <c r="CL28" s="17">
        <v>17.600000000000001</v>
      </c>
      <c r="CM28" s="17">
        <v>14.2</v>
      </c>
      <c r="CN28" s="17">
        <v>16.100000000000001</v>
      </c>
      <c r="CO28" s="17">
        <v>0</v>
      </c>
      <c r="CP28" s="17"/>
      <c r="CQ28" s="17"/>
      <c r="CR28" s="17"/>
      <c r="CS28" s="17"/>
      <c r="CT28" s="17"/>
      <c r="CU28" s="17"/>
      <c r="CV28" s="17"/>
      <c r="CW28" s="17">
        <v>-9.1999999999999993</v>
      </c>
      <c r="CX28" s="17">
        <v>7.5</v>
      </c>
      <c r="CY28" s="17">
        <v>-5.8</v>
      </c>
      <c r="CZ28" s="17"/>
      <c r="DA28" s="17">
        <v>0.4</v>
      </c>
      <c r="DB28" s="17">
        <v>4.5399999999999998E-3</v>
      </c>
      <c r="DC28" s="17">
        <v>0</v>
      </c>
      <c r="DD28" s="17"/>
      <c r="DE28" s="17"/>
      <c r="DF28" s="17">
        <v>0</v>
      </c>
      <c r="DG28" s="17">
        <v>1.2</v>
      </c>
      <c r="DH28" s="17">
        <v>0.2</v>
      </c>
      <c r="DI28" s="17">
        <v>2.1</v>
      </c>
      <c r="DJ28" s="17">
        <v>0.1</v>
      </c>
      <c r="DK28" s="17">
        <v>0</v>
      </c>
      <c r="DL28" s="17"/>
      <c r="DM28" s="17">
        <v>-0.9</v>
      </c>
      <c r="DN28" s="17">
        <v>-2</v>
      </c>
      <c r="DO28" s="17">
        <v>-1.4</v>
      </c>
      <c r="DP28" s="17">
        <v>4.2</v>
      </c>
      <c r="DQ28" s="17">
        <v>1.7</v>
      </c>
      <c r="DR28" s="17">
        <v>0.4</v>
      </c>
      <c r="DS28" s="17">
        <v>0.3</v>
      </c>
      <c r="DT28" s="17">
        <v>1.3</v>
      </c>
      <c r="DU28" s="17">
        <v>-0.5</v>
      </c>
      <c r="DV28" s="17">
        <v>-0.1</v>
      </c>
      <c r="DW28" s="17">
        <v>-0.1</v>
      </c>
      <c r="DX28" s="17">
        <v>0.3</v>
      </c>
      <c r="DY28" s="17"/>
      <c r="DZ28" s="17">
        <v>-1.6</v>
      </c>
      <c r="EA28" s="17">
        <v>0.2</v>
      </c>
      <c r="EB28" s="17">
        <v>0.2</v>
      </c>
      <c r="EC28" s="17">
        <v>0.6</v>
      </c>
      <c r="ED28" s="17">
        <v>0.3</v>
      </c>
      <c r="EE28" s="17">
        <v>0</v>
      </c>
      <c r="EF28" s="17">
        <v>4</v>
      </c>
      <c r="EG28" s="17">
        <v>2.6</v>
      </c>
      <c r="EH28" s="17">
        <v>-6.4</v>
      </c>
      <c r="EI28" s="17">
        <v>-9</v>
      </c>
      <c r="EJ28" s="17">
        <v>-0.2</v>
      </c>
      <c r="EK28" s="17">
        <v>-0.4</v>
      </c>
      <c r="EL28" s="17">
        <v>1.3</v>
      </c>
      <c r="EM28" s="17">
        <v>-0.1</v>
      </c>
      <c r="EN28" s="17">
        <v>1.6</v>
      </c>
      <c r="EO28" s="17">
        <v>0.2</v>
      </c>
      <c r="EP28" s="17">
        <v>0.1</v>
      </c>
      <c r="EQ28" s="17">
        <v>0.1</v>
      </c>
      <c r="ER28" s="17">
        <v>-5.8</v>
      </c>
      <c r="ES28" s="17">
        <v>1</v>
      </c>
      <c r="ET28" s="17">
        <v>1.3</v>
      </c>
      <c r="EU28" s="17">
        <v>13.9</v>
      </c>
      <c r="EV28" s="17">
        <v>-0.2</v>
      </c>
      <c r="EW28" s="17">
        <v>-2.4</v>
      </c>
      <c r="EX28" s="17">
        <v>0</v>
      </c>
      <c r="EY28" s="17">
        <v>27.8</v>
      </c>
      <c r="EZ28" s="17">
        <v>1.2</v>
      </c>
      <c r="FA28" s="17">
        <v>0.4</v>
      </c>
      <c r="FB28" s="17">
        <v>0.7</v>
      </c>
      <c r="FC28" s="17">
        <v>2</v>
      </c>
      <c r="FD28" s="17">
        <v>9.1999999999999993</v>
      </c>
      <c r="FE28" s="17">
        <v>0.2</v>
      </c>
      <c r="FF28" s="17">
        <v>3.9</v>
      </c>
      <c r="FG28" s="17">
        <v>2.8</v>
      </c>
      <c r="FH28" s="17">
        <v>1.53</v>
      </c>
      <c r="FI28" s="17">
        <v>2.33</v>
      </c>
      <c r="FJ28" s="17">
        <v>202.36454000000001</v>
      </c>
      <c r="FK28" s="15"/>
      <c r="FL28" s="17">
        <v>1.79593</v>
      </c>
      <c r="FM28" s="17">
        <v>1.1160000000000001</v>
      </c>
      <c r="FN28" s="17">
        <v>1.752</v>
      </c>
      <c r="FO28" s="17">
        <v>0.9</v>
      </c>
      <c r="FP28" s="17">
        <v>0.27037</v>
      </c>
      <c r="FQ28" s="17">
        <v>0.25201000000000001</v>
      </c>
      <c r="FR28" s="17">
        <v>1</v>
      </c>
      <c r="FS28" s="17">
        <v>2.1</v>
      </c>
      <c r="FT28" s="17"/>
      <c r="FU28" s="17">
        <v>9.1863100000000006</v>
      </c>
    </row>
    <row r="29" spans="1:177" ht="24" customHeight="1" x14ac:dyDescent="0.3">
      <c r="A29" s="16" t="s">
        <v>27</v>
      </c>
      <c r="B29" s="16" t="s">
        <v>728</v>
      </c>
      <c r="C29" s="17">
        <v>1.3</v>
      </c>
      <c r="D29" s="17">
        <v>-20.100000000000001</v>
      </c>
      <c r="E29" s="17">
        <v>2.7</v>
      </c>
      <c r="F29" s="17"/>
      <c r="G29" s="17"/>
      <c r="H29" s="17">
        <v>-2.1</v>
      </c>
      <c r="I29" s="17">
        <v>8.9</v>
      </c>
      <c r="J29" s="17"/>
      <c r="K29" s="17"/>
      <c r="L29" s="17">
        <v>-5.8</v>
      </c>
      <c r="M29" s="17">
        <v>-5.4</v>
      </c>
      <c r="N29" s="17">
        <v>13.4</v>
      </c>
      <c r="O29" s="17">
        <v>32</v>
      </c>
      <c r="P29" s="17">
        <v>18.3</v>
      </c>
      <c r="Q29" s="17">
        <v>6.3</v>
      </c>
      <c r="R29" s="17">
        <v>8.1</v>
      </c>
      <c r="S29" s="17">
        <v>-0.2</v>
      </c>
      <c r="T29" s="17"/>
      <c r="U29" s="17"/>
      <c r="V29" s="17"/>
      <c r="W29" s="17"/>
      <c r="X29" s="17">
        <v>4.2</v>
      </c>
      <c r="Y29" s="17">
        <v>0.3</v>
      </c>
      <c r="Z29" s="17">
        <v>1.4</v>
      </c>
      <c r="AA29" s="17">
        <v>0</v>
      </c>
      <c r="AB29" s="17">
        <v>-3.4</v>
      </c>
      <c r="AC29" s="17">
        <v>4.9000000000000004</v>
      </c>
      <c r="AD29" s="17">
        <v>12.3</v>
      </c>
      <c r="AE29" s="17"/>
      <c r="AF29" s="17"/>
      <c r="AG29" s="17"/>
      <c r="AH29" s="17"/>
      <c r="AI29" s="17">
        <v>1.6</v>
      </c>
      <c r="AJ29" s="17">
        <v>-6.4</v>
      </c>
      <c r="AK29" s="17"/>
      <c r="AL29" s="17"/>
      <c r="AM29" s="17"/>
      <c r="AN29" s="17">
        <v>-0.8</v>
      </c>
      <c r="AO29" s="17">
        <v>-0.1</v>
      </c>
      <c r="AP29" s="17">
        <v>4.7</v>
      </c>
      <c r="AQ29" s="17">
        <v>12.1</v>
      </c>
      <c r="AR29" s="17">
        <v>4.7</v>
      </c>
      <c r="AS29" s="17">
        <v>0.6</v>
      </c>
      <c r="AT29" s="17">
        <v>1.6</v>
      </c>
      <c r="AU29" s="17">
        <v>1.1000000000000001</v>
      </c>
      <c r="AV29" s="17">
        <v>44.7</v>
      </c>
      <c r="AW29" s="17">
        <v>15.3</v>
      </c>
      <c r="AX29" s="17">
        <v>-42</v>
      </c>
      <c r="AY29" s="17">
        <v>3.6</v>
      </c>
      <c r="AZ29" s="17">
        <v>-1.1000000000000001</v>
      </c>
      <c r="BA29" s="17">
        <v>0.5</v>
      </c>
      <c r="BB29" s="17">
        <v>2</v>
      </c>
      <c r="BC29" s="17">
        <v>2.4</v>
      </c>
      <c r="BD29" s="17">
        <v>0.5</v>
      </c>
      <c r="BE29" s="17">
        <v>0.4</v>
      </c>
      <c r="BF29" s="17">
        <v>-7.8</v>
      </c>
      <c r="BG29" s="17"/>
      <c r="BH29" s="17"/>
      <c r="BI29" s="17">
        <v>2.5</v>
      </c>
      <c r="BJ29" s="17"/>
      <c r="BK29" s="17"/>
      <c r="BL29" s="17">
        <v>5.5</v>
      </c>
      <c r="BM29" s="17"/>
      <c r="BN29" s="17"/>
      <c r="BO29" s="17"/>
      <c r="BP29" s="17">
        <v>-0.5</v>
      </c>
      <c r="BQ29" s="17">
        <v>-43</v>
      </c>
      <c r="BR29" s="17">
        <v>-44.3</v>
      </c>
      <c r="BS29" s="17">
        <v>31.1</v>
      </c>
      <c r="BT29" s="17">
        <v>1.5</v>
      </c>
      <c r="BU29" s="17"/>
      <c r="BV29" s="17"/>
      <c r="BW29" s="17"/>
      <c r="BX29" s="17"/>
      <c r="BY29" s="17"/>
      <c r="BZ29" s="17"/>
      <c r="CA29" s="17"/>
      <c r="CB29" s="17"/>
      <c r="CC29" s="17">
        <v>-0.6</v>
      </c>
      <c r="CD29" s="17">
        <v>25.3</v>
      </c>
      <c r="CE29" s="17">
        <v>12.9</v>
      </c>
      <c r="CF29" s="17">
        <v>3.2</v>
      </c>
      <c r="CG29" s="17">
        <v>3.9</v>
      </c>
      <c r="CH29" s="17">
        <v>0.9</v>
      </c>
      <c r="CI29" s="17"/>
      <c r="CJ29" s="17"/>
      <c r="CK29" s="17"/>
      <c r="CL29" s="17">
        <v>23.2</v>
      </c>
      <c r="CM29" s="17">
        <v>19.5</v>
      </c>
      <c r="CN29" s="17">
        <v>23.4</v>
      </c>
      <c r="CO29" s="17">
        <v>0</v>
      </c>
      <c r="CP29" s="17"/>
      <c r="CQ29" s="17"/>
      <c r="CR29" s="17"/>
      <c r="CS29" s="17"/>
      <c r="CT29" s="17"/>
      <c r="CU29" s="17"/>
      <c r="CV29" s="17"/>
      <c r="CW29" s="17">
        <v>-8.6</v>
      </c>
      <c r="CX29" s="17">
        <v>8</v>
      </c>
      <c r="CY29" s="17">
        <v>-5.7</v>
      </c>
      <c r="CZ29" s="17"/>
      <c r="DA29" s="17">
        <v>0.4</v>
      </c>
      <c r="DB29" s="17">
        <v>1.1379999999999999E-2</v>
      </c>
      <c r="DC29" s="17">
        <v>0</v>
      </c>
      <c r="DD29" s="17"/>
      <c r="DE29" s="17"/>
      <c r="DF29" s="17">
        <v>0</v>
      </c>
      <c r="DG29" s="17">
        <v>1.3</v>
      </c>
      <c r="DH29" s="17">
        <v>0.2</v>
      </c>
      <c r="DI29" s="17">
        <v>2.2999999999999998</v>
      </c>
      <c r="DJ29" s="17">
        <v>0.1</v>
      </c>
      <c r="DK29" s="17">
        <v>0</v>
      </c>
      <c r="DL29" s="17"/>
      <c r="DM29" s="17">
        <v>-0.8</v>
      </c>
      <c r="DN29" s="17">
        <v>-2</v>
      </c>
      <c r="DO29" s="17">
        <v>-1.2</v>
      </c>
      <c r="DP29" s="17">
        <v>4.0999999999999996</v>
      </c>
      <c r="DQ29" s="17">
        <v>1.7</v>
      </c>
      <c r="DR29" s="17">
        <v>0.4</v>
      </c>
      <c r="DS29" s="17">
        <v>0.3</v>
      </c>
      <c r="DT29" s="17">
        <v>1.3</v>
      </c>
      <c r="DU29" s="17">
        <v>-1.2</v>
      </c>
      <c r="DV29" s="17">
        <v>0.1</v>
      </c>
      <c r="DW29" s="17">
        <v>-0.1</v>
      </c>
      <c r="DX29" s="17">
        <v>0.3</v>
      </c>
      <c r="DY29" s="17"/>
      <c r="DZ29" s="17">
        <v>-1.6</v>
      </c>
      <c r="EA29" s="17">
        <v>0.3</v>
      </c>
      <c r="EB29" s="17">
        <v>0.2</v>
      </c>
      <c r="EC29" s="17">
        <v>0.8</v>
      </c>
      <c r="ED29" s="17">
        <v>0.4</v>
      </c>
      <c r="EE29" s="17">
        <v>0</v>
      </c>
      <c r="EF29" s="17">
        <v>4</v>
      </c>
      <c r="EG29" s="17">
        <v>2.7</v>
      </c>
      <c r="EH29" s="17">
        <v>-4</v>
      </c>
      <c r="EI29" s="17">
        <v>-10.8</v>
      </c>
      <c r="EJ29" s="17">
        <v>-0.6</v>
      </c>
      <c r="EK29" s="17">
        <v>-0.6</v>
      </c>
      <c r="EL29" s="17">
        <v>1.3</v>
      </c>
      <c r="EM29" s="17">
        <v>-0.2</v>
      </c>
      <c r="EN29" s="17">
        <v>1.8</v>
      </c>
      <c r="EO29" s="17">
        <v>0.2</v>
      </c>
      <c r="EP29" s="17">
        <v>0.1</v>
      </c>
      <c r="EQ29" s="17">
        <v>0.1</v>
      </c>
      <c r="ER29" s="17">
        <v>-5.7</v>
      </c>
      <c r="ES29" s="17">
        <v>2.2000000000000002</v>
      </c>
      <c r="ET29" s="17">
        <v>1.8</v>
      </c>
      <c r="EU29" s="17">
        <v>11.8</v>
      </c>
      <c r="EV29" s="17">
        <v>-0.2</v>
      </c>
      <c r="EW29" s="17">
        <v>-2.4</v>
      </c>
      <c r="EX29" s="17">
        <v>0</v>
      </c>
      <c r="EY29" s="17">
        <v>29.3</v>
      </c>
      <c r="EZ29" s="17">
        <v>1.8</v>
      </c>
      <c r="FA29" s="17">
        <v>0.4</v>
      </c>
      <c r="FB29" s="17">
        <v>1</v>
      </c>
      <c r="FC29" s="17">
        <v>2</v>
      </c>
      <c r="FD29" s="17">
        <v>10.8</v>
      </c>
      <c r="FE29" s="17">
        <v>0</v>
      </c>
      <c r="FF29" s="17">
        <v>3.3</v>
      </c>
      <c r="FG29" s="17">
        <v>2.7</v>
      </c>
      <c r="FH29" s="17">
        <v>1.35</v>
      </c>
      <c r="FI29" s="17">
        <v>2.38</v>
      </c>
      <c r="FJ29" s="17">
        <v>236.74137999999999</v>
      </c>
      <c r="FK29" s="15"/>
      <c r="FL29" s="17">
        <v>1.97424</v>
      </c>
      <c r="FM29" s="17">
        <v>-0.69499999999999995</v>
      </c>
      <c r="FN29" s="17">
        <v>1.698</v>
      </c>
      <c r="FO29" s="17">
        <v>0.9</v>
      </c>
      <c r="FP29" s="17">
        <v>0.26108999999999999</v>
      </c>
      <c r="FQ29" s="17">
        <v>0.25081999999999999</v>
      </c>
      <c r="FR29" s="17">
        <v>1.1000000000000001</v>
      </c>
      <c r="FS29" s="17">
        <v>2</v>
      </c>
      <c r="FT29" s="17"/>
      <c r="FU29" s="17">
        <v>7.4891500000000004</v>
      </c>
    </row>
    <row r="30" spans="1:177" ht="24" customHeight="1" x14ac:dyDescent="0.3">
      <c r="A30" s="16" t="s">
        <v>27</v>
      </c>
      <c r="B30" s="16" t="s">
        <v>729</v>
      </c>
      <c r="C30" s="17">
        <v>2.6</v>
      </c>
      <c r="D30" s="17">
        <v>-7</v>
      </c>
      <c r="E30" s="17">
        <v>5.0999999999999996</v>
      </c>
      <c r="F30" s="17"/>
      <c r="G30" s="17"/>
      <c r="H30" s="17">
        <v>-0.7</v>
      </c>
      <c r="I30" s="17">
        <v>19.600000000000001</v>
      </c>
      <c r="J30" s="17"/>
      <c r="K30" s="17"/>
      <c r="L30" s="17">
        <v>-3.4</v>
      </c>
      <c r="M30" s="17">
        <v>6.5</v>
      </c>
      <c r="N30" s="17">
        <v>26.1</v>
      </c>
      <c r="O30" s="17">
        <v>36.299999999999997</v>
      </c>
      <c r="P30" s="17">
        <v>20.3</v>
      </c>
      <c r="Q30" s="17">
        <v>8.1</v>
      </c>
      <c r="R30" s="17">
        <v>8.6</v>
      </c>
      <c r="S30" s="17">
        <v>0.2</v>
      </c>
      <c r="T30" s="17"/>
      <c r="U30" s="17"/>
      <c r="V30" s="17"/>
      <c r="W30" s="17"/>
      <c r="X30" s="17">
        <v>7.9</v>
      </c>
      <c r="Y30" s="17">
        <v>0.1</v>
      </c>
      <c r="Z30" s="17">
        <v>1.2</v>
      </c>
      <c r="AA30" s="17">
        <v>0</v>
      </c>
      <c r="AB30" s="17">
        <v>-3.4</v>
      </c>
      <c r="AC30" s="17">
        <v>5.0999999999999996</v>
      </c>
      <c r="AD30" s="17">
        <v>12.5</v>
      </c>
      <c r="AE30" s="17"/>
      <c r="AF30" s="17"/>
      <c r="AG30" s="17"/>
      <c r="AH30" s="17"/>
      <c r="AI30" s="17">
        <v>4.0999999999999996</v>
      </c>
      <c r="AJ30" s="17">
        <v>-6</v>
      </c>
      <c r="AK30" s="17"/>
      <c r="AL30" s="17"/>
      <c r="AM30" s="17"/>
      <c r="AN30" s="17">
        <v>-0.7</v>
      </c>
      <c r="AO30" s="17">
        <v>-5</v>
      </c>
      <c r="AP30" s="17">
        <v>4.5</v>
      </c>
      <c r="AQ30" s="17">
        <v>11.6</v>
      </c>
      <c r="AR30" s="17">
        <v>6.7</v>
      </c>
      <c r="AS30" s="17">
        <v>0.7</v>
      </c>
      <c r="AT30" s="17">
        <v>1.6</v>
      </c>
      <c r="AU30" s="17">
        <v>0.7</v>
      </c>
      <c r="AV30" s="17">
        <v>49.1</v>
      </c>
      <c r="AW30" s="17">
        <v>19.8</v>
      </c>
      <c r="AX30" s="17">
        <v>-38.4</v>
      </c>
      <c r="AY30" s="17">
        <v>7.4</v>
      </c>
      <c r="AZ30" s="17">
        <v>-1.4</v>
      </c>
      <c r="BA30" s="17">
        <v>-0.1</v>
      </c>
      <c r="BB30" s="17">
        <v>3.3</v>
      </c>
      <c r="BC30" s="17">
        <v>5.3</v>
      </c>
      <c r="BD30" s="17">
        <v>0.5</v>
      </c>
      <c r="BE30" s="17">
        <v>0.4</v>
      </c>
      <c r="BF30" s="17">
        <v>0.5</v>
      </c>
      <c r="BG30" s="17"/>
      <c r="BH30" s="17"/>
      <c r="BI30" s="17">
        <v>4.2</v>
      </c>
      <c r="BJ30" s="17"/>
      <c r="BK30" s="17"/>
      <c r="BL30" s="17">
        <v>7.3</v>
      </c>
      <c r="BM30" s="17"/>
      <c r="BN30" s="17"/>
      <c r="BO30" s="17"/>
      <c r="BP30" s="17">
        <v>0.8</v>
      </c>
      <c r="BQ30" s="17">
        <v>-41.4</v>
      </c>
      <c r="BR30" s="17">
        <v>-42.4</v>
      </c>
      <c r="BS30" s="17">
        <v>33.4</v>
      </c>
      <c r="BT30" s="17">
        <v>3.3</v>
      </c>
      <c r="BU30" s="17"/>
      <c r="BV30" s="17"/>
      <c r="BW30" s="17"/>
      <c r="BX30" s="17"/>
      <c r="BY30" s="17"/>
      <c r="BZ30" s="17"/>
      <c r="CA30" s="17"/>
      <c r="CB30" s="17"/>
      <c r="CC30" s="17">
        <v>-0.6</v>
      </c>
      <c r="CD30" s="17">
        <v>35.1</v>
      </c>
      <c r="CE30" s="17">
        <v>24.6</v>
      </c>
      <c r="CF30" s="17">
        <v>8.6999999999999993</v>
      </c>
      <c r="CG30" s="17">
        <v>2.7</v>
      </c>
      <c r="CH30" s="17">
        <v>2.8</v>
      </c>
      <c r="CI30" s="17"/>
      <c r="CJ30" s="17"/>
      <c r="CK30" s="17"/>
      <c r="CL30" s="17">
        <v>26.8</v>
      </c>
      <c r="CM30" s="17">
        <v>23.3</v>
      </c>
      <c r="CN30" s="17">
        <v>29.5</v>
      </c>
      <c r="CO30" s="17">
        <v>0</v>
      </c>
      <c r="CP30" s="17"/>
      <c r="CQ30" s="17"/>
      <c r="CR30" s="17"/>
      <c r="CS30" s="17"/>
      <c r="CT30" s="17"/>
      <c r="CU30" s="17"/>
      <c r="CV30" s="17"/>
      <c r="CW30" s="17">
        <v>-8.1</v>
      </c>
      <c r="CX30" s="17">
        <v>8</v>
      </c>
      <c r="CY30" s="17">
        <v>-5.6</v>
      </c>
      <c r="CZ30" s="17"/>
      <c r="DA30" s="17">
        <v>0.4</v>
      </c>
      <c r="DB30" s="17">
        <v>8.6199999999999992E-3</v>
      </c>
      <c r="DC30" s="17">
        <v>0</v>
      </c>
      <c r="DD30" s="17"/>
      <c r="DE30" s="17"/>
      <c r="DF30" s="17">
        <v>0</v>
      </c>
      <c r="DG30" s="17">
        <v>1.3</v>
      </c>
      <c r="DH30" s="17">
        <v>0.2</v>
      </c>
      <c r="DI30" s="17">
        <v>1.8</v>
      </c>
      <c r="DJ30" s="17">
        <v>0.1</v>
      </c>
      <c r="DK30" s="17">
        <v>0</v>
      </c>
      <c r="DL30" s="17"/>
      <c r="DM30" s="17">
        <v>-0.8</v>
      </c>
      <c r="DN30" s="17">
        <v>-2</v>
      </c>
      <c r="DO30" s="17">
        <v>-1</v>
      </c>
      <c r="DP30" s="17">
        <v>4.5999999999999996</v>
      </c>
      <c r="DQ30" s="17">
        <v>1.7</v>
      </c>
      <c r="DR30" s="17">
        <v>0.4</v>
      </c>
      <c r="DS30" s="17">
        <v>0.3</v>
      </c>
      <c r="DT30" s="17">
        <v>1.3</v>
      </c>
      <c r="DU30" s="17">
        <v>-2.5</v>
      </c>
      <c r="DV30" s="17">
        <v>0.4</v>
      </c>
      <c r="DW30" s="17">
        <v>-0.1</v>
      </c>
      <c r="DX30" s="17">
        <v>0.3</v>
      </c>
      <c r="DY30" s="17"/>
      <c r="DZ30" s="17">
        <v>-1.6</v>
      </c>
      <c r="EA30" s="17">
        <v>0.3</v>
      </c>
      <c r="EB30" s="17">
        <v>0.2</v>
      </c>
      <c r="EC30" s="17">
        <v>0.8</v>
      </c>
      <c r="ED30" s="17">
        <v>0.5</v>
      </c>
      <c r="EE30" s="17">
        <v>0</v>
      </c>
      <c r="EF30" s="17">
        <v>2.7</v>
      </c>
      <c r="EG30" s="17">
        <v>2.7</v>
      </c>
      <c r="EH30" s="17">
        <v>-3.7</v>
      </c>
      <c r="EI30" s="17">
        <v>-9.1999999999999993</v>
      </c>
      <c r="EJ30" s="17">
        <v>-0.3</v>
      </c>
      <c r="EK30" s="17">
        <v>-0.4</v>
      </c>
      <c r="EL30" s="17">
        <v>1.3</v>
      </c>
      <c r="EM30" s="17">
        <v>-0.1</v>
      </c>
      <c r="EN30" s="17">
        <v>1.9</v>
      </c>
      <c r="EO30" s="17">
        <v>0.2</v>
      </c>
      <c r="EP30" s="17">
        <v>0.1</v>
      </c>
      <c r="EQ30" s="17">
        <v>0.1</v>
      </c>
      <c r="ER30" s="17">
        <v>-5.4</v>
      </c>
      <c r="ES30" s="17">
        <v>2.2000000000000002</v>
      </c>
      <c r="ET30" s="17">
        <v>2.2999999999999998</v>
      </c>
      <c r="EU30" s="17">
        <v>12.3</v>
      </c>
      <c r="EV30" s="17">
        <v>-0.2</v>
      </c>
      <c r="EW30" s="17">
        <v>-1.6</v>
      </c>
      <c r="EX30" s="17">
        <v>0</v>
      </c>
      <c r="EY30" s="17">
        <v>28.5</v>
      </c>
      <c r="EZ30" s="17">
        <v>2.2999999999999998</v>
      </c>
      <c r="FA30" s="17">
        <v>0.8</v>
      </c>
      <c r="FB30" s="17">
        <v>1</v>
      </c>
      <c r="FC30" s="17">
        <v>2.1</v>
      </c>
      <c r="FD30" s="17">
        <v>11.3</v>
      </c>
      <c r="FE30" s="17">
        <v>0.2</v>
      </c>
      <c r="FF30" s="17">
        <v>4.9000000000000004</v>
      </c>
      <c r="FG30" s="17">
        <v>3</v>
      </c>
      <c r="FH30" s="17">
        <v>1.1499999999999999</v>
      </c>
      <c r="FI30" s="17">
        <v>2.19</v>
      </c>
      <c r="FJ30" s="17">
        <v>391.64861999999999</v>
      </c>
      <c r="FK30" s="15"/>
      <c r="FL30" s="17">
        <v>1.83653</v>
      </c>
      <c r="FM30" s="17">
        <v>-0.53200000000000003</v>
      </c>
      <c r="FN30" s="17">
        <v>1.6120000000000001</v>
      </c>
      <c r="FO30" s="17">
        <v>0.8</v>
      </c>
      <c r="FP30" s="17">
        <v>0.25763999999999998</v>
      </c>
      <c r="FQ30" s="17">
        <v>0.24664</v>
      </c>
      <c r="FR30" s="17">
        <v>1.2</v>
      </c>
      <c r="FS30" s="17">
        <v>2</v>
      </c>
      <c r="FT30" s="17"/>
      <c r="FU30" s="17">
        <v>7.4208100000000004</v>
      </c>
    </row>
    <row r="31" spans="1:177" ht="24" customHeight="1" x14ac:dyDescent="0.3">
      <c r="A31" s="16" t="s">
        <v>27</v>
      </c>
      <c r="B31" s="16" t="s">
        <v>730</v>
      </c>
      <c r="C31" s="17">
        <v>1.8</v>
      </c>
      <c r="D31" s="17">
        <v>-13.7</v>
      </c>
      <c r="E31" s="17">
        <v>3.3</v>
      </c>
      <c r="F31" s="17"/>
      <c r="G31" s="17"/>
      <c r="H31" s="17">
        <v>-1.1000000000000001</v>
      </c>
      <c r="I31" s="17">
        <v>12.3</v>
      </c>
      <c r="J31" s="17"/>
      <c r="K31" s="17"/>
      <c r="L31" s="17">
        <v>-1.1000000000000001</v>
      </c>
      <c r="M31" s="17">
        <v>0.8</v>
      </c>
      <c r="N31" s="17">
        <v>19.600000000000001</v>
      </c>
      <c r="O31" s="17">
        <v>39.6</v>
      </c>
      <c r="P31" s="17">
        <v>19.2</v>
      </c>
      <c r="Q31" s="17">
        <v>7.8</v>
      </c>
      <c r="R31" s="17">
        <v>5.2</v>
      </c>
      <c r="S31" s="17">
        <v>-0.1</v>
      </c>
      <c r="T31" s="17"/>
      <c r="U31" s="17"/>
      <c r="V31" s="17"/>
      <c r="W31" s="17"/>
      <c r="X31" s="17">
        <v>6.6</v>
      </c>
      <c r="Y31" s="17">
        <v>1.3</v>
      </c>
      <c r="Z31" s="17">
        <v>1</v>
      </c>
      <c r="AA31" s="17">
        <v>0</v>
      </c>
      <c r="AB31" s="17">
        <v>-3.4</v>
      </c>
      <c r="AC31" s="17">
        <v>5.3</v>
      </c>
      <c r="AD31" s="17">
        <v>11.5</v>
      </c>
      <c r="AE31" s="17"/>
      <c r="AF31" s="17"/>
      <c r="AG31" s="17"/>
      <c r="AH31" s="17"/>
      <c r="AI31" s="17">
        <v>4.4000000000000004</v>
      </c>
      <c r="AJ31" s="17">
        <v>-6</v>
      </c>
      <c r="AK31" s="17"/>
      <c r="AL31" s="17"/>
      <c r="AM31" s="17"/>
      <c r="AN31" s="17">
        <v>-0.5</v>
      </c>
      <c r="AO31" s="17">
        <v>-3.9</v>
      </c>
      <c r="AP31" s="17">
        <v>4.5999999999999996</v>
      </c>
      <c r="AQ31" s="17">
        <v>12.2</v>
      </c>
      <c r="AR31" s="17">
        <v>6.2</v>
      </c>
      <c r="AS31" s="17">
        <v>0.4</v>
      </c>
      <c r="AT31" s="17">
        <v>1.6</v>
      </c>
      <c r="AU31" s="17">
        <v>1.2</v>
      </c>
      <c r="AV31" s="17">
        <v>46</v>
      </c>
      <c r="AW31" s="17">
        <v>16.7</v>
      </c>
      <c r="AX31" s="17">
        <v>-40.9</v>
      </c>
      <c r="AY31" s="17">
        <v>2.9</v>
      </c>
      <c r="AZ31" s="17">
        <v>-1.1000000000000001</v>
      </c>
      <c r="BA31" s="17">
        <v>0.2</v>
      </c>
      <c r="BB31" s="17">
        <v>1.5</v>
      </c>
      <c r="BC31" s="17">
        <v>3.2</v>
      </c>
      <c r="BD31" s="17">
        <v>0.5</v>
      </c>
      <c r="BE31" s="17">
        <v>0.3</v>
      </c>
      <c r="BF31" s="17">
        <v>-4.0999999999999996</v>
      </c>
      <c r="BG31" s="17"/>
      <c r="BH31" s="17"/>
      <c r="BI31" s="17">
        <v>1.8</v>
      </c>
      <c r="BJ31" s="17"/>
      <c r="BK31" s="17"/>
      <c r="BL31" s="17">
        <v>6.8</v>
      </c>
      <c r="BM31" s="17"/>
      <c r="BN31" s="17"/>
      <c r="BO31" s="17"/>
      <c r="BP31" s="17">
        <v>0.4</v>
      </c>
      <c r="BQ31" s="17">
        <v>-41.8</v>
      </c>
      <c r="BR31" s="17">
        <v>-43.2</v>
      </c>
      <c r="BS31" s="17">
        <v>32.200000000000003</v>
      </c>
      <c r="BT31" s="17">
        <v>2.9</v>
      </c>
      <c r="BU31" s="17"/>
      <c r="BV31" s="17"/>
      <c r="BW31" s="17"/>
      <c r="BX31" s="17"/>
      <c r="BY31" s="17"/>
      <c r="BZ31" s="17"/>
      <c r="CA31" s="17"/>
      <c r="CB31" s="17"/>
      <c r="CC31" s="17">
        <v>-0.6</v>
      </c>
      <c r="CD31" s="17">
        <v>35.4</v>
      </c>
      <c r="CE31" s="17">
        <v>26</v>
      </c>
      <c r="CF31" s="17">
        <v>9.6</v>
      </c>
      <c r="CG31" s="17">
        <v>2.7</v>
      </c>
      <c r="CH31" s="17">
        <v>2.9</v>
      </c>
      <c r="CI31" s="17"/>
      <c r="CJ31" s="17"/>
      <c r="CK31" s="17"/>
      <c r="CL31" s="17">
        <v>56.7</v>
      </c>
      <c r="CM31" s="17">
        <v>59.2</v>
      </c>
      <c r="CN31" s="17">
        <v>16.8</v>
      </c>
      <c r="CO31" s="17">
        <v>0</v>
      </c>
      <c r="CP31" s="17"/>
      <c r="CQ31" s="17"/>
      <c r="CR31" s="17"/>
      <c r="CS31" s="17"/>
      <c r="CT31" s="17"/>
      <c r="CU31" s="17"/>
      <c r="CV31" s="17"/>
      <c r="CW31" s="17">
        <v>-6.9</v>
      </c>
      <c r="CX31" s="17">
        <v>8.3000000000000007</v>
      </c>
      <c r="CY31" s="17">
        <v>-5.6</v>
      </c>
      <c r="CZ31" s="17"/>
      <c r="DA31" s="17">
        <v>0.4</v>
      </c>
      <c r="DB31" s="17">
        <v>1.234E-2</v>
      </c>
      <c r="DC31" s="17">
        <v>0</v>
      </c>
      <c r="DD31" s="17"/>
      <c r="DE31" s="17"/>
      <c r="DF31" s="17">
        <v>0.1</v>
      </c>
      <c r="DG31" s="17">
        <v>1.3</v>
      </c>
      <c r="DH31" s="17">
        <v>0.1</v>
      </c>
      <c r="DI31" s="17">
        <v>0.2</v>
      </c>
      <c r="DJ31" s="17">
        <v>0.1</v>
      </c>
      <c r="DK31" s="17">
        <v>0</v>
      </c>
      <c r="DL31" s="17"/>
      <c r="DM31" s="17">
        <v>-0.8</v>
      </c>
      <c r="DN31" s="17">
        <v>-1.9</v>
      </c>
      <c r="DO31" s="17">
        <v>-1</v>
      </c>
      <c r="DP31" s="17">
        <v>4.8</v>
      </c>
      <c r="DQ31" s="17">
        <v>1.7</v>
      </c>
      <c r="DR31" s="17">
        <v>0.4</v>
      </c>
      <c r="DS31" s="17">
        <v>0.3</v>
      </c>
      <c r="DT31" s="17">
        <v>1.3</v>
      </c>
      <c r="DU31" s="17">
        <v>-3.3</v>
      </c>
      <c r="DV31" s="17">
        <v>0.1</v>
      </c>
      <c r="DW31" s="17">
        <v>-0.1</v>
      </c>
      <c r="DX31" s="17">
        <v>0.3</v>
      </c>
      <c r="DY31" s="17"/>
      <c r="DZ31" s="17">
        <v>-1.6</v>
      </c>
      <c r="EA31" s="17">
        <v>0.1</v>
      </c>
      <c r="EB31" s="17">
        <v>0.2</v>
      </c>
      <c r="EC31" s="17">
        <v>0.8</v>
      </c>
      <c r="ED31" s="17">
        <v>0.4</v>
      </c>
      <c r="EE31" s="17">
        <v>0</v>
      </c>
      <c r="EF31" s="17">
        <v>0</v>
      </c>
      <c r="EG31" s="17">
        <v>2.6</v>
      </c>
      <c r="EH31" s="17">
        <v>-2.9</v>
      </c>
      <c r="EI31" s="17">
        <v>-7.6</v>
      </c>
      <c r="EJ31" s="17">
        <v>-0.3</v>
      </c>
      <c r="EK31" s="17">
        <v>-0.1</v>
      </c>
      <c r="EL31" s="17">
        <v>1.3</v>
      </c>
      <c r="EM31" s="17">
        <v>-0.1</v>
      </c>
      <c r="EN31" s="17">
        <v>2</v>
      </c>
      <c r="EO31" s="17">
        <v>0.2</v>
      </c>
      <c r="EP31" s="17">
        <v>0.1</v>
      </c>
      <c r="EQ31" s="17">
        <v>0.1</v>
      </c>
      <c r="ER31" s="17">
        <v>-5.3</v>
      </c>
      <c r="ES31" s="17">
        <v>1.4</v>
      </c>
      <c r="ET31" s="17">
        <v>2.7</v>
      </c>
      <c r="EU31" s="17">
        <v>14.2</v>
      </c>
      <c r="EV31" s="17">
        <v>-0.2</v>
      </c>
      <c r="EW31" s="17">
        <v>-2.4</v>
      </c>
      <c r="EX31" s="17">
        <v>0</v>
      </c>
      <c r="EY31" s="17">
        <v>26.6</v>
      </c>
      <c r="EZ31" s="17">
        <v>2.7</v>
      </c>
      <c r="FA31" s="17">
        <v>0.8</v>
      </c>
      <c r="FB31" s="17">
        <v>1</v>
      </c>
      <c r="FC31" s="17">
        <v>2</v>
      </c>
      <c r="FD31" s="17">
        <v>11.4</v>
      </c>
      <c r="FE31" s="17">
        <v>0.2</v>
      </c>
      <c r="FF31" s="17">
        <v>4.5</v>
      </c>
      <c r="FG31" s="17">
        <v>2.9</v>
      </c>
      <c r="FH31" s="17">
        <v>1.81</v>
      </c>
      <c r="FI31" s="17">
        <v>2.12</v>
      </c>
      <c r="FJ31" s="17">
        <v>390.54234000000002</v>
      </c>
      <c r="FK31" s="15"/>
      <c r="FL31" s="17">
        <v>1.88226</v>
      </c>
      <c r="FM31" s="17">
        <v>-0.311</v>
      </c>
      <c r="FN31" s="17">
        <v>1.6839999999999999</v>
      </c>
      <c r="FO31" s="17">
        <v>0.9</v>
      </c>
      <c r="FP31" s="17">
        <v>0.26323000000000002</v>
      </c>
      <c r="FQ31" s="17">
        <v>0.20366000000000001</v>
      </c>
      <c r="FR31" s="17">
        <v>1.4</v>
      </c>
      <c r="FS31" s="17">
        <v>2</v>
      </c>
      <c r="FT31" s="17"/>
      <c r="FU31" s="17">
        <v>8.0221499999999999</v>
      </c>
    </row>
    <row r="32" spans="1:177" ht="24" customHeight="1" x14ac:dyDescent="0.3">
      <c r="A32" s="16" t="s">
        <v>27</v>
      </c>
      <c r="B32" s="16" t="s">
        <v>731</v>
      </c>
      <c r="C32" s="17">
        <v>1.6</v>
      </c>
      <c r="D32" s="17">
        <v>-8.9</v>
      </c>
      <c r="E32" s="17">
        <v>5.2</v>
      </c>
      <c r="F32" s="17"/>
      <c r="G32" s="17"/>
      <c r="H32" s="17">
        <v>-1.4</v>
      </c>
      <c r="I32" s="17">
        <v>20.100000000000001</v>
      </c>
      <c r="J32" s="17"/>
      <c r="K32" s="17"/>
      <c r="L32" s="17">
        <v>-2.6</v>
      </c>
      <c r="M32" s="17">
        <v>6.3</v>
      </c>
      <c r="N32" s="17">
        <v>26.3</v>
      </c>
      <c r="O32" s="17">
        <v>38.6</v>
      </c>
      <c r="P32" s="17">
        <v>20.8</v>
      </c>
      <c r="Q32" s="17">
        <v>8.6999999999999993</v>
      </c>
      <c r="R32" s="17">
        <v>12.1</v>
      </c>
      <c r="S32" s="17">
        <v>0.1</v>
      </c>
      <c r="T32" s="17"/>
      <c r="U32" s="17"/>
      <c r="V32" s="17"/>
      <c r="W32" s="17"/>
      <c r="X32" s="17">
        <v>5.7</v>
      </c>
      <c r="Y32" s="17">
        <v>1.3</v>
      </c>
      <c r="Z32" s="17">
        <v>1</v>
      </c>
      <c r="AA32" s="17">
        <v>0</v>
      </c>
      <c r="AB32" s="17">
        <v>-3.4</v>
      </c>
      <c r="AC32" s="17">
        <v>5.4</v>
      </c>
      <c r="AD32" s="17">
        <v>12.6</v>
      </c>
      <c r="AE32" s="17"/>
      <c r="AF32" s="17"/>
      <c r="AG32" s="17"/>
      <c r="AH32" s="17"/>
      <c r="AI32" s="17">
        <v>3.4</v>
      </c>
      <c r="AJ32" s="17">
        <v>-9.3000000000000007</v>
      </c>
      <c r="AK32" s="17"/>
      <c r="AL32" s="17"/>
      <c r="AM32" s="17"/>
      <c r="AN32" s="17">
        <v>-0.5</v>
      </c>
      <c r="AO32" s="17">
        <v>-4.7</v>
      </c>
      <c r="AP32" s="17">
        <v>4.7</v>
      </c>
      <c r="AQ32" s="17">
        <v>12</v>
      </c>
      <c r="AR32" s="17">
        <v>10.3</v>
      </c>
      <c r="AS32" s="17">
        <v>0.3</v>
      </c>
      <c r="AT32" s="17">
        <v>1.6</v>
      </c>
      <c r="AU32" s="17">
        <v>1.4</v>
      </c>
      <c r="AV32" s="17">
        <v>50.6</v>
      </c>
      <c r="AW32" s="17">
        <v>21.3</v>
      </c>
      <c r="AX32" s="17">
        <v>-36.6</v>
      </c>
      <c r="AY32" s="17">
        <v>6.3</v>
      </c>
      <c r="AZ32" s="17">
        <v>-1.4</v>
      </c>
      <c r="BA32" s="17">
        <v>0.2</v>
      </c>
      <c r="BB32" s="17">
        <v>3.5</v>
      </c>
      <c r="BC32" s="17">
        <v>5.0999999999999996</v>
      </c>
      <c r="BD32" s="17">
        <v>0.5</v>
      </c>
      <c r="BE32" s="17">
        <v>0.4</v>
      </c>
      <c r="BF32" s="17">
        <v>-3.7</v>
      </c>
      <c r="BG32" s="17"/>
      <c r="BH32" s="17"/>
      <c r="BI32" s="17">
        <v>6.4</v>
      </c>
      <c r="BJ32" s="17"/>
      <c r="BK32" s="17"/>
      <c r="BL32" s="17">
        <v>6.6</v>
      </c>
      <c r="BM32" s="17"/>
      <c r="BN32" s="17"/>
      <c r="BO32" s="17"/>
      <c r="BP32" s="17">
        <v>0.5</v>
      </c>
      <c r="BQ32" s="17">
        <v>-40.799999999999997</v>
      </c>
      <c r="BR32" s="17">
        <v>-41.6</v>
      </c>
      <c r="BS32" s="17">
        <v>34.5</v>
      </c>
      <c r="BT32" s="17">
        <v>4.3</v>
      </c>
      <c r="BU32" s="17"/>
      <c r="BV32" s="17"/>
      <c r="BW32" s="17"/>
      <c r="BX32" s="17"/>
      <c r="BY32" s="17"/>
      <c r="BZ32" s="17"/>
      <c r="CA32" s="17"/>
      <c r="CB32" s="17"/>
      <c r="CC32" s="17">
        <v>-0.6</v>
      </c>
      <c r="CD32" s="17">
        <v>35.700000000000003</v>
      </c>
      <c r="CE32" s="17">
        <v>24.5</v>
      </c>
      <c r="CF32" s="17">
        <v>8.6</v>
      </c>
      <c r="CG32" s="17">
        <v>2.7</v>
      </c>
      <c r="CH32" s="17">
        <v>4.8</v>
      </c>
      <c r="CI32" s="17"/>
      <c r="CJ32" s="17"/>
      <c r="CK32" s="17"/>
      <c r="CL32" s="17">
        <v>60.8</v>
      </c>
      <c r="CM32" s="17">
        <v>63.4</v>
      </c>
      <c r="CN32" s="17">
        <v>22.2</v>
      </c>
      <c r="CO32" s="17">
        <v>0</v>
      </c>
      <c r="CP32" s="17"/>
      <c r="CQ32" s="17"/>
      <c r="CR32" s="17"/>
      <c r="CS32" s="17"/>
      <c r="CT32" s="17"/>
      <c r="CU32" s="17"/>
      <c r="CV32" s="17"/>
      <c r="CW32" s="17">
        <v>-7.9</v>
      </c>
      <c r="CX32" s="17">
        <v>8.5</v>
      </c>
      <c r="CY32" s="17">
        <v>-5.8</v>
      </c>
      <c r="CZ32" s="17"/>
      <c r="DA32" s="17">
        <v>0.4</v>
      </c>
      <c r="DB32" s="17">
        <v>1.477E-2</v>
      </c>
      <c r="DC32" s="17">
        <v>0</v>
      </c>
      <c r="DD32" s="17"/>
      <c r="DE32" s="17"/>
      <c r="DF32" s="17">
        <v>0</v>
      </c>
      <c r="DG32" s="17">
        <v>1.3</v>
      </c>
      <c r="DH32" s="17">
        <v>0</v>
      </c>
      <c r="DI32" s="17">
        <v>-0.1</v>
      </c>
      <c r="DJ32" s="17">
        <v>0.2</v>
      </c>
      <c r="DK32" s="17">
        <v>0</v>
      </c>
      <c r="DL32" s="17"/>
      <c r="DM32" s="17">
        <v>-0.8</v>
      </c>
      <c r="DN32" s="17">
        <v>-1.9</v>
      </c>
      <c r="DO32" s="17">
        <v>-1.1000000000000001</v>
      </c>
      <c r="DP32" s="17">
        <v>5.3</v>
      </c>
      <c r="DQ32" s="17">
        <v>1.7</v>
      </c>
      <c r="DR32" s="17">
        <v>0.4</v>
      </c>
      <c r="DS32" s="17">
        <v>0.3</v>
      </c>
      <c r="DT32" s="17">
        <v>1.3</v>
      </c>
      <c r="DU32" s="17">
        <v>-3.4</v>
      </c>
      <c r="DV32" s="17">
        <v>0</v>
      </c>
      <c r="DW32" s="17">
        <v>-0.2</v>
      </c>
      <c r="DX32" s="17">
        <v>0.3</v>
      </c>
      <c r="DY32" s="17"/>
      <c r="DZ32" s="17">
        <v>-1.6</v>
      </c>
      <c r="EA32" s="17">
        <v>0.3</v>
      </c>
      <c r="EB32" s="17">
        <v>0.2</v>
      </c>
      <c r="EC32" s="17">
        <v>0.8</v>
      </c>
      <c r="ED32" s="17">
        <v>0.4</v>
      </c>
      <c r="EE32" s="17">
        <v>0</v>
      </c>
      <c r="EF32" s="17">
        <v>0</v>
      </c>
      <c r="EG32" s="17">
        <v>2.6</v>
      </c>
      <c r="EH32" s="17">
        <v>-2.2999999999999998</v>
      </c>
      <c r="EI32" s="17">
        <v>-8.1</v>
      </c>
      <c r="EJ32" s="17">
        <v>-0.2</v>
      </c>
      <c r="EK32" s="17">
        <v>-0.4</v>
      </c>
      <c r="EL32" s="17">
        <v>1.3</v>
      </c>
      <c r="EM32" s="17">
        <v>-0.1</v>
      </c>
      <c r="EN32" s="17">
        <v>1.9</v>
      </c>
      <c r="EO32" s="17">
        <v>0.2</v>
      </c>
      <c r="EP32" s="17">
        <v>0.1</v>
      </c>
      <c r="EQ32" s="17">
        <v>0.1</v>
      </c>
      <c r="ER32" s="17">
        <v>-5.4</v>
      </c>
      <c r="ES32" s="17">
        <v>1.1000000000000001</v>
      </c>
      <c r="ET32" s="17">
        <v>2.9</v>
      </c>
      <c r="EU32" s="17">
        <v>12.4</v>
      </c>
      <c r="EV32" s="17">
        <v>-0.2</v>
      </c>
      <c r="EW32" s="17">
        <v>-2.2000000000000002</v>
      </c>
      <c r="EX32" s="17">
        <v>0</v>
      </c>
      <c r="EY32" s="17">
        <v>32.799999999999997</v>
      </c>
      <c r="EZ32" s="17">
        <v>3</v>
      </c>
      <c r="FA32" s="17">
        <v>0.8</v>
      </c>
      <c r="FB32" s="17">
        <v>1</v>
      </c>
      <c r="FC32" s="17">
        <v>2</v>
      </c>
      <c r="FD32" s="17">
        <v>11.4</v>
      </c>
      <c r="FE32" s="17">
        <v>0.3</v>
      </c>
      <c r="FF32" s="17">
        <v>4.3</v>
      </c>
      <c r="FG32" s="17">
        <v>2.9</v>
      </c>
      <c r="FH32" s="17">
        <v>1.63</v>
      </c>
      <c r="FI32" s="17">
        <v>2.29</v>
      </c>
      <c r="FJ32" s="17">
        <v>471.63477</v>
      </c>
      <c r="FK32" s="15"/>
      <c r="FL32" s="17">
        <v>1.88839</v>
      </c>
      <c r="FM32" s="17">
        <v>0.22500000000000001</v>
      </c>
      <c r="FN32" s="17">
        <v>1.6619999999999999</v>
      </c>
      <c r="FO32" s="17">
        <v>0.9</v>
      </c>
      <c r="FP32" s="17">
        <v>0.25269000000000003</v>
      </c>
      <c r="FQ32" s="17">
        <v>0.24657000000000001</v>
      </c>
      <c r="FR32" s="17">
        <v>1.5</v>
      </c>
      <c r="FS32" s="17">
        <v>2</v>
      </c>
      <c r="FT32" s="17"/>
      <c r="FU32" s="17">
        <v>8.6746499999999997</v>
      </c>
    </row>
    <row r="33" spans="1:177" ht="24" customHeight="1" x14ac:dyDescent="0.3">
      <c r="A33" s="16" t="s">
        <v>27</v>
      </c>
      <c r="B33" s="16" t="s">
        <v>732</v>
      </c>
      <c r="C33" s="17">
        <v>1.6</v>
      </c>
      <c r="D33" s="17">
        <v>0</v>
      </c>
      <c r="E33" s="17">
        <v>6.1</v>
      </c>
      <c r="F33" s="17"/>
      <c r="G33" s="17"/>
      <c r="H33" s="17">
        <v>-0.4</v>
      </c>
      <c r="I33" s="17">
        <v>20.399999999999999</v>
      </c>
      <c r="J33" s="17"/>
      <c r="K33" s="17"/>
      <c r="L33" s="17">
        <v>-2.2999999999999998</v>
      </c>
      <c r="M33" s="17">
        <v>7.7</v>
      </c>
      <c r="N33" s="17">
        <v>25.3</v>
      </c>
      <c r="O33" s="17">
        <v>40.200000000000003</v>
      </c>
      <c r="P33" s="17">
        <v>20.5</v>
      </c>
      <c r="Q33" s="17">
        <v>8.9</v>
      </c>
      <c r="R33" s="17">
        <v>13</v>
      </c>
      <c r="S33" s="17">
        <v>0.2</v>
      </c>
      <c r="T33" s="17"/>
      <c r="U33" s="17"/>
      <c r="V33" s="17"/>
      <c r="W33" s="17"/>
      <c r="X33" s="17">
        <v>7.1</v>
      </c>
      <c r="Y33" s="17">
        <v>1.1000000000000001</v>
      </c>
      <c r="Z33" s="17">
        <v>1</v>
      </c>
      <c r="AA33" s="17">
        <v>1.9</v>
      </c>
      <c r="AB33" s="17">
        <v>-3.4</v>
      </c>
      <c r="AC33" s="17">
        <v>5.0999999999999996</v>
      </c>
      <c r="AD33" s="17">
        <v>13.2</v>
      </c>
      <c r="AE33" s="17"/>
      <c r="AF33" s="17"/>
      <c r="AG33" s="17"/>
      <c r="AH33" s="17"/>
      <c r="AI33" s="17">
        <v>4.4000000000000004</v>
      </c>
      <c r="AJ33" s="17">
        <v>-12.2</v>
      </c>
      <c r="AK33" s="17"/>
      <c r="AL33" s="17"/>
      <c r="AM33" s="17"/>
      <c r="AN33" s="17">
        <v>-0.5</v>
      </c>
      <c r="AO33" s="17">
        <v>-6.5</v>
      </c>
      <c r="AP33" s="17">
        <v>4.5</v>
      </c>
      <c r="AQ33" s="17">
        <v>13</v>
      </c>
      <c r="AR33" s="17">
        <v>10.4</v>
      </c>
      <c r="AS33" s="17">
        <v>0.4</v>
      </c>
      <c r="AT33" s="17">
        <v>1.6</v>
      </c>
      <c r="AU33" s="17">
        <v>1.2</v>
      </c>
      <c r="AV33" s="17">
        <v>50</v>
      </c>
      <c r="AW33" s="17">
        <v>20.7</v>
      </c>
      <c r="AX33" s="17">
        <v>-37.4</v>
      </c>
      <c r="AY33" s="17">
        <v>5.9</v>
      </c>
      <c r="AZ33" s="17">
        <v>-1.4</v>
      </c>
      <c r="BA33" s="17">
        <v>0.1</v>
      </c>
      <c r="BB33" s="17">
        <v>3.7</v>
      </c>
      <c r="BC33" s="17">
        <v>4.9000000000000004</v>
      </c>
      <c r="BD33" s="17">
        <v>0.5</v>
      </c>
      <c r="BE33" s="17">
        <v>0.3</v>
      </c>
      <c r="BF33" s="17">
        <v>1.1000000000000001</v>
      </c>
      <c r="BG33" s="17"/>
      <c r="BH33" s="17"/>
      <c r="BI33" s="17">
        <v>5.8</v>
      </c>
      <c r="BJ33" s="17"/>
      <c r="BK33" s="17"/>
      <c r="BL33" s="17">
        <v>7.6</v>
      </c>
      <c r="BM33" s="17"/>
      <c r="BN33" s="17"/>
      <c r="BO33" s="17"/>
      <c r="BP33" s="17">
        <v>0.7</v>
      </c>
      <c r="BQ33" s="17">
        <v>-41.3</v>
      </c>
      <c r="BR33" s="17">
        <v>-41.6</v>
      </c>
      <c r="BS33" s="17">
        <v>33.700000000000003</v>
      </c>
      <c r="BT33" s="17">
        <v>3.4</v>
      </c>
      <c r="BU33" s="17"/>
      <c r="BV33" s="17"/>
      <c r="BW33" s="17"/>
      <c r="BX33" s="17"/>
      <c r="BY33" s="17"/>
      <c r="BZ33" s="17"/>
      <c r="CA33" s="17"/>
      <c r="CB33" s="17"/>
      <c r="CC33" s="17">
        <v>-0.6</v>
      </c>
      <c r="CD33" s="17">
        <v>74.599999999999994</v>
      </c>
      <c r="CE33" s="17">
        <v>51.9</v>
      </c>
      <c r="CF33" s="17">
        <v>12.2</v>
      </c>
      <c r="CG33" s="17">
        <v>10.5</v>
      </c>
      <c r="CH33" s="17">
        <v>4.9000000000000004</v>
      </c>
      <c r="CI33" s="17"/>
      <c r="CJ33" s="17"/>
      <c r="CK33" s="17"/>
      <c r="CL33" s="17">
        <v>58.7</v>
      </c>
      <c r="CM33" s="17">
        <v>61.7</v>
      </c>
      <c r="CN33" s="17">
        <v>20.399999999999999</v>
      </c>
      <c r="CO33" s="17">
        <v>0</v>
      </c>
      <c r="CP33" s="17"/>
      <c r="CQ33" s="17"/>
      <c r="CR33" s="17"/>
      <c r="CS33" s="17"/>
      <c r="CT33" s="17"/>
      <c r="CU33" s="17"/>
      <c r="CV33" s="17"/>
      <c r="CW33" s="17">
        <v>-7.7</v>
      </c>
      <c r="CX33" s="17">
        <v>8.6</v>
      </c>
      <c r="CY33" s="17">
        <v>-5.4</v>
      </c>
      <c r="CZ33" s="17"/>
      <c r="DA33" s="17">
        <v>0.4</v>
      </c>
      <c r="DB33" s="17">
        <v>1.4800000000000001E-2</v>
      </c>
      <c r="DC33" s="17">
        <v>0</v>
      </c>
      <c r="DD33" s="17"/>
      <c r="DE33" s="17"/>
      <c r="DF33" s="17">
        <v>0</v>
      </c>
      <c r="DG33" s="17">
        <v>1.3</v>
      </c>
      <c r="DH33" s="17">
        <v>0.1</v>
      </c>
      <c r="DI33" s="17">
        <v>0.6</v>
      </c>
      <c r="DJ33" s="17">
        <v>0.1</v>
      </c>
      <c r="DK33" s="17">
        <v>0</v>
      </c>
      <c r="DL33" s="17"/>
      <c r="DM33" s="17">
        <v>-0.8</v>
      </c>
      <c r="DN33" s="17">
        <v>-1.9</v>
      </c>
      <c r="DO33" s="17">
        <v>-1.1000000000000001</v>
      </c>
      <c r="DP33" s="17">
        <v>5.2</v>
      </c>
      <c r="DQ33" s="17">
        <v>1.7</v>
      </c>
      <c r="DR33" s="17">
        <v>0.4</v>
      </c>
      <c r="DS33" s="17">
        <v>0.3</v>
      </c>
      <c r="DT33" s="17">
        <v>1.3</v>
      </c>
      <c r="DU33" s="17">
        <v>-3.5</v>
      </c>
      <c r="DV33" s="17">
        <v>0.2</v>
      </c>
      <c r="DW33" s="17">
        <v>-0.3</v>
      </c>
      <c r="DX33" s="17">
        <v>0.3</v>
      </c>
      <c r="DY33" s="17"/>
      <c r="DZ33" s="17">
        <v>-1.6</v>
      </c>
      <c r="EA33" s="17">
        <v>0.1</v>
      </c>
      <c r="EB33" s="17">
        <v>0.2</v>
      </c>
      <c r="EC33" s="17">
        <v>0.8</v>
      </c>
      <c r="ED33" s="17">
        <v>0.4</v>
      </c>
      <c r="EE33" s="17">
        <v>0</v>
      </c>
      <c r="EF33" s="17">
        <v>0</v>
      </c>
      <c r="EG33" s="17">
        <v>2.6</v>
      </c>
      <c r="EH33" s="17">
        <v>-1.1000000000000001</v>
      </c>
      <c r="EI33" s="17">
        <v>-4.0999999999999996</v>
      </c>
      <c r="EJ33" s="17">
        <v>0.4</v>
      </c>
      <c r="EK33" s="17">
        <v>0.2</v>
      </c>
      <c r="EL33" s="17">
        <v>1.3</v>
      </c>
      <c r="EM33" s="17">
        <v>-0.1</v>
      </c>
      <c r="EN33" s="17">
        <v>1.9</v>
      </c>
      <c r="EO33" s="17">
        <v>0.2</v>
      </c>
      <c r="EP33" s="17">
        <v>0.1</v>
      </c>
      <c r="EQ33" s="17">
        <v>0.1</v>
      </c>
      <c r="ER33" s="17">
        <v>-5.3</v>
      </c>
      <c r="ES33" s="17">
        <v>1</v>
      </c>
      <c r="ET33" s="17">
        <v>3.1</v>
      </c>
      <c r="EU33" s="17">
        <v>13.4</v>
      </c>
      <c r="EV33" s="17">
        <v>-0.2</v>
      </c>
      <c r="EW33" s="17">
        <v>-2.6</v>
      </c>
      <c r="EX33" s="17">
        <v>0</v>
      </c>
      <c r="EY33" s="17">
        <v>28.4</v>
      </c>
      <c r="EZ33" s="17">
        <v>3.1</v>
      </c>
      <c r="FA33" s="17">
        <v>0.8</v>
      </c>
      <c r="FB33" s="17">
        <v>1</v>
      </c>
      <c r="FC33" s="17">
        <v>2</v>
      </c>
      <c r="FD33" s="17">
        <v>11.5</v>
      </c>
      <c r="FE33" s="17">
        <v>0.1</v>
      </c>
      <c r="FF33" s="17">
        <v>4.8</v>
      </c>
      <c r="FG33" s="17">
        <v>3.1</v>
      </c>
      <c r="FH33" s="17">
        <v>0</v>
      </c>
      <c r="FI33" s="17">
        <v>2.11</v>
      </c>
      <c r="FJ33" s="17">
        <v>562.02480000000003</v>
      </c>
      <c r="FK33" s="15"/>
      <c r="FL33" s="17">
        <v>1.74655</v>
      </c>
      <c r="FM33" s="17">
        <v>-1.2569999999999999</v>
      </c>
      <c r="FN33" s="17">
        <v>1.8919999999999999</v>
      </c>
      <c r="FO33" s="17">
        <v>0.9</v>
      </c>
      <c r="FP33" s="17">
        <v>0.25805</v>
      </c>
      <c r="FQ33" s="17">
        <v>2.2432599999999998</v>
      </c>
      <c r="FR33" s="17">
        <v>1.5</v>
      </c>
      <c r="FS33" s="17">
        <v>2</v>
      </c>
      <c r="FT33" s="17"/>
      <c r="FU33" s="17">
        <v>9.2828599999999994</v>
      </c>
    </row>
    <row r="34" spans="1:177" ht="24" customHeight="1" x14ac:dyDescent="0.3">
      <c r="A34" s="18" t="s">
        <v>27</v>
      </c>
      <c r="B34" s="18" t="s">
        <v>733</v>
      </c>
      <c r="C34" s="19">
        <v>0.4</v>
      </c>
      <c r="D34" s="19">
        <v>-18.399999999999999</v>
      </c>
      <c r="E34" s="19">
        <v>4</v>
      </c>
      <c r="F34" s="19"/>
      <c r="G34" s="19"/>
      <c r="H34" s="19">
        <v>-1.8</v>
      </c>
      <c r="I34" s="19">
        <v>10.9</v>
      </c>
      <c r="J34" s="19"/>
      <c r="K34" s="19"/>
      <c r="L34" s="19">
        <v>-6.6</v>
      </c>
      <c r="M34" s="19">
        <v>1.4</v>
      </c>
      <c r="N34" s="19">
        <v>20.6</v>
      </c>
      <c r="O34" s="19">
        <v>34.799999999999997</v>
      </c>
      <c r="P34" s="19">
        <v>18.399999999999999</v>
      </c>
      <c r="Q34" s="19">
        <v>6.8</v>
      </c>
      <c r="R34" s="19">
        <v>11.5</v>
      </c>
      <c r="S34" s="19">
        <v>0.1</v>
      </c>
      <c r="T34" s="19"/>
      <c r="U34" s="19"/>
      <c r="V34" s="19"/>
      <c r="W34" s="19"/>
      <c r="X34" s="19">
        <v>4.9000000000000004</v>
      </c>
      <c r="Y34" s="19">
        <v>1.1000000000000001</v>
      </c>
      <c r="Z34" s="19">
        <v>0.9</v>
      </c>
      <c r="AA34" s="19">
        <v>2.6</v>
      </c>
      <c r="AB34" s="19">
        <v>-3.4</v>
      </c>
      <c r="AC34" s="19">
        <v>4.9000000000000004</v>
      </c>
      <c r="AD34" s="19">
        <v>11.7</v>
      </c>
      <c r="AE34" s="19"/>
      <c r="AF34" s="19"/>
      <c r="AG34" s="19"/>
      <c r="AH34" s="19"/>
      <c r="AI34" s="19">
        <v>1.7</v>
      </c>
      <c r="AJ34" s="19">
        <v>-11.7</v>
      </c>
      <c r="AK34" s="19"/>
      <c r="AL34" s="19"/>
      <c r="AM34" s="19"/>
      <c r="AN34" s="19">
        <v>-0.6</v>
      </c>
      <c r="AO34" s="19">
        <v>-6.4</v>
      </c>
      <c r="AP34" s="19">
        <v>4.0999999999999996</v>
      </c>
      <c r="AQ34" s="19">
        <v>12.3</v>
      </c>
      <c r="AR34" s="19">
        <v>10.4</v>
      </c>
      <c r="AS34" s="19">
        <v>0.6</v>
      </c>
      <c r="AT34" s="19">
        <v>1.6</v>
      </c>
      <c r="AU34" s="19">
        <v>2</v>
      </c>
      <c r="AV34" s="19">
        <v>46.2</v>
      </c>
      <c r="AW34" s="19">
        <v>16.8</v>
      </c>
      <c r="AX34" s="19">
        <v>-40.9</v>
      </c>
      <c r="AY34" s="19">
        <v>6.1</v>
      </c>
      <c r="AZ34" s="19">
        <v>-1.4</v>
      </c>
      <c r="BA34" s="19">
        <v>2</v>
      </c>
      <c r="BB34" s="19">
        <v>1.8</v>
      </c>
      <c r="BC34" s="19">
        <v>5.0999999999999996</v>
      </c>
      <c r="BD34" s="19">
        <v>0.5</v>
      </c>
      <c r="BE34" s="19">
        <v>0.4</v>
      </c>
      <c r="BF34" s="19">
        <v>-3.4</v>
      </c>
      <c r="BG34" s="19"/>
      <c r="BH34" s="19"/>
      <c r="BI34" s="19">
        <v>5</v>
      </c>
      <c r="BJ34" s="19"/>
      <c r="BK34" s="19"/>
      <c r="BL34" s="19">
        <v>6.6</v>
      </c>
      <c r="BM34" s="19"/>
      <c r="BN34" s="19"/>
      <c r="BO34" s="19"/>
      <c r="BP34" s="19">
        <v>-2.9</v>
      </c>
      <c r="BQ34" s="19">
        <v>-43</v>
      </c>
      <c r="BR34" s="19">
        <v>-44.3</v>
      </c>
      <c r="BS34" s="19">
        <v>31.1</v>
      </c>
      <c r="BT34" s="19">
        <v>0.8</v>
      </c>
      <c r="BU34" s="19"/>
      <c r="BV34" s="19"/>
      <c r="BW34" s="19"/>
      <c r="BX34" s="19"/>
      <c r="BY34" s="19"/>
      <c r="BZ34" s="19"/>
      <c r="CA34" s="19"/>
      <c r="CB34" s="19"/>
      <c r="CC34" s="19">
        <v>-0.6</v>
      </c>
      <c r="CD34" s="19">
        <v>76.099999999999994</v>
      </c>
      <c r="CE34" s="19">
        <v>50.4</v>
      </c>
      <c r="CF34" s="19">
        <v>11.3</v>
      </c>
      <c r="CG34" s="19">
        <v>10.6</v>
      </c>
      <c r="CH34" s="19">
        <v>5</v>
      </c>
      <c r="CI34" s="19"/>
      <c r="CJ34" s="19"/>
      <c r="CK34" s="19"/>
      <c r="CL34" s="19">
        <v>55.1</v>
      </c>
      <c r="CM34" s="19">
        <v>57.7</v>
      </c>
      <c r="CN34" s="19">
        <v>14</v>
      </c>
      <c r="CO34" s="19">
        <v>0</v>
      </c>
      <c r="CP34" s="19"/>
      <c r="CQ34" s="19"/>
      <c r="CR34" s="19"/>
      <c r="CS34" s="19"/>
      <c r="CT34" s="19"/>
      <c r="CU34" s="19"/>
      <c r="CV34" s="19"/>
      <c r="CW34" s="19">
        <v>-7.4</v>
      </c>
      <c r="CX34" s="19">
        <v>8.6</v>
      </c>
      <c r="CY34" s="19">
        <v>-5.4</v>
      </c>
      <c r="CZ34" s="19"/>
      <c r="DA34" s="19">
        <v>0.4</v>
      </c>
      <c r="DB34" s="19">
        <v>1.197E-2</v>
      </c>
      <c r="DC34" s="19">
        <v>0</v>
      </c>
      <c r="DD34" s="19"/>
      <c r="DE34" s="19"/>
      <c r="DF34" s="19">
        <v>0</v>
      </c>
      <c r="DG34" s="19">
        <v>1.3</v>
      </c>
      <c r="DH34" s="19">
        <v>-0.1</v>
      </c>
      <c r="DI34" s="19">
        <v>0.3</v>
      </c>
      <c r="DJ34" s="19">
        <v>0.1</v>
      </c>
      <c r="DK34" s="19">
        <v>0</v>
      </c>
      <c r="DL34" s="19"/>
      <c r="DM34" s="19">
        <v>-0.8</v>
      </c>
      <c r="DN34" s="19">
        <v>-1.9</v>
      </c>
      <c r="DO34" s="19">
        <v>-1</v>
      </c>
      <c r="DP34" s="19">
        <v>5</v>
      </c>
      <c r="DQ34" s="19">
        <v>1.7</v>
      </c>
      <c r="DR34" s="19">
        <v>0.4</v>
      </c>
      <c r="DS34" s="19">
        <v>0.3</v>
      </c>
      <c r="DT34" s="19">
        <v>1.3</v>
      </c>
      <c r="DU34" s="19">
        <v>-3.4</v>
      </c>
      <c r="DV34" s="19">
        <v>-0.1</v>
      </c>
      <c r="DW34" s="19">
        <v>-0.3</v>
      </c>
      <c r="DX34" s="19">
        <v>0.3</v>
      </c>
      <c r="DY34" s="19"/>
      <c r="DZ34" s="19">
        <v>-1.7</v>
      </c>
      <c r="EA34" s="19">
        <v>0.1</v>
      </c>
      <c r="EB34" s="19">
        <v>0.2</v>
      </c>
      <c r="EC34" s="19">
        <v>0.8</v>
      </c>
      <c r="ED34" s="19">
        <v>0.4</v>
      </c>
      <c r="EE34" s="19">
        <v>0</v>
      </c>
      <c r="EF34" s="19">
        <v>0</v>
      </c>
      <c r="EG34" s="19">
        <v>2.6</v>
      </c>
      <c r="EH34" s="19">
        <v>-0.4</v>
      </c>
      <c r="EI34" s="19">
        <v>-6.4</v>
      </c>
      <c r="EJ34" s="19">
        <v>0</v>
      </c>
      <c r="EK34" s="19">
        <v>-0.3</v>
      </c>
      <c r="EL34" s="19">
        <v>1.2</v>
      </c>
      <c r="EM34" s="19">
        <v>-0.1</v>
      </c>
      <c r="EN34" s="19">
        <v>1.9</v>
      </c>
      <c r="EO34" s="19">
        <v>0.2</v>
      </c>
      <c r="EP34" s="19">
        <v>0.1</v>
      </c>
      <c r="EQ34" s="19">
        <v>0.1</v>
      </c>
      <c r="ER34" s="19">
        <v>-5.0999999999999996</v>
      </c>
      <c r="ES34" s="19">
        <v>0.4</v>
      </c>
      <c r="ET34" s="19">
        <v>3.2</v>
      </c>
      <c r="EU34" s="19">
        <v>12.4</v>
      </c>
      <c r="EV34" s="19">
        <v>-0.2</v>
      </c>
      <c r="EW34" s="19">
        <v>0</v>
      </c>
      <c r="EX34" s="19">
        <v>0</v>
      </c>
      <c r="EY34" s="19">
        <v>30</v>
      </c>
      <c r="EZ34" s="19">
        <v>3.2</v>
      </c>
      <c r="FA34" s="19">
        <v>0.8</v>
      </c>
      <c r="FB34" s="19">
        <v>0.9</v>
      </c>
      <c r="FC34" s="19">
        <v>2</v>
      </c>
      <c r="FD34" s="19">
        <v>11.7</v>
      </c>
      <c r="FE34" s="19">
        <v>0</v>
      </c>
      <c r="FF34" s="19">
        <v>3.5</v>
      </c>
      <c r="FG34" s="19">
        <v>3.2</v>
      </c>
      <c r="FH34" s="19">
        <v>0</v>
      </c>
      <c r="FI34" s="19">
        <v>2.19</v>
      </c>
      <c r="FJ34" s="19">
        <v>451.10196999999999</v>
      </c>
      <c r="FK34" s="15"/>
      <c r="FL34" s="19">
        <v>1.56717</v>
      </c>
      <c r="FM34" s="19">
        <v>0.23400000000000001</v>
      </c>
      <c r="FN34" s="19">
        <v>1.24</v>
      </c>
      <c r="FO34" s="19">
        <v>0.9</v>
      </c>
      <c r="FP34" s="19">
        <v>0.26380999999999999</v>
      </c>
      <c r="FQ34" s="19">
        <v>2.6375000000000002</v>
      </c>
      <c r="FR34" s="19">
        <v>1.7</v>
      </c>
      <c r="FS34" s="19">
        <v>2</v>
      </c>
      <c r="FT34" s="19"/>
      <c r="FU34" s="19">
        <v>10.542479999999999</v>
      </c>
    </row>
    <row r="35" spans="1:177" ht="24" customHeight="1" x14ac:dyDescent="0.3">
      <c r="A35" s="13" t="s">
        <v>27</v>
      </c>
      <c r="B35" s="13" t="s">
        <v>734</v>
      </c>
      <c r="C35" s="14">
        <v>-0.6</v>
      </c>
      <c r="D35" s="14">
        <v>-19</v>
      </c>
      <c r="E35" s="14">
        <v>3.6</v>
      </c>
      <c r="F35" s="14"/>
      <c r="G35" s="14"/>
      <c r="H35" s="14">
        <v>-2.2000000000000002</v>
      </c>
      <c r="I35" s="14">
        <v>17.100000000000001</v>
      </c>
      <c r="J35" s="14"/>
      <c r="K35" s="14"/>
      <c r="L35" s="14">
        <v>-8.1999999999999993</v>
      </c>
      <c r="M35" s="14">
        <v>-0.5</v>
      </c>
      <c r="N35" s="14">
        <v>18.8</v>
      </c>
      <c r="O35" s="14">
        <v>33.299999999999997</v>
      </c>
      <c r="P35" s="14">
        <v>16.7</v>
      </c>
      <c r="Q35" s="14">
        <v>5.9</v>
      </c>
      <c r="R35" s="14">
        <v>12.3</v>
      </c>
      <c r="S35" s="14">
        <v>0.1</v>
      </c>
      <c r="T35" s="14"/>
      <c r="U35" s="14"/>
      <c r="V35" s="14"/>
      <c r="W35" s="14"/>
      <c r="X35" s="14">
        <v>3.7</v>
      </c>
      <c r="Y35" s="14">
        <v>0.9</v>
      </c>
      <c r="Z35" s="14">
        <v>0.7</v>
      </c>
      <c r="AA35" s="14">
        <v>2.6</v>
      </c>
      <c r="AB35" s="14">
        <v>-3.4</v>
      </c>
      <c r="AC35" s="14">
        <v>4.9000000000000004</v>
      </c>
      <c r="AD35" s="14">
        <v>10.5</v>
      </c>
      <c r="AE35" s="14"/>
      <c r="AF35" s="14"/>
      <c r="AG35" s="14"/>
      <c r="AH35" s="14"/>
      <c r="AI35" s="14">
        <v>0.6</v>
      </c>
      <c r="AJ35" s="14">
        <v>-13.2</v>
      </c>
      <c r="AK35" s="14"/>
      <c r="AL35" s="14"/>
      <c r="AM35" s="14"/>
      <c r="AN35" s="14">
        <v>-1</v>
      </c>
      <c r="AO35" s="14">
        <v>-8.1999999999999993</v>
      </c>
      <c r="AP35" s="14">
        <v>3.4</v>
      </c>
      <c r="AQ35" s="14">
        <v>12.6</v>
      </c>
      <c r="AR35" s="14">
        <v>10.8</v>
      </c>
      <c r="AS35" s="14">
        <v>0.5</v>
      </c>
      <c r="AT35" s="14">
        <v>1.6</v>
      </c>
      <c r="AU35" s="14">
        <v>0.7</v>
      </c>
      <c r="AV35" s="14">
        <v>44.7</v>
      </c>
      <c r="AW35" s="14">
        <v>15.3</v>
      </c>
      <c r="AX35" s="14">
        <v>-42.2</v>
      </c>
      <c r="AY35" s="14">
        <v>5.5</v>
      </c>
      <c r="AZ35" s="14">
        <v>-1.7</v>
      </c>
      <c r="BA35" s="14">
        <v>-0.2</v>
      </c>
      <c r="BB35" s="14">
        <v>0.9</v>
      </c>
      <c r="BC35" s="14">
        <v>4.5999999999999996</v>
      </c>
      <c r="BD35" s="14">
        <v>0.7</v>
      </c>
      <c r="BE35" s="14">
        <v>0.4</v>
      </c>
      <c r="BF35" s="14">
        <v>-3</v>
      </c>
      <c r="BG35" s="14"/>
      <c r="BH35" s="14"/>
      <c r="BI35" s="14">
        <v>3.4</v>
      </c>
      <c r="BJ35" s="14"/>
      <c r="BK35" s="14"/>
      <c r="BL35" s="14">
        <v>6.2</v>
      </c>
      <c r="BM35" s="14"/>
      <c r="BN35" s="14"/>
      <c r="BO35" s="14"/>
      <c r="BP35" s="14">
        <v>-2.5</v>
      </c>
      <c r="BQ35" s="14">
        <v>-44.1</v>
      </c>
      <c r="BR35" s="14">
        <v>-45.5</v>
      </c>
      <c r="BS35" s="14">
        <v>30.4</v>
      </c>
      <c r="BT35" s="14">
        <v>0</v>
      </c>
      <c r="BU35" s="14"/>
      <c r="BV35" s="14"/>
      <c r="BW35" s="14"/>
      <c r="BX35" s="14"/>
      <c r="BY35" s="14"/>
      <c r="BZ35" s="14"/>
      <c r="CA35" s="14"/>
      <c r="CB35" s="14"/>
      <c r="CC35" s="14">
        <v>2</v>
      </c>
      <c r="CD35" s="14">
        <v>75.099999999999994</v>
      </c>
      <c r="CE35" s="14">
        <v>51.3</v>
      </c>
      <c r="CF35" s="14">
        <v>11.8</v>
      </c>
      <c r="CG35" s="14">
        <v>10.5</v>
      </c>
      <c r="CH35" s="14">
        <v>4.8</v>
      </c>
      <c r="CI35" s="14"/>
      <c r="CJ35" s="14"/>
      <c r="CK35" s="14"/>
      <c r="CL35" s="14">
        <v>52.3</v>
      </c>
      <c r="CM35" s="14">
        <v>55</v>
      </c>
      <c r="CN35" s="14">
        <v>10.4</v>
      </c>
      <c r="CO35" s="14">
        <v>0</v>
      </c>
      <c r="CP35" s="14"/>
      <c r="CQ35" s="14"/>
      <c r="CR35" s="14"/>
      <c r="CS35" s="14"/>
      <c r="CT35" s="14"/>
      <c r="CU35" s="14"/>
      <c r="CV35" s="14"/>
      <c r="CW35" s="14">
        <v>-8.9</v>
      </c>
      <c r="CX35" s="14">
        <v>8.6999999999999993</v>
      </c>
      <c r="CY35" s="14">
        <v>-5.5</v>
      </c>
      <c r="CZ35" s="14"/>
      <c r="DA35" s="14">
        <v>0.4</v>
      </c>
      <c r="DB35" s="14">
        <v>1.278E-2</v>
      </c>
      <c r="DC35" s="14">
        <v>0</v>
      </c>
      <c r="DD35" s="14"/>
      <c r="DE35" s="14"/>
      <c r="DF35" s="14">
        <v>0</v>
      </c>
      <c r="DG35" s="14">
        <v>1.1000000000000001</v>
      </c>
      <c r="DH35" s="14">
        <v>0.1</v>
      </c>
      <c r="DI35" s="14">
        <v>1.6</v>
      </c>
      <c r="DJ35" s="14">
        <v>0</v>
      </c>
      <c r="DK35" s="14">
        <v>0</v>
      </c>
      <c r="DL35" s="14"/>
      <c r="DM35" s="14">
        <v>-0.8</v>
      </c>
      <c r="DN35" s="14">
        <v>-1.9</v>
      </c>
      <c r="DO35" s="14">
        <v>-1.2</v>
      </c>
      <c r="DP35" s="14">
        <v>4.4000000000000004</v>
      </c>
      <c r="DQ35" s="14">
        <v>1.7</v>
      </c>
      <c r="DR35" s="14">
        <v>0.4</v>
      </c>
      <c r="DS35" s="14">
        <v>0.3</v>
      </c>
      <c r="DT35" s="14">
        <v>1.3</v>
      </c>
      <c r="DU35" s="14">
        <v>-3.5</v>
      </c>
      <c r="DV35" s="14">
        <v>0</v>
      </c>
      <c r="DW35" s="14">
        <v>-0.3</v>
      </c>
      <c r="DX35" s="14">
        <v>0.3</v>
      </c>
      <c r="DY35" s="14"/>
      <c r="DZ35" s="14">
        <v>-1.7</v>
      </c>
      <c r="EA35" s="14">
        <v>0.1</v>
      </c>
      <c r="EB35" s="14">
        <v>0.2</v>
      </c>
      <c r="EC35" s="14">
        <v>0.7</v>
      </c>
      <c r="ED35" s="14">
        <v>0.2</v>
      </c>
      <c r="EE35" s="14">
        <v>0</v>
      </c>
      <c r="EF35" s="14">
        <v>0.7</v>
      </c>
      <c r="EG35" s="14">
        <v>2.6</v>
      </c>
      <c r="EH35" s="14">
        <v>0.1</v>
      </c>
      <c r="EI35" s="14">
        <v>-5.0999999999999996</v>
      </c>
      <c r="EJ35" s="14">
        <v>0</v>
      </c>
      <c r="EK35" s="14">
        <v>-0.4</v>
      </c>
      <c r="EL35" s="14">
        <v>1.2</v>
      </c>
      <c r="EM35" s="14">
        <v>-0.1</v>
      </c>
      <c r="EN35" s="14">
        <v>1.7</v>
      </c>
      <c r="EO35" s="14">
        <v>0.2</v>
      </c>
      <c r="EP35" s="14">
        <v>0.1</v>
      </c>
      <c r="EQ35" s="14">
        <v>0.1</v>
      </c>
      <c r="ER35" s="14">
        <v>-5.0999999999999996</v>
      </c>
      <c r="ES35" s="14">
        <v>1.3</v>
      </c>
      <c r="ET35" s="14">
        <v>3.2</v>
      </c>
      <c r="EU35" s="14">
        <v>12.3</v>
      </c>
      <c r="EV35" s="14">
        <v>-0.2</v>
      </c>
      <c r="EW35" s="14">
        <v>0</v>
      </c>
      <c r="EX35" s="14">
        <v>0</v>
      </c>
      <c r="EY35" s="14">
        <v>31.5</v>
      </c>
      <c r="EZ35" s="14">
        <v>3.1</v>
      </c>
      <c r="FA35" s="14">
        <v>0.8</v>
      </c>
      <c r="FB35" s="14">
        <v>0.6</v>
      </c>
      <c r="FC35" s="14">
        <v>2</v>
      </c>
      <c r="FD35" s="14">
        <v>11.5</v>
      </c>
      <c r="FE35" s="14">
        <v>0.1</v>
      </c>
      <c r="FF35" s="14">
        <v>3.7</v>
      </c>
      <c r="FG35" s="14">
        <v>3.2</v>
      </c>
      <c r="FH35" s="14">
        <v>0</v>
      </c>
      <c r="FI35" s="14">
        <v>2.72</v>
      </c>
      <c r="FJ35" s="14">
        <v>420.63278000000003</v>
      </c>
      <c r="FK35" s="15"/>
      <c r="FL35" s="14">
        <v>1.38425</v>
      </c>
      <c r="FM35" s="14">
        <v>0.80400000000000005</v>
      </c>
      <c r="FN35" s="14">
        <v>1.0860000000000001</v>
      </c>
      <c r="FO35" s="14">
        <v>0.9</v>
      </c>
      <c r="FP35" s="14">
        <v>0.2717</v>
      </c>
      <c r="FQ35" s="14">
        <v>2.6525699999999999</v>
      </c>
      <c r="FR35" s="14">
        <v>1.7</v>
      </c>
      <c r="FS35" s="14">
        <v>2</v>
      </c>
      <c r="FT35" s="14"/>
      <c r="FU35" s="14">
        <v>10.79852</v>
      </c>
    </row>
    <row r="36" spans="1:177" ht="24" customHeight="1" x14ac:dyDescent="0.3">
      <c r="A36" s="16" t="s">
        <v>27</v>
      </c>
      <c r="B36" s="16" t="s">
        <v>735</v>
      </c>
      <c r="C36" s="17">
        <v>0</v>
      </c>
      <c r="D36" s="17">
        <v>-24.9</v>
      </c>
      <c r="E36" s="17">
        <v>1.8</v>
      </c>
      <c r="F36" s="17"/>
      <c r="G36" s="17"/>
      <c r="H36" s="17">
        <v>-2</v>
      </c>
      <c r="I36" s="17">
        <v>13.8</v>
      </c>
      <c r="J36" s="17"/>
      <c r="K36" s="17"/>
      <c r="L36" s="17">
        <v>-9.6</v>
      </c>
      <c r="M36" s="17">
        <v>0.6</v>
      </c>
      <c r="N36" s="17">
        <v>19.7</v>
      </c>
      <c r="O36" s="17">
        <v>28.5</v>
      </c>
      <c r="P36" s="17">
        <v>16.899999999999999</v>
      </c>
      <c r="Q36" s="17">
        <v>5</v>
      </c>
      <c r="R36" s="17">
        <v>1.2</v>
      </c>
      <c r="S36" s="17">
        <v>0.1</v>
      </c>
      <c r="T36" s="17"/>
      <c r="U36" s="17"/>
      <c r="V36" s="17"/>
      <c r="W36" s="17"/>
      <c r="X36" s="17">
        <v>3.6</v>
      </c>
      <c r="Y36" s="17">
        <v>0.8</v>
      </c>
      <c r="Z36" s="17">
        <v>0.5</v>
      </c>
      <c r="AA36" s="17">
        <v>2.4</v>
      </c>
      <c r="AB36" s="17">
        <v>-3.4</v>
      </c>
      <c r="AC36" s="17">
        <v>4.7</v>
      </c>
      <c r="AD36" s="17">
        <v>8.8000000000000007</v>
      </c>
      <c r="AE36" s="17"/>
      <c r="AF36" s="17"/>
      <c r="AG36" s="17"/>
      <c r="AH36" s="17"/>
      <c r="AI36" s="17">
        <v>0.1</v>
      </c>
      <c r="AJ36" s="17">
        <v>-13.2</v>
      </c>
      <c r="AK36" s="17"/>
      <c r="AL36" s="17"/>
      <c r="AM36" s="17"/>
      <c r="AN36" s="17">
        <v>-1.3</v>
      </c>
      <c r="AO36" s="17">
        <v>-12.1</v>
      </c>
      <c r="AP36" s="17">
        <v>3.1</v>
      </c>
      <c r="AQ36" s="17">
        <v>12.6</v>
      </c>
      <c r="AR36" s="17">
        <v>10.3</v>
      </c>
      <c r="AS36" s="17">
        <v>0.6</v>
      </c>
      <c r="AT36" s="17">
        <v>1.6</v>
      </c>
      <c r="AU36" s="17">
        <v>1.4</v>
      </c>
      <c r="AV36" s="17">
        <v>41.3</v>
      </c>
      <c r="AW36" s="17">
        <v>11.9</v>
      </c>
      <c r="AX36" s="17">
        <v>-41</v>
      </c>
      <c r="AY36" s="17">
        <v>-0.2</v>
      </c>
      <c r="AZ36" s="17">
        <v>-1.8</v>
      </c>
      <c r="BA36" s="17">
        <v>-0.3</v>
      </c>
      <c r="BB36" s="17">
        <v>0.4</v>
      </c>
      <c r="BC36" s="17">
        <v>3.6</v>
      </c>
      <c r="BD36" s="17">
        <v>0.5</v>
      </c>
      <c r="BE36" s="17">
        <v>0.4</v>
      </c>
      <c r="BF36" s="17">
        <v>-2.6</v>
      </c>
      <c r="BG36" s="17"/>
      <c r="BH36" s="17"/>
      <c r="BI36" s="17">
        <v>0.9</v>
      </c>
      <c r="BJ36" s="17"/>
      <c r="BK36" s="17"/>
      <c r="BL36" s="17">
        <v>7.4</v>
      </c>
      <c r="BM36" s="17"/>
      <c r="BN36" s="17"/>
      <c r="BO36" s="17"/>
      <c r="BP36" s="17">
        <v>0.2</v>
      </c>
      <c r="BQ36" s="17">
        <v>-45.4</v>
      </c>
      <c r="BR36" s="17">
        <v>-45.5</v>
      </c>
      <c r="BS36" s="17">
        <v>28.2</v>
      </c>
      <c r="BT36" s="17">
        <v>-2</v>
      </c>
      <c r="BU36" s="17"/>
      <c r="BV36" s="17"/>
      <c r="BW36" s="17"/>
      <c r="BX36" s="17"/>
      <c r="BY36" s="17"/>
      <c r="BZ36" s="17"/>
      <c r="CA36" s="17"/>
      <c r="CB36" s="17"/>
      <c r="CC36" s="17">
        <v>1.4</v>
      </c>
      <c r="CD36" s="17">
        <v>54.8</v>
      </c>
      <c r="CE36" s="17">
        <v>39.799999999999997</v>
      </c>
      <c r="CF36" s="17">
        <v>12.7</v>
      </c>
      <c r="CG36" s="17">
        <v>10.6</v>
      </c>
      <c r="CH36" s="17">
        <v>4.9000000000000004</v>
      </c>
      <c r="CI36" s="17"/>
      <c r="CJ36" s="17"/>
      <c r="CK36" s="17"/>
      <c r="CL36" s="17">
        <v>50.4</v>
      </c>
      <c r="CM36" s="17">
        <v>53</v>
      </c>
      <c r="CN36" s="17">
        <v>6.4</v>
      </c>
      <c r="CO36" s="17">
        <v>0</v>
      </c>
      <c r="CP36" s="17"/>
      <c r="CQ36" s="17"/>
      <c r="CR36" s="17"/>
      <c r="CS36" s="17"/>
      <c r="CT36" s="17"/>
      <c r="CU36" s="17"/>
      <c r="CV36" s="17"/>
      <c r="CW36" s="17">
        <v>-9.1999999999999993</v>
      </c>
      <c r="CX36" s="17">
        <v>8.9</v>
      </c>
      <c r="CY36" s="17">
        <v>-5.7</v>
      </c>
      <c r="CZ36" s="17"/>
      <c r="DA36" s="17">
        <v>0.4</v>
      </c>
      <c r="DB36" s="17">
        <v>7.2100000000000003E-3</v>
      </c>
      <c r="DC36" s="17">
        <v>0</v>
      </c>
      <c r="DD36" s="17"/>
      <c r="DE36" s="17"/>
      <c r="DF36" s="17">
        <v>0.1</v>
      </c>
      <c r="DG36" s="17">
        <v>1.1000000000000001</v>
      </c>
      <c r="DH36" s="17">
        <v>0.2</v>
      </c>
      <c r="DI36" s="17">
        <v>1.3</v>
      </c>
      <c r="DJ36" s="17">
        <v>0</v>
      </c>
      <c r="DK36" s="17">
        <v>0</v>
      </c>
      <c r="DL36" s="17"/>
      <c r="DM36" s="17">
        <v>-0.8</v>
      </c>
      <c r="DN36" s="17">
        <v>-2</v>
      </c>
      <c r="DO36" s="17">
        <v>-1.7</v>
      </c>
      <c r="DP36" s="17">
        <v>3.2</v>
      </c>
      <c r="DQ36" s="17">
        <v>1.7</v>
      </c>
      <c r="DR36" s="17">
        <v>0.4</v>
      </c>
      <c r="DS36" s="17">
        <v>0.3</v>
      </c>
      <c r="DT36" s="17">
        <v>1.3</v>
      </c>
      <c r="DU36" s="17">
        <v>-3.5</v>
      </c>
      <c r="DV36" s="17">
        <v>0</v>
      </c>
      <c r="DW36" s="17">
        <v>-0.2</v>
      </c>
      <c r="DX36" s="17">
        <v>0.3</v>
      </c>
      <c r="DY36" s="17"/>
      <c r="DZ36" s="17">
        <v>-1.7</v>
      </c>
      <c r="EA36" s="17">
        <v>0.1</v>
      </c>
      <c r="EB36" s="17">
        <v>0.2</v>
      </c>
      <c r="EC36" s="17">
        <v>0.8</v>
      </c>
      <c r="ED36" s="17">
        <v>0.2</v>
      </c>
      <c r="EE36" s="17">
        <v>0</v>
      </c>
      <c r="EF36" s="17">
        <v>4.7</v>
      </c>
      <c r="EG36" s="17">
        <v>2.6</v>
      </c>
      <c r="EH36" s="17">
        <v>-0.8</v>
      </c>
      <c r="EI36" s="17">
        <v>-5.3</v>
      </c>
      <c r="EJ36" s="17">
        <v>0</v>
      </c>
      <c r="EK36" s="17">
        <v>-0.3</v>
      </c>
      <c r="EL36" s="17">
        <v>1.2</v>
      </c>
      <c r="EM36" s="17">
        <v>-0.1</v>
      </c>
      <c r="EN36" s="17">
        <v>1.7</v>
      </c>
      <c r="EO36" s="17">
        <v>0.2</v>
      </c>
      <c r="EP36" s="17">
        <v>0.1</v>
      </c>
      <c r="EQ36" s="17">
        <v>0.1</v>
      </c>
      <c r="ER36" s="17">
        <v>-5.7</v>
      </c>
      <c r="ES36" s="17">
        <v>1.6</v>
      </c>
      <c r="ET36" s="17">
        <v>3.1</v>
      </c>
      <c r="EU36" s="17">
        <v>12.4</v>
      </c>
      <c r="EV36" s="17">
        <v>-0.2</v>
      </c>
      <c r="EW36" s="17">
        <v>-4</v>
      </c>
      <c r="EX36" s="17">
        <v>0</v>
      </c>
      <c r="EY36" s="17">
        <v>25</v>
      </c>
      <c r="EZ36" s="17">
        <v>2.9</v>
      </c>
      <c r="FA36" s="17">
        <v>0.8</v>
      </c>
      <c r="FB36" s="17">
        <v>0.4</v>
      </c>
      <c r="FC36" s="17">
        <v>2</v>
      </c>
      <c r="FD36" s="17">
        <v>11.5</v>
      </c>
      <c r="FE36" s="17">
        <v>0.3</v>
      </c>
      <c r="FF36" s="17">
        <v>3</v>
      </c>
      <c r="FG36" s="17">
        <v>3</v>
      </c>
      <c r="FH36" s="17">
        <v>0</v>
      </c>
      <c r="FI36" s="17">
        <v>3</v>
      </c>
      <c r="FJ36" s="17">
        <v>320.50720999999999</v>
      </c>
      <c r="FK36" s="15"/>
      <c r="FL36" s="17">
        <v>1.3109599999999999</v>
      </c>
      <c r="FM36" s="17">
        <v>0.312</v>
      </c>
      <c r="FN36" s="17">
        <v>1.1100000000000001</v>
      </c>
      <c r="FO36" s="17">
        <v>0.9</v>
      </c>
      <c r="FP36" s="17">
        <v>0.26838000000000001</v>
      </c>
      <c r="FQ36" s="17">
        <v>2.6502500000000002</v>
      </c>
      <c r="FR36" s="17">
        <v>1.5</v>
      </c>
      <c r="FS36" s="17">
        <v>2</v>
      </c>
      <c r="FT36" s="17"/>
      <c r="FU36" s="17">
        <v>10.051589999999999</v>
      </c>
    </row>
    <row r="37" spans="1:177" ht="24" customHeight="1" x14ac:dyDescent="0.3">
      <c r="A37" s="16" t="s">
        <v>27</v>
      </c>
      <c r="B37" s="16" t="s">
        <v>736</v>
      </c>
      <c r="C37" s="17">
        <v>0.7</v>
      </c>
      <c r="D37" s="17">
        <v>-25.6</v>
      </c>
      <c r="E37" s="17">
        <v>3.1</v>
      </c>
      <c r="F37" s="17"/>
      <c r="G37" s="17"/>
      <c r="H37" s="17">
        <v>-3.2</v>
      </c>
      <c r="I37" s="17">
        <v>12.4</v>
      </c>
      <c r="J37" s="17"/>
      <c r="K37" s="17"/>
      <c r="L37" s="17">
        <v>-8.4</v>
      </c>
      <c r="M37" s="17">
        <v>-1.4</v>
      </c>
      <c r="N37" s="17">
        <v>18.600000000000001</v>
      </c>
      <c r="O37" s="17">
        <v>34.299999999999997</v>
      </c>
      <c r="P37" s="17">
        <v>16.899999999999999</v>
      </c>
      <c r="Q37" s="17">
        <v>6.1</v>
      </c>
      <c r="R37" s="17">
        <v>3</v>
      </c>
      <c r="S37" s="17">
        <v>0</v>
      </c>
      <c r="T37" s="17"/>
      <c r="U37" s="17"/>
      <c r="V37" s="17"/>
      <c r="W37" s="17"/>
      <c r="X37" s="17">
        <v>2.2000000000000002</v>
      </c>
      <c r="Y37" s="17">
        <v>0.7</v>
      </c>
      <c r="Z37" s="17">
        <v>0.1</v>
      </c>
      <c r="AA37" s="17">
        <v>2.6</v>
      </c>
      <c r="AB37" s="17">
        <v>-3.4</v>
      </c>
      <c r="AC37" s="17">
        <v>4.7</v>
      </c>
      <c r="AD37" s="17">
        <v>8.4</v>
      </c>
      <c r="AE37" s="17"/>
      <c r="AF37" s="17"/>
      <c r="AG37" s="17"/>
      <c r="AH37" s="17"/>
      <c r="AI37" s="17">
        <v>1</v>
      </c>
      <c r="AJ37" s="17">
        <v>-13.9</v>
      </c>
      <c r="AK37" s="17"/>
      <c r="AL37" s="17"/>
      <c r="AM37" s="17"/>
      <c r="AN37" s="17">
        <v>-1.2</v>
      </c>
      <c r="AO37" s="17">
        <v>-9.8000000000000007</v>
      </c>
      <c r="AP37" s="17">
        <v>3.3</v>
      </c>
      <c r="AQ37" s="17">
        <v>11.9</v>
      </c>
      <c r="AR37" s="17">
        <v>10.7</v>
      </c>
      <c r="AS37" s="17">
        <v>0.7</v>
      </c>
      <c r="AT37" s="17">
        <v>1.6</v>
      </c>
      <c r="AU37" s="17">
        <v>1.6</v>
      </c>
      <c r="AV37" s="17">
        <v>43.4</v>
      </c>
      <c r="AW37" s="17">
        <v>14</v>
      </c>
      <c r="AX37" s="17">
        <v>-38.9</v>
      </c>
      <c r="AY37" s="17">
        <v>1.7</v>
      </c>
      <c r="AZ37" s="17">
        <v>-1.7</v>
      </c>
      <c r="BA37" s="17">
        <v>2</v>
      </c>
      <c r="BB37" s="17">
        <v>1.3</v>
      </c>
      <c r="BC37" s="17">
        <v>3.6</v>
      </c>
      <c r="BD37" s="17">
        <v>0.5</v>
      </c>
      <c r="BE37" s="17">
        <v>0.4</v>
      </c>
      <c r="BF37" s="17">
        <v>-1.8</v>
      </c>
      <c r="BG37" s="17"/>
      <c r="BH37" s="17"/>
      <c r="BI37" s="17">
        <v>1</v>
      </c>
      <c r="BJ37" s="17"/>
      <c r="BK37" s="17"/>
      <c r="BL37" s="17">
        <v>6.8</v>
      </c>
      <c r="BM37" s="17"/>
      <c r="BN37" s="17"/>
      <c r="BO37" s="17"/>
      <c r="BP37" s="17">
        <v>1.9</v>
      </c>
      <c r="BQ37" s="17">
        <v>-44.7</v>
      </c>
      <c r="BR37" s="17">
        <v>-46</v>
      </c>
      <c r="BS37" s="17">
        <v>29.2</v>
      </c>
      <c r="BT37" s="17">
        <v>-1.5</v>
      </c>
      <c r="BU37" s="17"/>
      <c r="BV37" s="17"/>
      <c r="BW37" s="17"/>
      <c r="BX37" s="17"/>
      <c r="BY37" s="17"/>
      <c r="BZ37" s="17"/>
      <c r="CA37" s="17"/>
      <c r="CB37" s="17"/>
      <c r="CC37" s="17">
        <v>2.2000000000000002</v>
      </c>
      <c r="CD37" s="17">
        <v>31</v>
      </c>
      <c r="CE37" s="17">
        <v>20.100000000000001</v>
      </c>
      <c r="CF37" s="17">
        <v>5.2</v>
      </c>
      <c r="CG37" s="17">
        <v>10.6</v>
      </c>
      <c r="CH37" s="17">
        <v>4.8</v>
      </c>
      <c r="CI37" s="17"/>
      <c r="CJ37" s="17"/>
      <c r="CK37" s="17"/>
      <c r="CL37" s="17">
        <v>53.2</v>
      </c>
      <c r="CM37" s="17">
        <v>55.6</v>
      </c>
      <c r="CN37" s="17">
        <v>10.9</v>
      </c>
      <c r="CO37" s="17">
        <v>-7.3</v>
      </c>
      <c r="CP37" s="17"/>
      <c r="CQ37" s="17"/>
      <c r="CR37" s="17"/>
      <c r="CS37" s="17"/>
      <c r="CT37" s="17"/>
      <c r="CU37" s="17"/>
      <c r="CV37" s="17"/>
      <c r="CW37" s="17">
        <v>-8.5</v>
      </c>
      <c r="CX37" s="17">
        <v>8.6</v>
      </c>
      <c r="CY37" s="17">
        <v>-6.3</v>
      </c>
      <c r="CZ37" s="17"/>
      <c r="DA37" s="17">
        <v>0.4</v>
      </c>
      <c r="DB37" s="17">
        <v>1.5900000000000001E-2</v>
      </c>
      <c r="DC37" s="17">
        <v>0</v>
      </c>
      <c r="DD37" s="17"/>
      <c r="DE37" s="17"/>
      <c r="DF37" s="17">
        <v>0</v>
      </c>
      <c r="DG37" s="17">
        <v>1.1000000000000001</v>
      </c>
      <c r="DH37" s="17">
        <v>0.2</v>
      </c>
      <c r="DI37" s="17">
        <v>1.8</v>
      </c>
      <c r="DJ37" s="17">
        <v>0</v>
      </c>
      <c r="DK37" s="17">
        <v>0</v>
      </c>
      <c r="DL37" s="17"/>
      <c r="DM37" s="17">
        <v>-0.8</v>
      </c>
      <c r="DN37" s="17">
        <v>-2</v>
      </c>
      <c r="DO37" s="17">
        <v>-1.2</v>
      </c>
      <c r="DP37" s="17">
        <v>3.8</v>
      </c>
      <c r="DQ37" s="17">
        <v>1.7</v>
      </c>
      <c r="DR37" s="17">
        <v>0.3</v>
      </c>
      <c r="DS37" s="17">
        <v>0.3</v>
      </c>
      <c r="DT37" s="17">
        <v>1.3</v>
      </c>
      <c r="DU37" s="17">
        <v>-3.5</v>
      </c>
      <c r="DV37" s="17">
        <v>0</v>
      </c>
      <c r="DW37" s="17">
        <v>-0.2</v>
      </c>
      <c r="DX37" s="17">
        <v>0.3</v>
      </c>
      <c r="DY37" s="17"/>
      <c r="DZ37" s="17">
        <v>-1.7</v>
      </c>
      <c r="EA37" s="17">
        <v>0.1</v>
      </c>
      <c r="EB37" s="17">
        <v>0.1</v>
      </c>
      <c r="EC37" s="17">
        <v>0.7</v>
      </c>
      <c r="ED37" s="17">
        <v>0.1</v>
      </c>
      <c r="EE37" s="17">
        <v>0</v>
      </c>
      <c r="EF37" s="17">
        <v>10.1</v>
      </c>
      <c r="EG37" s="17">
        <v>2.6</v>
      </c>
      <c r="EH37" s="17">
        <v>-1.8</v>
      </c>
      <c r="EI37" s="17">
        <v>-6.1</v>
      </c>
      <c r="EJ37" s="17">
        <v>0.3</v>
      </c>
      <c r="EK37" s="17">
        <v>-0.4</v>
      </c>
      <c r="EL37" s="17">
        <v>1.2</v>
      </c>
      <c r="EM37" s="17">
        <v>-0.1</v>
      </c>
      <c r="EN37" s="17">
        <v>1.7</v>
      </c>
      <c r="EO37" s="17">
        <v>0.2</v>
      </c>
      <c r="EP37" s="17">
        <v>0.1</v>
      </c>
      <c r="EQ37" s="17">
        <v>0.1</v>
      </c>
      <c r="ER37" s="17">
        <v>-5.7</v>
      </c>
      <c r="ES37" s="17">
        <v>1.9</v>
      </c>
      <c r="ET37" s="17">
        <v>2.8</v>
      </c>
      <c r="EU37" s="17">
        <v>14</v>
      </c>
      <c r="EV37" s="17">
        <v>-0.2</v>
      </c>
      <c r="EW37" s="17">
        <v>-3.3</v>
      </c>
      <c r="EX37" s="17">
        <v>0</v>
      </c>
      <c r="EY37" s="17">
        <v>19.899999999999999</v>
      </c>
      <c r="EZ37" s="17">
        <v>2.7</v>
      </c>
      <c r="FA37" s="17">
        <v>0.8</v>
      </c>
      <c r="FB37" s="17">
        <v>0.4</v>
      </c>
      <c r="FC37" s="17">
        <v>2.1</v>
      </c>
      <c r="FD37" s="17">
        <v>11.6</v>
      </c>
      <c r="FE37" s="17">
        <v>0.1</v>
      </c>
      <c r="FF37" s="17">
        <v>4.0999999999999996</v>
      </c>
      <c r="FG37" s="17">
        <v>2.7</v>
      </c>
      <c r="FH37" s="17">
        <v>0</v>
      </c>
      <c r="FI37" s="17">
        <v>3.13</v>
      </c>
      <c r="FJ37" s="17">
        <v>296.74590000000001</v>
      </c>
      <c r="FK37" s="15"/>
      <c r="FL37" s="17">
        <v>1.50691</v>
      </c>
      <c r="FM37" s="17">
        <v>0.46500000000000002</v>
      </c>
      <c r="FN37" s="17">
        <v>1.206</v>
      </c>
      <c r="FO37" s="17">
        <v>0.9</v>
      </c>
      <c r="FP37" s="17">
        <v>0.25778000000000001</v>
      </c>
      <c r="FQ37" s="17">
        <v>2.65185</v>
      </c>
      <c r="FR37" s="17">
        <v>1.4</v>
      </c>
      <c r="FS37" s="17">
        <v>2</v>
      </c>
      <c r="FT37" s="17"/>
      <c r="FU37" s="17">
        <v>10.38754</v>
      </c>
    </row>
    <row r="38" spans="1:177" ht="24" customHeight="1" x14ac:dyDescent="0.3">
      <c r="A38" s="16" t="s">
        <v>27</v>
      </c>
      <c r="B38" s="16" t="s">
        <v>737</v>
      </c>
      <c r="C38" s="17">
        <v>0.4</v>
      </c>
      <c r="D38" s="17">
        <v>-19.100000000000001</v>
      </c>
      <c r="E38" s="17">
        <v>3.2</v>
      </c>
      <c r="F38" s="17"/>
      <c r="G38" s="17"/>
      <c r="H38" s="17">
        <v>-2.7</v>
      </c>
      <c r="I38" s="17">
        <v>12.5</v>
      </c>
      <c r="J38" s="17"/>
      <c r="K38" s="17"/>
      <c r="L38" s="17">
        <v>-5.4</v>
      </c>
      <c r="M38" s="17">
        <v>-2.7</v>
      </c>
      <c r="N38" s="17">
        <v>15.7</v>
      </c>
      <c r="O38" s="17">
        <v>35.4</v>
      </c>
      <c r="P38" s="17">
        <v>18.600000000000001</v>
      </c>
      <c r="Q38" s="17">
        <v>6.9</v>
      </c>
      <c r="R38" s="17">
        <v>4.7</v>
      </c>
      <c r="S38" s="17">
        <v>-0.1</v>
      </c>
      <c r="T38" s="17"/>
      <c r="U38" s="17"/>
      <c r="V38" s="17"/>
      <c r="W38" s="17"/>
      <c r="X38" s="17">
        <v>3.3</v>
      </c>
      <c r="Y38" s="17">
        <v>1.2</v>
      </c>
      <c r="Z38" s="17">
        <v>0</v>
      </c>
      <c r="AA38" s="17">
        <v>2.7</v>
      </c>
      <c r="AB38" s="17">
        <v>-3.4</v>
      </c>
      <c r="AC38" s="17">
        <v>4.8</v>
      </c>
      <c r="AD38" s="17">
        <v>9.1</v>
      </c>
      <c r="AE38" s="17"/>
      <c r="AF38" s="17"/>
      <c r="AG38" s="17"/>
      <c r="AH38" s="17"/>
      <c r="AI38" s="17">
        <v>0.7</v>
      </c>
      <c r="AJ38" s="17">
        <v>-13.5</v>
      </c>
      <c r="AK38" s="17"/>
      <c r="AL38" s="17"/>
      <c r="AM38" s="17"/>
      <c r="AN38" s="17">
        <v>-1</v>
      </c>
      <c r="AO38" s="17">
        <v>-9.6</v>
      </c>
      <c r="AP38" s="17">
        <v>3.7</v>
      </c>
      <c r="AQ38" s="17">
        <v>12.8</v>
      </c>
      <c r="AR38" s="17">
        <v>11</v>
      </c>
      <c r="AS38" s="17">
        <v>0.2</v>
      </c>
      <c r="AT38" s="17">
        <v>1.6</v>
      </c>
      <c r="AU38" s="17">
        <v>1.4</v>
      </c>
      <c r="AV38" s="17">
        <v>47</v>
      </c>
      <c r="AW38" s="17">
        <v>17.600000000000001</v>
      </c>
      <c r="AX38" s="17">
        <v>-35.700000000000003</v>
      </c>
      <c r="AY38" s="17">
        <v>1.6</v>
      </c>
      <c r="AZ38" s="17">
        <v>-1.6</v>
      </c>
      <c r="BA38" s="17">
        <v>0.1</v>
      </c>
      <c r="BB38" s="17">
        <v>2.4</v>
      </c>
      <c r="BC38" s="17">
        <v>3.4</v>
      </c>
      <c r="BD38" s="17">
        <v>0.5</v>
      </c>
      <c r="BE38" s="17">
        <v>0.3</v>
      </c>
      <c r="BF38" s="17">
        <v>-3.1</v>
      </c>
      <c r="BG38" s="17"/>
      <c r="BH38" s="17"/>
      <c r="BI38" s="17">
        <v>1.8</v>
      </c>
      <c r="BJ38" s="17"/>
      <c r="BK38" s="17"/>
      <c r="BL38" s="17">
        <v>6.4</v>
      </c>
      <c r="BM38" s="17"/>
      <c r="BN38" s="17"/>
      <c r="BO38" s="17"/>
      <c r="BP38" s="17">
        <v>5.5</v>
      </c>
      <c r="BQ38" s="17">
        <v>-43.2</v>
      </c>
      <c r="BR38" s="17">
        <v>-44.5</v>
      </c>
      <c r="BS38" s="17">
        <v>31</v>
      </c>
      <c r="BT38" s="17">
        <v>0.5</v>
      </c>
      <c r="BU38" s="17"/>
      <c r="BV38" s="17"/>
      <c r="BW38" s="17"/>
      <c r="BX38" s="17"/>
      <c r="BY38" s="17"/>
      <c r="BZ38" s="17"/>
      <c r="CA38" s="17"/>
      <c r="CB38" s="17"/>
      <c r="CC38" s="17">
        <v>0.6</v>
      </c>
      <c r="CD38" s="17">
        <v>30</v>
      </c>
      <c r="CE38" s="17">
        <v>20.6</v>
      </c>
      <c r="CF38" s="17">
        <v>5.8</v>
      </c>
      <c r="CG38" s="17">
        <v>10.6</v>
      </c>
      <c r="CH38" s="17">
        <v>4.8</v>
      </c>
      <c r="CI38" s="17"/>
      <c r="CJ38" s="17"/>
      <c r="CK38" s="17"/>
      <c r="CL38" s="17">
        <v>56.9</v>
      </c>
      <c r="CM38" s="17">
        <v>59.5</v>
      </c>
      <c r="CN38" s="17">
        <v>16.2</v>
      </c>
      <c r="CO38" s="17">
        <v>-13.5</v>
      </c>
      <c r="CP38" s="17"/>
      <c r="CQ38" s="17"/>
      <c r="CR38" s="17"/>
      <c r="CS38" s="17"/>
      <c r="CT38" s="17"/>
      <c r="CU38" s="17"/>
      <c r="CV38" s="17"/>
      <c r="CW38" s="17">
        <v>-7.7</v>
      </c>
      <c r="CX38" s="17">
        <v>9.1</v>
      </c>
      <c r="CY38" s="17">
        <v>-5.8</v>
      </c>
      <c r="CZ38" s="17"/>
      <c r="DA38" s="17">
        <v>0.4</v>
      </c>
      <c r="DB38" s="17">
        <v>2.3310000000000001E-2</v>
      </c>
      <c r="DC38" s="17">
        <v>0</v>
      </c>
      <c r="DD38" s="17"/>
      <c r="DE38" s="17"/>
      <c r="DF38" s="17">
        <v>0</v>
      </c>
      <c r="DG38" s="17">
        <v>1.3</v>
      </c>
      <c r="DH38" s="17">
        <v>0.3</v>
      </c>
      <c r="DI38" s="17">
        <v>2</v>
      </c>
      <c r="DJ38" s="17">
        <v>0</v>
      </c>
      <c r="DK38" s="17">
        <v>0</v>
      </c>
      <c r="DL38" s="17"/>
      <c r="DM38" s="17">
        <v>-0.8</v>
      </c>
      <c r="DN38" s="17">
        <v>-2.1</v>
      </c>
      <c r="DO38" s="17">
        <v>-0.8</v>
      </c>
      <c r="DP38" s="17">
        <v>5.0999999999999996</v>
      </c>
      <c r="DQ38" s="17">
        <v>1.7</v>
      </c>
      <c r="DR38" s="17">
        <v>0.4</v>
      </c>
      <c r="DS38" s="17">
        <v>0.3</v>
      </c>
      <c r="DT38" s="17">
        <v>1.3</v>
      </c>
      <c r="DU38" s="17">
        <v>-3.5</v>
      </c>
      <c r="DV38" s="17">
        <v>0.1</v>
      </c>
      <c r="DW38" s="17">
        <v>-0.2</v>
      </c>
      <c r="DX38" s="17">
        <v>0.3</v>
      </c>
      <c r="DY38" s="17"/>
      <c r="DZ38" s="17">
        <v>-1.7</v>
      </c>
      <c r="EA38" s="17">
        <v>0</v>
      </c>
      <c r="EB38" s="17">
        <v>0.2</v>
      </c>
      <c r="EC38" s="17">
        <v>0.7</v>
      </c>
      <c r="ED38" s="17">
        <v>0.2</v>
      </c>
      <c r="EE38" s="17">
        <v>0</v>
      </c>
      <c r="EF38" s="17">
        <v>10.199999999999999</v>
      </c>
      <c r="EG38" s="17">
        <v>2.6</v>
      </c>
      <c r="EH38" s="17">
        <v>-0.8</v>
      </c>
      <c r="EI38" s="17">
        <v>-7</v>
      </c>
      <c r="EJ38" s="17">
        <v>0</v>
      </c>
      <c r="EK38" s="17">
        <v>-0.3</v>
      </c>
      <c r="EL38" s="17">
        <v>1.2</v>
      </c>
      <c r="EM38" s="17">
        <v>-0.1</v>
      </c>
      <c r="EN38" s="17">
        <v>1.7</v>
      </c>
      <c r="EO38" s="17">
        <v>0.2</v>
      </c>
      <c r="EP38" s="17">
        <v>0.1</v>
      </c>
      <c r="EQ38" s="17">
        <v>0.1</v>
      </c>
      <c r="ER38" s="17">
        <v>-5.7</v>
      </c>
      <c r="ES38" s="17">
        <v>0.9</v>
      </c>
      <c r="ET38" s="17">
        <v>2.4</v>
      </c>
      <c r="EU38" s="17">
        <v>17.100000000000001</v>
      </c>
      <c r="EV38" s="17">
        <v>-0.2</v>
      </c>
      <c r="EW38" s="17">
        <v>-1.6</v>
      </c>
      <c r="EX38" s="17">
        <v>0</v>
      </c>
      <c r="EY38" s="17">
        <v>23.3</v>
      </c>
      <c r="EZ38" s="17">
        <v>2.2000000000000002</v>
      </c>
      <c r="FA38" s="17">
        <v>0.8</v>
      </c>
      <c r="FB38" s="17">
        <v>0.5</v>
      </c>
      <c r="FC38" s="17">
        <v>2.1</v>
      </c>
      <c r="FD38" s="17">
        <v>11.4</v>
      </c>
      <c r="FE38" s="17">
        <v>0.3</v>
      </c>
      <c r="FF38" s="17">
        <v>2.7</v>
      </c>
      <c r="FG38" s="17">
        <v>2.6</v>
      </c>
      <c r="FH38" s="17">
        <v>0</v>
      </c>
      <c r="FI38" s="17">
        <v>2.89</v>
      </c>
      <c r="FJ38" s="17">
        <v>344.31331</v>
      </c>
      <c r="FK38" s="15"/>
      <c r="FL38" s="17">
        <v>1.6571100000000001</v>
      </c>
      <c r="FM38" s="17">
        <v>0.5</v>
      </c>
      <c r="FN38" s="17">
        <v>1.5760000000000001</v>
      </c>
      <c r="FO38" s="17">
        <v>0.9</v>
      </c>
      <c r="FP38" s="17">
        <v>0.26588000000000001</v>
      </c>
      <c r="FQ38" s="17">
        <v>2.6616599999999999</v>
      </c>
      <c r="FR38" s="17">
        <v>1.4</v>
      </c>
      <c r="FS38" s="17">
        <v>2</v>
      </c>
      <c r="FT38" s="17"/>
      <c r="FU38" s="17">
        <v>10.960649999999999</v>
      </c>
    </row>
    <row r="39" spans="1:177" ht="24" customHeight="1" x14ac:dyDescent="0.3">
      <c r="A39" s="16" t="s">
        <v>27</v>
      </c>
      <c r="B39" s="16" t="s">
        <v>738</v>
      </c>
      <c r="C39" s="17">
        <v>0.8</v>
      </c>
      <c r="D39" s="17">
        <v>-14.6</v>
      </c>
      <c r="E39" s="17">
        <v>4.4000000000000004</v>
      </c>
      <c r="F39" s="17"/>
      <c r="G39" s="17"/>
      <c r="H39" s="17">
        <v>-2.6</v>
      </c>
      <c r="I39" s="17">
        <v>10.9</v>
      </c>
      <c r="J39" s="17"/>
      <c r="K39" s="17"/>
      <c r="L39" s="17">
        <v>-4.0999999999999996</v>
      </c>
      <c r="M39" s="17">
        <v>4.4000000000000004</v>
      </c>
      <c r="N39" s="17">
        <v>25.1</v>
      </c>
      <c r="O39" s="17">
        <v>37.299999999999997</v>
      </c>
      <c r="P39" s="17">
        <v>20</v>
      </c>
      <c r="Q39" s="17">
        <v>7.6</v>
      </c>
      <c r="R39" s="17">
        <v>5.3</v>
      </c>
      <c r="S39" s="17">
        <v>0.1</v>
      </c>
      <c r="T39" s="17"/>
      <c r="U39" s="17"/>
      <c r="V39" s="17"/>
      <c r="W39" s="17"/>
      <c r="X39" s="17">
        <v>5.4</v>
      </c>
      <c r="Y39" s="17">
        <v>1.1000000000000001</v>
      </c>
      <c r="Z39" s="17">
        <v>0</v>
      </c>
      <c r="AA39" s="17">
        <v>2.7</v>
      </c>
      <c r="AB39" s="17">
        <v>-3.4</v>
      </c>
      <c r="AC39" s="17">
        <v>5</v>
      </c>
      <c r="AD39" s="17">
        <v>9.3000000000000007</v>
      </c>
      <c r="AE39" s="17"/>
      <c r="AF39" s="17"/>
      <c r="AG39" s="17"/>
      <c r="AH39" s="17"/>
      <c r="AI39" s="17">
        <v>2</v>
      </c>
      <c r="AJ39" s="17">
        <v>-11.8</v>
      </c>
      <c r="AK39" s="17"/>
      <c r="AL39" s="17"/>
      <c r="AM39" s="17"/>
      <c r="AN39" s="17">
        <v>-0.9</v>
      </c>
      <c r="AO39" s="17">
        <v>0</v>
      </c>
      <c r="AP39" s="17">
        <v>4.7</v>
      </c>
      <c r="AQ39" s="17">
        <v>12.8</v>
      </c>
      <c r="AR39" s="17">
        <v>10.4</v>
      </c>
      <c r="AS39" s="17">
        <v>-0.5</v>
      </c>
      <c r="AT39" s="17">
        <v>1.6</v>
      </c>
      <c r="AU39" s="17">
        <v>1.9</v>
      </c>
      <c r="AV39" s="17">
        <v>49.1</v>
      </c>
      <c r="AW39" s="17">
        <v>19.399999999999999</v>
      </c>
      <c r="AX39" s="17">
        <v>-33.700000000000003</v>
      </c>
      <c r="AY39" s="17">
        <v>3.2</v>
      </c>
      <c r="AZ39" s="17">
        <v>-1.6</v>
      </c>
      <c r="BA39" s="17">
        <v>0.3</v>
      </c>
      <c r="BB39" s="17">
        <v>3.7</v>
      </c>
      <c r="BC39" s="17">
        <v>4.0999999999999996</v>
      </c>
      <c r="BD39" s="17">
        <v>0.5</v>
      </c>
      <c r="BE39" s="17">
        <v>0.4</v>
      </c>
      <c r="BF39" s="17">
        <v>-3.7</v>
      </c>
      <c r="BG39" s="17"/>
      <c r="BH39" s="17"/>
      <c r="BI39" s="17">
        <v>4.0999999999999996</v>
      </c>
      <c r="BJ39" s="17"/>
      <c r="BK39" s="17"/>
      <c r="BL39" s="17">
        <v>6.2</v>
      </c>
      <c r="BM39" s="17"/>
      <c r="BN39" s="17"/>
      <c r="BO39" s="17"/>
      <c r="BP39" s="17">
        <v>4.2</v>
      </c>
      <c r="BQ39" s="17">
        <v>-42.3</v>
      </c>
      <c r="BR39" s="17">
        <v>-43.4</v>
      </c>
      <c r="BS39" s="17">
        <v>32.6</v>
      </c>
      <c r="BT39" s="17">
        <v>1.4</v>
      </c>
      <c r="BU39" s="17"/>
      <c r="BV39" s="17"/>
      <c r="BW39" s="17"/>
      <c r="BX39" s="17"/>
      <c r="BY39" s="17"/>
      <c r="BZ39" s="17"/>
      <c r="CA39" s="17"/>
      <c r="CB39" s="17"/>
      <c r="CC39" s="17">
        <v>0.8</v>
      </c>
      <c r="CD39" s="17">
        <v>43.2</v>
      </c>
      <c r="CE39" s="17">
        <v>19.899999999999999</v>
      </c>
      <c r="CF39" s="17">
        <v>5.3</v>
      </c>
      <c r="CG39" s="17">
        <v>10.6</v>
      </c>
      <c r="CH39" s="17">
        <v>4.8</v>
      </c>
      <c r="CI39" s="17"/>
      <c r="CJ39" s="17"/>
      <c r="CK39" s="17"/>
      <c r="CL39" s="17">
        <v>62.4</v>
      </c>
      <c r="CM39" s="17">
        <v>65.099999999999994</v>
      </c>
      <c r="CN39" s="17">
        <v>23.6</v>
      </c>
      <c r="CO39" s="17">
        <v>-13.2</v>
      </c>
      <c r="CP39" s="17"/>
      <c r="CQ39" s="17"/>
      <c r="CR39" s="17"/>
      <c r="CS39" s="17"/>
      <c r="CT39" s="17"/>
      <c r="CU39" s="17"/>
      <c r="CV39" s="17"/>
      <c r="CW39" s="17">
        <v>-7</v>
      </c>
      <c r="CX39" s="17">
        <v>8.8000000000000007</v>
      </c>
      <c r="CY39" s="17">
        <v>-5.7</v>
      </c>
      <c r="CZ39" s="17"/>
      <c r="DA39" s="17">
        <v>0.4</v>
      </c>
      <c r="DB39" s="17">
        <v>1.839E-2</v>
      </c>
      <c r="DC39" s="17">
        <v>0</v>
      </c>
      <c r="DD39" s="17"/>
      <c r="DE39" s="17"/>
      <c r="DF39" s="17">
        <v>0</v>
      </c>
      <c r="DG39" s="17">
        <v>1.3</v>
      </c>
      <c r="DH39" s="17">
        <v>0.1</v>
      </c>
      <c r="DI39" s="17">
        <v>1.8</v>
      </c>
      <c r="DJ39" s="17">
        <v>0.1</v>
      </c>
      <c r="DK39" s="17">
        <v>0</v>
      </c>
      <c r="DL39" s="17"/>
      <c r="DM39" s="17">
        <v>-0.8</v>
      </c>
      <c r="DN39" s="17">
        <v>-2</v>
      </c>
      <c r="DO39" s="17">
        <v>-1.1000000000000001</v>
      </c>
      <c r="DP39" s="17">
        <v>4.2</v>
      </c>
      <c r="DQ39" s="17">
        <v>1.7</v>
      </c>
      <c r="DR39" s="17">
        <v>0.3</v>
      </c>
      <c r="DS39" s="17">
        <v>0.3</v>
      </c>
      <c r="DT39" s="17">
        <v>1.3</v>
      </c>
      <c r="DU39" s="17">
        <v>-3.5</v>
      </c>
      <c r="DV39" s="17">
        <v>0</v>
      </c>
      <c r="DW39" s="17">
        <v>-0.2</v>
      </c>
      <c r="DX39" s="17">
        <v>0.3</v>
      </c>
      <c r="DY39" s="17"/>
      <c r="DZ39" s="17">
        <v>-1.8</v>
      </c>
      <c r="EA39" s="17">
        <v>0.2</v>
      </c>
      <c r="EB39" s="17">
        <v>0.2</v>
      </c>
      <c r="EC39" s="17">
        <v>0.7</v>
      </c>
      <c r="ED39" s="17">
        <v>0.4</v>
      </c>
      <c r="EE39" s="17">
        <v>0</v>
      </c>
      <c r="EF39" s="17">
        <v>4.3</v>
      </c>
      <c r="EG39" s="17">
        <v>2.7</v>
      </c>
      <c r="EH39" s="17">
        <v>0.5</v>
      </c>
      <c r="EI39" s="17">
        <v>-5</v>
      </c>
      <c r="EJ39" s="17">
        <v>0.2</v>
      </c>
      <c r="EK39" s="17">
        <v>-0.1</v>
      </c>
      <c r="EL39" s="17">
        <v>1.3</v>
      </c>
      <c r="EM39" s="17">
        <v>-0.1</v>
      </c>
      <c r="EN39" s="17">
        <v>1.7</v>
      </c>
      <c r="EO39" s="17">
        <v>0.2</v>
      </c>
      <c r="EP39" s="17">
        <v>0.1</v>
      </c>
      <c r="EQ39" s="17">
        <v>0.1</v>
      </c>
      <c r="ER39" s="17">
        <v>-5.3</v>
      </c>
      <c r="ES39" s="17">
        <v>1.6</v>
      </c>
      <c r="ET39" s="17">
        <v>1.8</v>
      </c>
      <c r="EU39" s="17">
        <v>12</v>
      </c>
      <c r="EV39" s="17">
        <v>-0.2</v>
      </c>
      <c r="EW39" s="17">
        <v>-0.9</v>
      </c>
      <c r="EX39" s="17">
        <v>0</v>
      </c>
      <c r="EY39" s="17">
        <v>22.3</v>
      </c>
      <c r="EZ39" s="17">
        <v>1.8</v>
      </c>
      <c r="FA39" s="17">
        <v>0.8</v>
      </c>
      <c r="FB39" s="17">
        <v>1</v>
      </c>
      <c r="FC39" s="17">
        <v>2</v>
      </c>
      <c r="FD39" s="17">
        <v>11.3</v>
      </c>
      <c r="FE39" s="17">
        <v>0.4</v>
      </c>
      <c r="FF39" s="17">
        <v>3</v>
      </c>
      <c r="FG39" s="17">
        <v>2.6</v>
      </c>
      <c r="FH39" s="17">
        <v>0</v>
      </c>
      <c r="FI39" s="17">
        <v>2.94</v>
      </c>
      <c r="FJ39" s="17">
        <v>424.95839000000001</v>
      </c>
      <c r="FK39" s="15"/>
      <c r="FL39" s="17">
        <v>1.9292400000000001</v>
      </c>
      <c r="FM39" s="17">
        <v>0.42</v>
      </c>
      <c r="FN39" s="17">
        <v>1.738</v>
      </c>
      <c r="FO39" s="17">
        <v>0.9</v>
      </c>
      <c r="FP39" s="17">
        <v>0.26078000000000001</v>
      </c>
      <c r="FQ39" s="17">
        <v>2.6622699999999999</v>
      </c>
      <c r="FR39" s="17">
        <v>1.4</v>
      </c>
      <c r="FS39" s="17">
        <v>2</v>
      </c>
      <c r="FT39" s="17"/>
      <c r="FU39" s="17">
        <v>11.31029</v>
      </c>
    </row>
    <row r="40" spans="1:177" ht="24" customHeight="1" x14ac:dyDescent="0.3">
      <c r="A40" s="16" t="s">
        <v>27</v>
      </c>
      <c r="B40" s="16" t="s">
        <v>739</v>
      </c>
      <c r="C40" s="17">
        <v>0.6</v>
      </c>
      <c r="D40" s="17">
        <v>-4.9000000000000004</v>
      </c>
      <c r="E40" s="17">
        <v>6.1</v>
      </c>
      <c r="F40" s="17"/>
      <c r="G40" s="17"/>
      <c r="H40" s="17">
        <v>-2.1</v>
      </c>
      <c r="I40" s="17">
        <v>10.9</v>
      </c>
      <c r="J40" s="17"/>
      <c r="K40" s="17"/>
      <c r="L40" s="17">
        <v>1.5</v>
      </c>
      <c r="M40" s="17">
        <v>9.4</v>
      </c>
      <c r="N40" s="17">
        <v>28.3</v>
      </c>
      <c r="O40" s="17">
        <v>42.3</v>
      </c>
      <c r="P40" s="17">
        <v>20.9</v>
      </c>
      <c r="Q40" s="17">
        <v>9.1</v>
      </c>
      <c r="R40" s="17">
        <v>2.5</v>
      </c>
      <c r="S40" s="17">
        <v>0.1</v>
      </c>
      <c r="T40" s="17"/>
      <c r="U40" s="17"/>
      <c r="V40" s="17"/>
      <c r="W40" s="17"/>
      <c r="X40" s="17">
        <v>6.6</v>
      </c>
      <c r="Y40" s="17">
        <v>1.3</v>
      </c>
      <c r="Z40" s="17">
        <v>0</v>
      </c>
      <c r="AA40" s="17">
        <v>2.7</v>
      </c>
      <c r="AB40" s="17">
        <v>-3.4</v>
      </c>
      <c r="AC40" s="17">
        <v>5.0999999999999996</v>
      </c>
      <c r="AD40" s="17">
        <v>9.9</v>
      </c>
      <c r="AE40" s="17"/>
      <c r="AF40" s="17"/>
      <c r="AG40" s="17"/>
      <c r="AH40" s="17"/>
      <c r="AI40" s="17">
        <v>3.2</v>
      </c>
      <c r="AJ40" s="17">
        <v>-5.7</v>
      </c>
      <c r="AK40" s="17"/>
      <c r="AL40" s="17"/>
      <c r="AM40" s="17"/>
      <c r="AN40" s="17">
        <v>-0.8</v>
      </c>
      <c r="AO40" s="17">
        <v>0</v>
      </c>
      <c r="AP40" s="17">
        <v>4.9000000000000004</v>
      </c>
      <c r="AQ40" s="17">
        <v>12.5</v>
      </c>
      <c r="AR40" s="17">
        <v>10.4</v>
      </c>
      <c r="AS40" s="17">
        <v>-0.4</v>
      </c>
      <c r="AT40" s="17">
        <v>1.6</v>
      </c>
      <c r="AU40" s="17">
        <v>1.2</v>
      </c>
      <c r="AV40" s="17">
        <v>50.7</v>
      </c>
      <c r="AW40" s="17">
        <v>21.1</v>
      </c>
      <c r="AX40" s="17">
        <v>-32</v>
      </c>
      <c r="AY40" s="17">
        <v>6.4</v>
      </c>
      <c r="AZ40" s="17">
        <v>-1.6</v>
      </c>
      <c r="BA40" s="17">
        <v>0.3</v>
      </c>
      <c r="BB40" s="17">
        <v>4.4000000000000004</v>
      </c>
      <c r="BC40" s="17">
        <v>4.3</v>
      </c>
      <c r="BD40" s="17">
        <v>0.5</v>
      </c>
      <c r="BE40" s="17">
        <v>0.4</v>
      </c>
      <c r="BF40" s="17">
        <v>-2.7</v>
      </c>
      <c r="BG40" s="17"/>
      <c r="BH40" s="17"/>
      <c r="BI40" s="17">
        <v>5.3</v>
      </c>
      <c r="BJ40" s="17"/>
      <c r="BK40" s="17"/>
      <c r="BL40" s="17">
        <v>7.2</v>
      </c>
      <c r="BM40" s="17"/>
      <c r="BN40" s="17"/>
      <c r="BO40" s="17"/>
      <c r="BP40" s="17">
        <v>4</v>
      </c>
      <c r="BQ40" s="17">
        <v>-40.4</v>
      </c>
      <c r="BR40" s="17">
        <v>-41.3</v>
      </c>
      <c r="BS40" s="17">
        <v>34.6</v>
      </c>
      <c r="BT40" s="17">
        <v>4</v>
      </c>
      <c r="BU40" s="17"/>
      <c r="BV40" s="17"/>
      <c r="BW40" s="17"/>
      <c r="BX40" s="17"/>
      <c r="BY40" s="17"/>
      <c r="BZ40" s="17"/>
      <c r="CA40" s="17"/>
      <c r="CB40" s="17"/>
      <c r="CC40" s="17">
        <v>2</v>
      </c>
      <c r="CD40" s="17">
        <v>41.4</v>
      </c>
      <c r="CE40" s="17">
        <v>20.8</v>
      </c>
      <c r="CF40" s="17">
        <v>9</v>
      </c>
      <c r="CG40" s="17">
        <v>10.6</v>
      </c>
      <c r="CH40" s="17">
        <v>4.7</v>
      </c>
      <c r="CI40" s="17"/>
      <c r="CJ40" s="17"/>
      <c r="CK40" s="17"/>
      <c r="CL40" s="17">
        <v>62.4</v>
      </c>
      <c r="CM40" s="17">
        <v>65.099999999999994</v>
      </c>
      <c r="CN40" s="17">
        <v>25.3</v>
      </c>
      <c r="CO40" s="17">
        <v>-22.5</v>
      </c>
      <c r="CP40" s="17"/>
      <c r="CQ40" s="17"/>
      <c r="CR40" s="17"/>
      <c r="CS40" s="17"/>
      <c r="CT40" s="17"/>
      <c r="CU40" s="17"/>
      <c r="CV40" s="17"/>
      <c r="CW40" s="17">
        <v>-6.9</v>
      </c>
      <c r="CX40" s="17">
        <v>8.4</v>
      </c>
      <c r="CY40" s="17">
        <v>-5.8</v>
      </c>
      <c r="CZ40" s="17"/>
      <c r="DA40" s="17">
        <v>0.4</v>
      </c>
      <c r="DB40" s="17">
        <v>1.172E-2</v>
      </c>
      <c r="DC40" s="17">
        <v>0</v>
      </c>
      <c r="DD40" s="17"/>
      <c r="DE40" s="17"/>
      <c r="DF40" s="17">
        <v>-0.1</v>
      </c>
      <c r="DG40" s="17">
        <v>1.5</v>
      </c>
      <c r="DH40" s="17">
        <v>0.1</v>
      </c>
      <c r="DI40" s="17">
        <v>0.7</v>
      </c>
      <c r="DJ40" s="17">
        <v>0.1</v>
      </c>
      <c r="DK40" s="17">
        <v>0</v>
      </c>
      <c r="DL40" s="17"/>
      <c r="DM40" s="17">
        <v>-0.7</v>
      </c>
      <c r="DN40" s="17">
        <v>-2</v>
      </c>
      <c r="DO40" s="17">
        <v>-1</v>
      </c>
      <c r="DP40" s="17">
        <v>4.7</v>
      </c>
      <c r="DQ40" s="17">
        <v>1.7</v>
      </c>
      <c r="DR40" s="17">
        <v>0.3</v>
      </c>
      <c r="DS40" s="17">
        <v>0.3</v>
      </c>
      <c r="DT40" s="17">
        <v>1.3</v>
      </c>
      <c r="DU40" s="17">
        <v>-3.4</v>
      </c>
      <c r="DV40" s="17">
        <v>0</v>
      </c>
      <c r="DW40" s="17">
        <v>-0.3</v>
      </c>
      <c r="DX40" s="17">
        <v>0.3</v>
      </c>
      <c r="DY40" s="17"/>
      <c r="DZ40" s="17">
        <v>-1.7</v>
      </c>
      <c r="EA40" s="17">
        <v>0.2</v>
      </c>
      <c r="EB40" s="17">
        <v>0.2</v>
      </c>
      <c r="EC40" s="17">
        <v>0.7</v>
      </c>
      <c r="ED40" s="17">
        <v>0.5</v>
      </c>
      <c r="EE40" s="17">
        <v>0</v>
      </c>
      <c r="EF40" s="17">
        <v>1.7</v>
      </c>
      <c r="EG40" s="17">
        <v>2.6</v>
      </c>
      <c r="EH40" s="17">
        <v>1</v>
      </c>
      <c r="EI40" s="17">
        <v>-2.9</v>
      </c>
      <c r="EJ40" s="17">
        <v>0.2</v>
      </c>
      <c r="EK40" s="17">
        <v>-0.3</v>
      </c>
      <c r="EL40" s="17">
        <v>1.4</v>
      </c>
      <c r="EM40" s="17">
        <v>-0.1</v>
      </c>
      <c r="EN40" s="17">
        <v>1.7</v>
      </c>
      <c r="EO40" s="17">
        <v>0.2</v>
      </c>
      <c r="EP40" s="17">
        <v>0.1</v>
      </c>
      <c r="EQ40" s="17">
        <v>0.1</v>
      </c>
      <c r="ER40" s="17">
        <v>-5.3</v>
      </c>
      <c r="ES40" s="17">
        <v>1.6</v>
      </c>
      <c r="ET40" s="17">
        <v>1.3</v>
      </c>
      <c r="EU40" s="17">
        <v>12.2</v>
      </c>
      <c r="EV40" s="17">
        <v>-0.2</v>
      </c>
      <c r="EW40" s="17">
        <v>4.4000000000000004</v>
      </c>
      <c r="EX40" s="17">
        <v>2</v>
      </c>
      <c r="EY40" s="17">
        <v>26.1</v>
      </c>
      <c r="EZ40" s="17">
        <v>1.2</v>
      </c>
      <c r="FA40" s="17">
        <v>0.8</v>
      </c>
      <c r="FB40" s="17">
        <v>1.2</v>
      </c>
      <c r="FC40" s="17">
        <v>2</v>
      </c>
      <c r="FD40" s="17">
        <v>12</v>
      </c>
      <c r="FE40" s="17">
        <v>0</v>
      </c>
      <c r="FF40" s="17">
        <v>2.7</v>
      </c>
      <c r="FG40" s="17">
        <v>2.8</v>
      </c>
      <c r="FH40" s="17">
        <v>0</v>
      </c>
      <c r="FI40" s="17">
        <v>2.89</v>
      </c>
      <c r="FJ40" s="17">
        <v>490.70172000000002</v>
      </c>
      <c r="FK40" s="15"/>
      <c r="FL40" s="17">
        <v>2.0369199999999998</v>
      </c>
      <c r="FM40" s="17">
        <v>-1.0780000000000001</v>
      </c>
      <c r="FN40" s="17">
        <v>1.6279999999999999</v>
      </c>
      <c r="FO40" s="17">
        <v>0.9</v>
      </c>
      <c r="FP40" s="17">
        <v>0.24812999999999999</v>
      </c>
      <c r="FQ40" s="17">
        <v>2.6636600000000001</v>
      </c>
      <c r="FR40" s="17">
        <v>1.4</v>
      </c>
      <c r="FS40" s="17">
        <v>1.9</v>
      </c>
      <c r="FT40" s="17"/>
      <c r="FU40" s="17">
        <v>9.6987100000000002</v>
      </c>
    </row>
    <row r="41" spans="1:177" ht="24" customHeight="1" x14ac:dyDescent="0.3">
      <c r="A41" s="16" t="s">
        <v>27</v>
      </c>
      <c r="B41" s="16" t="s">
        <v>740</v>
      </c>
      <c r="C41" s="17">
        <v>1.8</v>
      </c>
      <c r="D41" s="17">
        <v>-6.7</v>
      </c>
      <c r="E41" s="17">
        <v>5.8</v>
      </c>
      <c r="F41" s="17"/>
      <c r="G41" s="17"/>
      <c r="H41" s="17">
        <v>-1.7</v>
      </c>
      <c r="I41" s="17">
        <v>11.1</v>
      </c>
      <c r="J41" s="17"/>
      <c r="K41" s="17"/>
      <c r="L41" s="17">
        <v>-0.1</v>
      </c>
      <c r="M41" s="17">
        <v>8.1</v>
      </c>
      <c r="N41" s="17">
        <v>26.7</v>
      </c>
      <c r="O41" s="17">
        <v>40.799999999999997</v>
      </c>
      <c r="P41" s="17">
        <v>20.9</v>
      </c>
      <c r="Q41" s="17">
        <v>8.5</v>
      </c>
      <c r="R41" s="17">
        <v>2.9</v>
      </c>
      <c r="S41" s="17">
        <v>0.1</v>
      </c>
      <c r="T41" s="17"/>
      <c r="U41" s="17"/>
      <c r="V41" s="17"/>
      <c r="W41" s="17"/>
      <c r="X41" s="17">
        <v>7.3</v>
      </c>
      <c r="Y41" s="17">
        <v>1.4</v>
      </c>
      <c r="Z41" s="17">
        <v>0</v>
      </c>
      <c r="AA41" s="17">
        <v>0</v>
      </c>
      <c r="AB41" s="17">
        <v>-3.4</v>
      </c>
      <c r="AC41" s="17">
        <v>5.0999999999999996</v>
      </c>
      <c r="AD41" s="17">
        <v>10.6</v>
      </c>
      <c r="AE41" s="17"/>
      <c r="AF41" s="17"/>
      <c r="AG41" s="17"/>
      <c r="AH41" s="17"/>
      <c r="AI41" s="17">
        <v>5.0999999999999996</v>
      </c>
      <c r="AJ41" s="17">
        <v>-2.7</v>
      </c>
      <c r="AK41" s="17"/>
      <c r="AL41" s="17"/>
      <c r="AM41" s="17"/>
      <c r="AN41" s="17">
        <v>-0.7</v>
      </c>
      <c r="AO41" s="17">
        <v>0</v>
      </c>
      <c r="AP41" s="17">
        <v>5.2</v>
      </c>
      <c r="AQ41" s="17">
        <v>12.4</v>
      </c>
      <c r="AR41" s="17">
        <v>10.6</v>
      </c>
      <c r="AS41" s="17">
        <v>-0.3</v>
      </c>
      <c r="AT41" s="17">
        <v>1.6</v>
      </c>
      <c r="AU41" s="17">
        <v>1.3</v>
      </c>
      <c r="AV41" s="17">
        <v>47.6</v>
      </c>
      <c r="AW41" s="17">
        <v>17.399999999999999</v>
      </c>
      <c r="AX41" s="17">
        <v>-34.5</v>
      </c>
      <c r="AY41" s="17">
        <v>6.9</v>
      </c>
      <c r="AZ41" s="17">
        <v>-1.6</v>
      </c>
      <c r="BA41" s="17">
        <v>0.2</v>
      </c>
      <c r="BB41" s="17">
        <v>5</v>
      </c>
      <c r="BC41" s="17">
        <v>4.3</v>
      </c>
      <c r="BD41" s="17">
        <v>0.5</v>
      </c>
      <c r="BE41" s="17">
        <v>0.3</v>
      </c>
      <c r="BF41" s="17">
        <v>-2.8</v>
      </c>
      <c r="BG41" s="17"/>
      <c r="BH41" s="17"/>
      <c r="BI41" s="17">
        <v>5.4</v>
      </c>
      <c r="BJ41" s="17"/>
      <c r="BK41" s="17"/>
      <c r="BL41" s="17">
        <v>7.9</v>
      </c>
      <c r="BM41" s="17"/>
      <c r="BN41" s="17"/>
      <c r="BO41" s="17"/>
      <c r="BP41" s="17">
        <v>5.6</v>
      </c>
      <c r="BQ41" s="17">
        <v>-40.4</v>
      </c>
      <c r="BR41" s="17">
        <v>-41.9</v>
      </c>
      <c r="BS41" s="17">
        <v>34.200000000000003</v>
      </c>
      <c r="BT41" s="17">
        <v>2.9</v>
      </c>
      <c r="BU41" s="17"/>
      <c r="BV41" s="17"/>
      <c r="BW41" s="17"/>
      <c r="BX41" s="17"/>
      <c r="BY41" s="17"/>
      <c r="BZ41" s="17"/>
      <c r="CA41" s="17"/>
      <c r="CB41" s="17"/>
      <c r="CC41" s="17">
        <v>-0.5</v>
      </c>
      <c r="CD41" s="17">
        <v>41.9</v>
      </c>
      <c r="CE41" s="17">
        <v>20.6</v>
      </c>
      <c r="CF41" s="17">
        <v>9</v>
      </c>
      <c r="CG41" s="17">
        <v>10.5</v>
      </c>
      <c r="CH41" s="17">
        <v>4.7</v>
      </c>
      <c r="CI41" s="17"/>
      <c r="CJ41" s="17"/>
      <c r="CK41" s="17"/>
      <c r="CL41" s="17">
        <v>62.3</v>
      </c>
      <c r="CM41" s="17">
        <v>65.099999999999994</v>
      </c>
      <c r="CN41" s="17">
        <v>25.2</v>
      </c>
      <c r="CO41" s="17">
        <v>-28.5</v>
      </c>
      <c r="CP41" s="17"/>
      <c r="CQ41" s="17"/>
      <c r="CR41" s="17"/>
      <c r="CS41" s="17"/>
      <c r="CT41" s="17"/>
      <c r="CU41" s="17"/>
      <c r="CV41" s="17"/>
      <c r="CW41" s="17">
        <v>-6.7</v>
      </c>
      <c r="CX41" s="17">
        <v>8.1999999999999993</v>
      </c>
      <c r="CY41" s="17">
        <v>-5.5</v>
      </c>
      <c r="CZ41" s="17"/>
      <c r="DA41" s="17">
        <v>0.4</v>
      </c>
      <c r="DB41" s="17">
        <v>1.5480000000000001E-2</v>
      </c>
      <c r="DC41" s="17">
        <v>0</v>
      </c>
      <c r="DD41" s="17"/>
      <c r="DE41" s="17"/>
      <c r="DF41" s="17">
        <v>0</v>
      </c>
      <c r="DG41" s="17">
        <v>1.4</v>
      </c>
      <c r="DH41" s="17">
        <v>0.1</v>
      </c>
      <c r="DI41" s="17">
        <v>0.8</v>
      </c>
      <c r="DJ41" s="17">
        <v>0.1</v>
      </c>
      <c r="DK41" s="17">
        <v>0</v>
      </c>
      <c r="DL41" s="17"/>
      <c r="DM41" s="17">
        <v>-0.7</v>
      </c>
      <c r="DN41" s="17">
        <v>-1.8</v>
      </c>
      <c r="DO41" s="17">
        <v>-0.9</v>
      </c>
      <c r="DP41" s="17">
        <v>5.2</v>
      </c>
      <c r="DQ41" s="17">
        <v>1.7</v>
      </c>
      <c r="DR41" s="17">
        <v>0.3</v>
      </c>
      <c r="DS41" s="17">
        <v>0.3</v>
      </c>
      <c r="DT41" s="17">
        <v>1.3</v>
      </c>
      <c r="DU41" s="17">
        <v>-3</v>
      </c>
      <c r="DV41" s="17">
        <v>0.1</v>
      </c>
      <c r="DW41" s="17">
        <v>-0.3</v>
      </c>
      <c r="DX41" s="17">
        <v>0.3</v>
      </c>
      <c r="DY41" s="17"/>
      <c r="DZ41" s="17">
        <v>-1.9</v>
      </c>
      <c r="EA41" s="17">
        <v>0.2</v>
      </c>
      <c r="EB41" s="17">
        <v>0.2</v>
      </c>
      <c r="EC41" s="17">
        <v>0.7</v>
      </c>
      <c r="ED41" s="17">
        <v>0.5</v>
      </c>
      <c r="EE41" s="17">
        <v>0</v>
      </c>
      <c r="EF41" s="17">
        <v>2.6</v>
      </c>
      <c r="EG41" s="17">
        <v>2.5</v>
      </c>
      <c r="EH41" s="17">
        <v>-0.3</v>
      </c>
      <c r="EI41" s="17">
        <v>-5.6</v>
      </c>
      <c r="EJ41" s="17">
        <v>-0.1</v>
      </c>
      <c r="EK41" s="17">
        <v>-0.6</v>
      </c>
      <c r="EL41" s="17">
        <v>1.5</v>
      </c>
      <c r="EM41" s="17">
        <v>-0.2</v>
      </c>
      <c r="EN41" s="17">
        <v>1.8</v>
      </c>
      <c r="EO41" s="17">
        <v>0.2</v>
      </c>
      <c r="EP41" s="17">
        <v>0.1</v>
      </c>
      <c r="EQ41" s="17">
        <v>0.1</v>
      </c>
      <c r="ER41" s="17">
        <v>-5.2</v>
      </c>
      <c r="ES41" s="17">
        <v>1.3</v>
      </c>
      <c r="ET41" s="17">
        <v>0.8</v>
      </c>
      <c r="EU41" s="17">
        <v>13.7</v>
      </c>
      <c r="EV41" s="17">
        <v>-0.2</v>
      </c>
      <c r="EW41" s="17">
        <v>11.3</v>
      </c>
      <c r="EX41" s="17">
        <v>3.5</v>
      </c>
      <c r="EY41" s="17">
        <v>30.2</v>
      </c>
      <c r="EZ41" s="17">
        <v>0.7</v>
      </c>
      <c r="FA41" s="17">
        <v>0.8</v>
      </c>
      <c r="FB41" s="17">
        <v>1.2</v>
      </c>
      <c r="FC41" s="17">
        <v>2.1</v>
      </c>
      <c r="FD41" s="17">
        <v>12</v>
      </c>
      <c r="FE41" s="17">
        <v>0</v>
      </c>
      <c r="FF41" s="17">
        <v>3</v>
      </c>
      <c r="FG41" s="17">
        <v>2.8</v>
      </c>
      <c r="FH41" s="17">
        <v>0</v>
      </c>
      <c r="FI41" s="17">
        <v>2.92</v>
      </c>
      <c r="FJ41" s="17">
        <v>482.93547999999998</v>
      </c>
      <c r="FK41" s="15"/>
      <c r="FL41" s="17">
        <v>2.1188600000000002</v>
      </c>
      <c r="FM41" s="17">
        <v>-0.22500000000000001</v>
      </c>
      <c r="FN41" s="17">
        <v>1.55</v>
      </c>
      <c r="FO41" s="17">
        <v>0.9</v>
      </c>
      <c r="FP41" s="17">
        <v>0.24994</v>
      </c>
      <c r="FQ41" s="17">
        <v>2.6576499999999998</v>
      </c>
      <c r="FR41" s="17">
        <v>1.5</v>
      </c>
      <c r="FS41" s="17">
        <v>2</v>
      </c>
      <c r="FT41" s="17"/>
      <c r="FU41" s="17">
        <v>10.75145</v>
      </c>
    </row>
    <row r="42" spans="1:177" ht="24" customHeight="1" x14ac:dyDescent="0.3">
      <c r="A42" s="18" t="s">
        <v>27</v>
      </c>
      <c r="B42" s="18" t="s">
        <v>741</v>
      </c>
      <c r="C42" s="19">
        <v>2.1</v>
      </c>
      <c r="D42" s="19">
        <v>-2.4</v>
      </c>
      <c r="E42" s="19">
        <v>6.8</v>
      </c>
      <c r="F42" s="19"/>
      <c r="G42" s="19"/>
      <c r="H42" s="19">
        <v>-1.8</v>
      </c>
      <c r="I42" s="19">
        <v>15.6</v>
      </c>
      <c r="J42" s="19"/>
      <c r="K42" s="19"/>
      <c r="L42" s="19">
        <v>-0.9</v>
      </c>
      <c r="M42" s="19">
        <v>9.6</v>
      </c>
      <c r="N42" s="19">
        <v>28.5</v>
      </c>
      <c r="O42" s="19">
        <v>40.5</v>
      </c>
      <c r="P42" s="19">
        <v>21.4</v>
      </c>
      <c r="Q42" s="19">
        <v>8.9</v>
      </c>
      <c r="R42" s="19">
        <v>6.4</v>
      </c>
      <c r="S42" s="19">
        <v>0.1</v>
      </c>
      <c r="T42" s="19"/>
      <c r="U42" s="19"/>
      <c r="V42" s="19"/>
      <c r="W42" s="19"/>
      <c r="X42" s="19">
        <v>7.8</v>
      </c>
      <c r="Y42" s="19">
        <v>1.3</v>
      </c>
      <c r="Z42" s="19">
        <v>0</v>
      </c>
      <c r="AA42" s="19">
        <v>0</v>
      </c>
      <c r="AB42" s="19">
        <v>-3.4</v>
      </c>
      <c r="AC42" s="19">
        <v>5.0999999999999996</v>
      </c>
      <c r="AD42" s="19">
        <v>10.9</v>
      </c>
      <c r="AE42" s="19"/>
      <c r="AF42" s="19"/>
      <c r="AG42" s="19"/>
      <c r="AH42" s="19"/>
      <c r="AI42" s="19">
        <v>4.5999999999999996</v>
      </c>
      <c r="AJ42" s="19">
        <v>-2.8</v>
      </c>
      <c r="AK42" s="19"/>
      <c r="AL42" s="19"/>
      <c r="AM42" s="19"/>
      <c r="AN42" s="19">
        <v>-0.8</v>
      </c>
      <c r="AO42" s="19">
        <v>0</v>
      </c>
      <c r="AP42" s="19">
        <v>5.0999999999999996</v>
      </c>
      <c r="AQ42" s="19">
        <v>12.3</v>
      </c>
      <c r="AR42" s="19">
        <v>10.4</v>
      </c>
      <c r="AS42" s="19">
        <v>0.4</v>
      </c>
      <c r="AT42" s="19">
        <v>1.6</v>
      </c>
      <c r="AU42" s="19">
        <v>1</v>
      </c>
      <c r="AV42" s="19">
        <v>48.5</v>
      </c>
      <c r="AW42" s="19">
        <v>18.600000000000001</v>
      </c>
      <c r="AX42" s="19">
        <v>-33.700000000000003</v>
      </c>
      <c r="AY42" s="19">
        <v>8.9</v>
      </c>
      <c r="AZ42" s="19">
        <v>-1.4</v>
      </c>
      <c r="BA42" s="19">
        <v>0.2</v>
      </c>
      <c r="BB42" s="19">
        <v>5</v>
      </c>
      <c r="BC42" s="19">
        <v>5.0999999999999996</v>
      </c>
      <c r="BD42" s="19">
        <v>0.5</v>
      </c>
      <c r="BE42" s="19">
        <v>0.4</v>
      </c>
      <c r="BF42" s="19">
        <v>-3.5</v>
      </c>
      <c r="BG42" s="19"/>
      <c r="BH42" s="19"/>
      <c r="BI42" s="19">
        <v>6.4</v>
      </c>
      <c r="BJ42" s="19"/>
      <c r="BK42" s="19"/>
      <c r="BL42" s="19">
        <v>7.2</v>
      </c>
      <c r="BM42" s="19"/>
      <c r="BN42" s="19"/>
      <c r="BO42" s="19"/>
      <c r="BP42" s="19">
        <v>4.5</v>
      </c>
      <c r="BQ42" s="19">
        <v>-40.4</v>
      </c>
      <c r="BR42" s="19">
        <v>-41.8</v>
      </c>
      <c r="BS42" s="19">
        <v>34.9</v>
      </c>
      <c r="BT42" s="19">
        <v>3.9</v>
      </c>
      <c r="BU42" s="19"/>
      <c r="BV42" s="19"/>
      <c r="BW42" s="19"/>
      <c r="BX42" s="19"/>
      <c r="BY42" s="19"/>
      <c r="BZ42" s="19"/>
      <c r="CA42" s="19"/>
      <c r="CB42" s="19"/>
      <c r="CC42" s="19">
        <v>-0.5</v>
      </c>
      <c r="CD42" s="19">
        <v>41.5</v>
      </c>
      <c r="CE42" s="19">
        <v>19.899999999999999</v>
      </c>
      <c r="CF42" s="19">
        <v>8.1999999999999993</v>
      </c>
      <c r="CG42" s="19">
        <v>10.6</v>
      </c>
      <c r="CH42" s="19">
        <v>4.7</v>
      </c>
      <c r="CI42" s="19"/>
      <c r="CJ42" s="19"/>
      <c r="CK42" s="19"/>
      <c r="CL42" s="19">
        <v>63.9</v>
      </c>
      <c r="CM42" s="19">
        <v>66.5</v>
      </c>
      <c r="CN42" s="19">
        <v>26.8</v>
      </c>
      <c r="CO42" s="19">
        <v>-26</v>
      </c>
      <c r="CP42" s="19"/>
      <c r="CQ42" s="19"/>
      <c r="CR42" s="19"/>
      <c r="CS42" s="19"/>
      <c r="CT42" s="19"/>
      <c r="CU42" s="19"/>
      <c r="CV42" s="19"/>
      <c r="CW42" s="19">
        <v>-7.4</v>
      </c>
      <c r="CX42" s="19">
        <v>6.8</v>
      </c>
      <c r="CY42" s="19">
        <v>-5.7</v>
      </c>
      <c r="CZ42" s="19"/>
      <c r="DA42" s="19">
        <v>0.4</v>
      </c>
      <c r="DB42" s="19">
        <v>1.2449999999999999E-2</v>
      </c>
      <c r="DC42" s="19">
        <v>0</v>
      </c>
      <c r="DD42" s="19"/>
      <c r="DE42" s="19"/>
      <c r="DF42" s="19">
        <v>0</v>
      </c>
      <c r="DG42" s="19">
        <v>1.3</v>
      </c>
      <c r="DH42" s="19">
        <v>0.1</v>
      </c>
      <c r="DI42" s="19">
        <v>1.5</v>
      </c>
      <c r="DJ42" s="19">
        <v>0.1</v>
      </c>
      <c r="DK42" s="19">
        <v>0</v>
      </c>
      <c r="DL42" s="19"/>
      <c r="DM42" s="19">
        <v>-0.6</v>
      </c>
      <c r="DN42" s="19">
        <v>-1.4</v>
      </c>
      <c r="DO42" s="19">
        <v>-0.9</v>
      </c>
      <c r="DP42" s="19">
        <v>4.5999999999999996</v>
      </c>
      <c r="DQ42" s="19">
        <v>1.7</v>
      </c>
      <c r="DR42" s="19">
        <v>0.3</v>
      </c>
      <c r="DS42" s="19">
        <v>0.3</v>
      </c>
      <c r="DT42" s="19">
        <v>1.3</v>
      </c>
      <c r="DU42" s="19">
        <v>-2.2000000000000002</v>
      </c>
      <c r="DV42" s="19">
        <v>0.1</v>
      </c>
      <c r="DW42" s="19">
        <v>-0.3</v>
      </c>
      <c r="DX42" s="19">
        <v>0.3</v>
      </c>
      <c r="DY42" s="19"/>
      <c r="DZ42" s="19">
        <v>-1.9</v>
      </c>
      <c r="EA42" s="19">
        <v>0.1</v>
      </c>
      <c r="EB42" s="19">
        <v>0.2</v>
      </c>
      <c r="EC42" s="19">
        <v>0.6</v>
      </c>
      <c r="ED42" s="19">
        <v>0.5</v>
      </c>
      <c r="EE42" s="19">
        <v>0</v>
      </c>
      <c r="EF42" s="19">
        <v>1.8</v>
      </c>
      <c r="EG42" s="19">
        <v>1.8</v>
      </c>
      <c r="EH42" s="19">
        <v>-0.8</v>
      </c>
      <c r="EI42" s="19">
        <v>-8.1</v>
      </c>
      <c r="EJ42" s="19">
        <v>-0.8</v>
      </c>
      <c r="EK42" s="19">
        <v>-0.6</v>
      </c>
      <c r="EL42" s="19">
        <v>1.6</v>
      </c>
      <c r="EM42" s="19">
        <v>-0.2</v>
      </c>
      <c r="EN42" s="19">
        <v>1.8</v>
      </c>
      <c r="EO42" s="19">
        <v>0.2</v>
      </c>
      <c r="EP42" s="19">
        <v>0.1</v>
      </c>
      <c r="EQ42" s="19">
        <v>0.1</v>
      </c>
      <c r="ER42" s="19">
        <v>-5.2</v>
      </c>
      <c r="ES42" s="19">
        <v>0.8</v>
      </c>
      <c r="ET42" s="19">
        <v>0.4</v>
      </c>
      <c r="EU42" s="19">
        <v>9.4</v>
      </c>
      <c r="EV42" s="19">
        <v>-0.2</v>
      </c>
      <c r="EW42" s="19">
        <v>16.2</v>
      </c>
      <c r="EX42" s="19">
        <v>5.6</v>
      </c>
      <c r="EY42" s="19">
        <v>31</v>
      </c>
      <c r="EZ42" s="19">
        <v>0.2</v>
      </c>
      <c r="FA42" s="19">
        <v>0.8</v>
      </c>
      <c r="FB42" s="19">
        <v>1.2</v>
      </c>
      <c r="FC42" s="19">
        <v>2</v>
      </c>
      <c r="FD42" s="19">
        <v>12.1</v>
      </c>
      <c r="FE42" s="19">
        <v>0.2</v>
      </c>
      <c r="FF42" s="19">
        <v>4</v>
      </c>
      <c r="FG42" s="19">
        <v>2.4</v>
      </c>
      <c r="FH42" s="19">
        <v>1.65</v>
      </c>
      <c r="FI42" s="19">
        <v>2.95</v>
      </c>
      <c r="FJ42" s="19">
        <v>509.41244999999998</v>
      </c>
      <c r="FK42" s="15"/>
      <c r="FL42" s="19">
        <v>2.11165</v>
      </c>
      <c r="FM42" s="19">
        <v>-0.44400000000000001</v>
      </c>
      <c r="FN42" s="19">
        <v>1.502</v>
      </c>
      <c r="FO42" s="19">
        <v>0.9</v>
      </c>
      <c r="FP42" s="19">
        <v>0.24693999999999999</v>
      </c>
      <c r="FQ42" s="19">
        <v>2.6542500000000002</v>
      </c>
      <c r="FR42" s="19">
        <v>1.3</v>
      </c>
      <c r="FS42" s="19">
        <v>2</v>
      </c>
      <c r="FT42" s="19"/>
      <c r="FU42" s="19">
        <v>10.27084</v>
      </c>
    </row>
    <row r="43" spans="1:177" ht="24" customHeight="1" x14ac:dyDescent="0.3">
      <c r="A43" s="13" t="s">
        <v>27</v>
      </c>
      <c r="B43" s="13" t="s">
        <v>742</v>
      </c>
      <c r="C43" s="14">
        <v>0.8</v>
      </c>
      <c r="D43" s="14">
        <v>-2.5</v>
      </c>
      <c r="E43" s="14">
        <v>6.6</v>
      </c>
      <c r="F43" s="14"/>
      <c r="G43" s="14"/>
      <c r="H43" s="14">
        <v>-1.9</v>
      </c>
      <c r="I43" s="14">
        <v>10.1</v>
      </c>
      <c r="J43" s="14"/>
      <c r="K43" s="14"/>
      <c r="L43" s="14">
        <v>-1.6</v>
      </c>
      <c r="M43" s="14">
        <v>-0.9</v>
      </c>
      <c r="N43" s="14">
        <v>17.600000000000001</v>
      </c>
      <c r="O43" s="14">
        <v>36.5</v>
      </c>
      <c r="P43" s="14">
        <v>19.899999999999999</v>
      </c>
      <c r="Q43" s="14">
        <v>8.5</v>
      </c>
      <c r="R43" s="14">
        <v>19.399999999999999</v>
      </c>
      <c r="S43" s="14">
        <v>-0.2</v>
      </c>
      <c r="T43" s="14"/>
      <c r="U43" s="14"/>
      <c r="V43" s="14"/>
      <c r="W43" s="14"/>
      <c r="X43" s="14">
        <v>5.5</v>
      </c>
      <c r="Y43" s="14">
        <v>1.4</v>
      </c>
      <c r="Z43" s="14">
        <v>0</v>
      </c>
      <c r="AA43" s="14">
        <v>0</v>
      </c>
      <c r="AB43" s="14">
        <v>-3.4</v>
      </c>
      <c r="AC43" s="14">
        <v>4.9000000000000004</v>
      </c>
      <c r="AD43" s="14">
        <v>10.199999999999999</v>
      </c>
      <c r="AE43" s="14"/>
      <c r="AF43" s="14"/>
      <c r="AG43" s="14"/>
      <c r="AH43" s="14"/>
      <c r="AI43" s="14">
        <v>3.3</v>
      </c>
      <c r="AJ43" s="14">
        <v>-2.2000000000000002</v>
      </c>
      <c r="AK43" s="14"/>
      <c r="AL43" s="14"/>
      <c r="AM43" s="14"/>
      <c r="AN43" s="14">
        <v>-0.9</v>
      </c>
      <c r="AO43" s="14">
        <v>0</v>
      </c>
      <c r="AP43" s="14">
        <v>4.7</v>
      </c>
      <c r="AQ43" s="14">
        <v>12.8</v>
      </c>
      <c r="AR43" s="14">
        <v>10.5</v>
      </c>
      <c r="AS43" s="14">
        <v>1</v>
      </c>
      <c r="AT43" s="14">
        <v>1.6</v>
      </c>
      <c r="AU43" s="14">
        <v>1.2</v>
      </c>
      <c r="AV43" s="14">
        <v>44.8</v>
      </c>
      <c r="AW43" s="14">
        <v>14.9</v>
      </c>
      <c r="AX43" s="14">
        <v>-36.4</v>
      </c>
      <c r="AY43" s="14">
        <v>5.0999999999999996</v>
      </c>
      <c r="AZ43" s="14">
        <v>-1.6</v>
      </c>
      <c r="BA43" s="14">
        <v>0.1</v>
      </c>
      <c r="BB43" s="14">
        <v>2.1</v>
      </c>
      <c r="BC43" s="14">
        <v>3.5</v>
      </c>
      <c r="BD43" s="14">
        <v>0.5</v>
      </c>
      <c r="BE43" s="14">
        <v>0.3</v>
      </c>
      <c r="BF43" s="14">
        <v>-4.2</v>
      </c>
      <c r="BG43" s="14"/>
      <c r="BH43" s="14"/>
      <c r="BI43" s="14">
        <v>5.2</v>
      </c>
      <c r="BJ43" s="14"/>
      <c r="BK43" s="14"/>
      <c r="BL43" s="14">
        <v>7.2</v>
      </c>
      <c r="BM43" s="14"/>
      <c r="BN43" s="14"/>
      <c r="BO43" s="14"/>
      <c r="BP43" s="14">
        <v>5.6</v>
      </c>
      <c r="BQ43" s="14">
        <v>-40.700000000000003</v>
      </c>
      <c r="BR43" s="14">
        <v>-42</v>
      </c>
      <c r="BS43" s="14">
        <v>33.200000000000003</v>
      </c>
      <c r="BT43" s="14">
        <v>3.2</v>
      </c>
      <c r="BU43" s="14"/>
      <c r="BV43" s="14"/>
      <c r="BW43" s="14"/>
      <c r="BX43" s="14"/>
      <c r="BY43" s="14"/>
      <c r="BZ43" s="14"/>
      <c r="CA43" s="14"/>
      <c r="CB43" s="14"/>
      <c r="CC43" s="14">
        <v>-0.6</v>
      </c>
      <c r="CD43" s="14">
        <v>42.4</v>
      </c>
      <c r="CE43" s="14">
        <v>20.8</v>
      </c>
      <c r="CF43" s="14">
        <v>9</v>
      </c>
      <c r="CG43" s="14">
        <v>10.6</v>
      </c>
      <c r="CH43" s="14">
        <v>4.7</v>
      </c>
      <c r="CI43" s="14"/>
      <c r="CJ43" s="14"/>
      <c r="CK43" s="14"/>
      <c r="CL43" s="14">
        <v>61.9</v>
      </c>
      <c r="CM43" s="14">
        <v>64.599999999999994</v>
      </c>
      <c r="CN43" s="14">
        <v>24.6</v>
      </c>
      <c r="CO43" s="14">
        <v>-33.1</v>
      </c>
      <c r="CP43" s="14"/>
      <c r="CQ43" s="14"/>
      <c r="CR43" s="14"/>
      <c r="CS43" s="14"/>
      <c r="CT43" s="14"/>
      <c r="CU43" s="14"/>
      <c r="CV43" s="14"/>
      <c r="CW43" s="14">
        <v>-6.3</v>
      </c>
      <c r="CX43" s="14">
        <v>2.4</v>
      </c>
      <c r="CY43" s="14">
        <v>-5.7</v>
      </c>
      <c r="CZ43" s="14"/>
      <c r="DA43" s="14">
        <v>0.4</v>
      </c>
      <c r="DB43" s="14">
        <v>1.3860000000000001E-2</v>
      </c>
      <c r="DC43" s="14">
        <v>0</v>
      </c>
      <c r="DD43" s="14"/>
      <c r="DE43" s="14"/>
      <c r="DF43" s="14">
        <v>0.1</v>
      </c>
      <c r="DG43" s="14">
        <v>1.3</v>
      </c>
      <c r="DH43" s="14">
        <v>0.1</v>
      </c>
      <c r="DI43" s="14">
        <v>0.8</v>
      </c>
      <c r="DJ43" s="14">
        <v>0.1</v>
      </c>
      <c r="DK43" s="14">
        <v>0</v>
      </c>
      <c r="DL43" s="14"/>
      <c r="DM43" s="14">
        <v>-0.4</v>
      </c>
      <c r="DN43" s="14">
        <v>-0.5</v>
      </c>
      <c r="DO43" s="14">
        <v>-1.2</v>
      </c>
      <c r="DP43" s="14">
        <v>4</v>
      </c>
      <c r="DQ43" s="14">
        <v>1.7</v>
      </c>
      <c r="DR43" s="14">
        <v>0.3</v>
      </c>
      <c r="DS43" s="14">
        <v>0.3</v>
      </c>
      <c r="DT43" s="14">
        <v>1.3</v>
      </c>
      <c r="DU43" s="14">
        <v>-0.7</v>
      </c>
      <c r="DV43" s="14">
        <v>0.2</v>
      </c>
      <c r="DW43" s="14">
        <v>-0.3</v>
      </c>
      <c r="DX43" s="14">
        <v>0.3</v>
      </c>
      <c r="DY43" s="14"/>
      <c r="DZ43" s="14">
        <v>-1.9</v>
      </c>
      <c r="EA43" s="14">
        <v>0.1</v>
      </c>
      <c r="EB43" s="14">
        <v>0.2</v>
      </c>
      <c r="EC43" s="14">
        <v>0.6</v>
      </c>
      <c r="ED43" s="14">
        <v>0.5</v>
      </c>
      <c r="EE43" s="14">
        <v>0</v>
      </c>
      <c r="EF43" s="14">
        <v>1.9</v>
      </c>
      <c r="EG43" s="14">
        <v>0.6</v>
      </c>
      <c r="EH43" s="14">
        <v>-2.6</v>
      </c>
      <c r="EI43" s="14">
        <v>-8.6</v>
      </c>
      <c r="EJ43" s="14">
        <v>-0.7</v>
      </c>
      <c r="EK43" s="14">
        <v>-0.6</v>
      </c>
      <c r="EL43" s="14">
        <v>1.6</v>
      </c>
      <c r="EM43" s="14">
        <v>-0.2</v>
      </c>
      <c r="EN43" s="14">
        <v>1.7</v>
      </c>
      <c r="EO43" s="14">
        <v>0.2</v>
      </c>
      <c r="EP43" s="14">
        <v>0.1</v>
      </c>
      <c r="EQ43" s="14">
        <v>0.1</v>
      </c>
      <c r="ER43" s="14">
        <v>-5.2</v>
      </c>
      <c r="ES43" s="14">
        <v>0.6</v>
      </c>
      <c r="ET43" s="14">
        <v>0</v>
      </c>
      <c r="EU43" s="14">
        <v>5.5</v>
      </c>
      <c r="EV43" s="14">
        <v>-0.2</v>
      </c>
      <c r="EW43" s="14">
        <v>15.4</v>
      </c>
      <c r="EX43" s="14">
        <v>6.7</v>
      </c>
      <c r="EY43" s="14">
        <v>37.200000000000003</v>
      </c>
      <c r="EZ43" s="14">
        <v>0</v>
      </c>
      <c r="FA43" s="14">
        <v>0.8</v>
      </c>
      <c r="FB43" s="14">
        <v>1.1000000000000001</v>
      </c>
      <c r="FC43" s="14">
        <v>2.1</v>
      </c>
      <c r="FD43" s="14">
        <v>12</v>
      </c>
      <c r="FE43" s="14">
        <v>0.3</v>
      </c>
      <c r="FF43" s="14">
        <v>4.5999999999999996</v>
      </c>
      <c r="FG43" s="14">
        <v>2</v>
      </c>
      <c r="FH43" s="14">
        <v>2.11</v>
      </c>
      <c r="FI43" s="14">
        <v>0</v>
      </c>
      <c r="FJ43" s="14">
        <v>444.82386000000002</v>
      </c>
      <c r="FK43" s="15"/>
      <c r="FL43" s="14">
        <v>1.9071800000000001</v>
      </c>
      <c r="FM43" s="14">
        <v>-0.28499999999999998</v>
      </c>
      <c r="FN43" s="14">
        <v>1.522</v>
      </c>
      <c r="FO43" s="14">
        <v>0.9</v>
      </c>
      <c r="FP43" s="14">
        <v>0.24828</v>
      </c>
      <c r="FQ43" s="14">
        <v>2.6520899999999998</v>
      </c>
      <c r="FR43" s="14">
        <v>1.2</v>
      </c>
      <c r="FS43" s="14">
        <v>1.9</v>
      </c>
      <c r="FT43" s="14"/>
      <c r="FU43" s="14">
        <v>10.044549999999999</v>
      </c>
    </row>
    <row r="44" spans="1:177" ht="24" customHeight="1" x14ac:dyDescent="0.3">
      <c r="A44" s="16" t="s">
        <v>27</v>
      </c>
      <c r="B44" s="16" t="s">
        <v>743</v>
      </c>
      <c r="C44" s="17">
        <v>2.2000000000000002</v>
      </c>
      <c r="D44" s="17">
        <v>8.6999999999999993</v>
      </c>
      <c r="E44" s="17">
        <v>8.8000000000000007</v>
      </c>
      <c r="F44" s="17"/>
      <c r="G44" s="17"/>
      <c r="H44" s="17">
        <v>-2.8</v>
      </c>
      <c r="I44" s="17">
        <v>16.8</v>
      </c>
      <c r="J44" s="17"/>
      <c r="K44" s="17"/>
      <c r="L44" s="17">
        <v>-5.8</v>
      </c>
      <c r="M44" s="17">
        <v>0.7</v>
      </c>
      <c r="N44" s="17">
        <v>20.100000000000001</v>
      </c>
      <c r="O44" s="17">
        <v>32.1</v>
      </c>
      <c r="P44" s="17">
        <v>19.399999999999999</v>
      </c>
      <c r="Q44" s="17">
        <v>7.8</v>
      </c>
      <c r="R44" s="17">
        <v>40.1</v>
      </c>
      <c r="S44" s="17">
        <v>0.1</v>
      </c>
      <c r="T44" s="17"/>
      <c r="U44" s="17"/>
      <c r="V44" s="17"/>
      <c r="W44" s="17"/>
      <c r="X44" s="17">
        <v>9.3000000000000007</v>
      </c>
      <c r="Y44" s="17">
        <v>2.2000000000000002</v>
      </c>
      <c r="Z44" s="17">
        <v>0</v>
      </c>
      <c r="AA44" s="17">
        <v>0</v>
      </c>
      <c r="AB44" s="17">
        <v>-3.4</v>
      </c>
      <c r="AC44" s="17">
        <v>4.9000000000000004</v>
      </c>
      <c r="AD44" s="17">
        <v>11.4</v>
      </c>
      <c r="AE44" s="17"/>
      <c r="AF44" s="17"/>
      <c r="AG44" s="17"/>
      <c r="AH44" s="17"/>
      <c r="AI44" s="17">
        <v>3.6</v>
      </c>
      <c r="AJ44" s="17">
        <v>0.5</v>
      </c>
      <c r="AK44" s="17"/>
      <c r="AL44" s="17"/>
      <c r="AM44" s="17"/>
      <c r="AN44" s="17">
        <v>-1</v>
      </c>
      <c r="AO44" s="17">
        <v>-0.6</v>
      </c>
      <c r="AP44" s="17">
        <v>2.9</v>
      </c>
      <c r="AQ44" s="17">
        <v>12</v>
      </c>
      <c r="AR44" s="17">
        <v>10.4</v>
      </c>
      <c r="AS44" s="17">
        <v>0.5</v>
      </c>
      <c r="AT44" s="17">
        <v>1.6</v>
      </c>
      <c r="AU44" s="17">
        <v>1.5</v>
      </c>
      <c r="AV44" s="17">
        <v>43.6</v>
      </c>
      <c r="AW44" s="17">
        <v>14.8</v>
      </c>
      <c r="AX44" s="17">
        <v>-36.9</v>
      </c>
      <c r="AY44" s="17">
        <v>6</v>
      </c>
      <c r="AZ44" s="17">
        <v>-1.6</v>
      </c>
      <c r="BA44" s="17">
        <v>-0.2</v>
      </c>
      <c r="BB44" s="17">
        <v>2.1</v>
      </c>
      <c r="BC44" s="17">
        <v>4.0999999999999996</v>
      </c>
      <c r="BD44" s="17">
        <v>0.5</v>
      </c>
      <c r="BE44" s="17">
        <v>0.4</v>
      </c>
      <c r="BF44" s="17">
        <v>-2.9</v>
      </c>
      <c r="BG44" s="17"/>
      <c r="BH44" s="17"/>
      <c r="BI44" s="17">
        <v>4.9000000000000004</v>
      </c>
      <c r="BJ44" s="17"/>
      <c r="BK44" s="17"/>
      <c r="BL44" s="17">
        <v>7.1</v>
      </c>
      <c r="BM44" s="17"/>
      <c r="BN44" s="17"/>
      <c r="BO44" s="17"/>
      <c r="BP44" s="17">
        <v>2.4</v>
      </c>
      <c r="BQ44" s="17">
        <v>-41.5</v>
      </c>
      <c r="BR44" s="17">
        <v>-43.2</v>
      </c>
      <c r="BS44" s="17">
        <v>32.799999999999997</v>
      </c>
      <c r="BT44" s="17">
        <v>2.6</v>
      </c>
      <c r="BU44" s="17"/>
      <c r="BV44" s="17"/>
      <c r="BW44" s="17"/>
      <c r="BX44" s="17"/>
      <c r="BY44" s="17"/>
      <c r="BZ44" s="17"/>
      <c r="CA44" s="17"/>
      <c r="CB44" s="17"/>
      <c r="CC44" s="17">
        <v>-0.6</v>
      </c>
      <c r="CD44" s="17">
        <v>42</v>
      </c>
      <c r="CE44" s="17">
        <v>20.2</v>
      </c>
      <c r="CF44" s="17">
        <v>8.1</v>
      </c>
      <c r="CG44" s="17">
        <v>12.7</v>
      </c>
      <c r="CH44" s="17">
        <v>4.5</v>
      </c>
      <c r="CI44" s="17"/>
      <c r="CJ44" s="17"/>
      <c r="CK44" s="17"/>
      <c r="CL44" s="17">
        <v>59</v>
      </c>
      <c r="CM44" s="17">
        <v>61.8</v>
      </c>
      <c r="CN44" s="17">
        <v>20.3</v>
      </c>
      <c r="CO44" s="17">
        <v>-32.5</v>
      </c>
      <c r="CP44" s="17"/>
      <c r="CQ44" s="17"/>
      <c r="CR44" s="17"/>
      <c r="CS44" s="17"/>
      <c r="CT44" s="17"/>
      <c r="CU44" s="17"/>
      <c r="CV44" s="17"/>
      <c r="CW44" s="17">
        <v>-2.8</v>
      </c>
      <c r="CX44" s="17">
        <v>0.1</v>
      </c>
      <c r="CY44" s="17">
        <v>-5.9</v>
      </c>
      <c r="CZ44" s="17"/>
      <c r="DA44" s="17">
        <v>0.4</v>
      </c>
      <c r="DB44" s="17">
        <v>1.8550000000000001E-2</v>
      </c>
      <c r="DC44" s="17">
        <v>0</v>
      </c>
      <c r="DD44" s="17"/>
      <c r="DE44" s="17"/>
      <c r="DF44" s="17">
        <v>0.1</v>
      </c>
      <c r="DG44" s="17">
        <v>1.3</v>
      </c>
      <c r="DH44" s="17">
        <v>0.1</v>
      </c>
      <c r="DI44" s="17">
        <v>0.7</v>
      </c>
      <c r="DJ44" s="17">
        <v>0</v>
      </c>
      <c r="DK44" s="17">
        <v>0</v>
      </c>
      <c r="DL44" s="17"/>
      <c r="DM44" s="17">
        <v>-0.1</v>
      </c>
      <c r="DN44" s="17">
        <v>0</v>
      </c>
      <c r="DO44" s="17">
        <v>-0.4</v>
      </c>
      <c r="DP44" s="17">
        <v>6.3</v>
      </c>
      <c r="DQ44" s="17">
        <v>1.7</v>
      </c>
      <c r="DR44" s="17">
        <v>0.3</v>
      </c>
      <c r="DS44" s="17">
        <v>0.3</v>
      </c>
      <c r="DT44" s="17">
        <v>1.3</v>
      </c>
      <c r="DU44" s="17">
        <v>0.3</v>
      </c>
      <c r="DV44" s="17">
        <v>0.1</v>
      </c>
      <c r="DW44" s="17">
        <v>-0.3</v>
      </c>
      <c r="DX44" s="17">
        <v>0.3</v>
      </c>
      <c r="DY44" s="17"/>
      <c r="DZ44" s="17">
        <v>-1.9</v>
      </c>
      <c r="EA44" s="17">
        <v>0</v>
      </c>
      <c r="EB44" s="17">
        <v>0.2</v>
      </c>
      <c r="EC44" s="17">
        <v>0.6</v>
      </c>
      <c r="ED44" s="17">
        <v>0.4</v>
      </c>
      <c r="EE44" s="17">
        <v>0</v>
      </c>
      <c r="EF44" s="17">
        <v>7.7</v>
      </c>
      <c r="EG44" s="17">
        <v>0</v>
      </c>
      <c r="EH44" s="17">
        <v>-3.4</v>
      </c>
      <c r="EI44" s="17">
        <v>-8.8000000000000007</v>
      </c>
      <c r="EJ44" s="17">
        <v>-0.6</v>
      </c>
      <c r="EK44" s="17">
        <v>-0.7</v>
      </c>
      <c r="EL44" s="17">
        <v>1.9</v>
      </c>
      <c r="EM44" s="17">
        <v>-0.2</v>
      </c>
      <c r="EN44" s="17">
        <v>1.6</v>
      </c>
      <c r="EO44" s="17">
        <v>0.2</v>
      </c>
      <c r="EP44" s="17">
        <v>0.1</v>
      </c>
      <c r="EQ44" s="17">
        <v>0.1</v>
      </c>
      <c r="ER44" s="17">
        <v>-5.4</v>
      </c>
      <c r="ES44" s="17">
        <v>0.9</v>
      </c>
      <c r="ET44" s="17">
        <v>0</v>
      </c>
      <c r="EU44" s="17">
        <v>37.9</v>
      </c>
      <c r="EV44" s="17">
        <v>-0.2</v>
      </c>
      <c r="EW44" s="17">
        <v>19</v>
      </c>
      <c r="EX44" s="17">
        <v>10.6</v>
      </c>
      <c r="EY44" s="17">
        <v>12.8</v>
      </c>
      <c r="EZ44" s="17">
        <v>0</v>
      </c>
      <c r="FA44" s="17">
        <v>0.8</v>
      </c>
      <c r="FB44" s="17">
        <v>1</v>
      </c>
      <c r="FC44" s="17">
        <v>2</v>
      </c>
      <c r="FD44" s="17">
        <v>12</v>
      </c>
      <c r="FE44" s="17">
        <v>0.4</v>
      </c>
      <c r="FF44" s="17">
        <v>5.2</v>
      </c>
      <c r="FG44" s="17">
        <v>1.7</v>
      </c>
      <c r="FH44" s="17">
        <v>2.3199999999999998</v>
      </c>
      <c r="FI44" s="17">
        <v>1.65</v>
      </c>
      <c r="FJ44" s="17">
        <v>498.18855000000002</v>
      </c>
      <c r="FK44" s="15"/>
      <c r="FL44" s="17">
        <v>1.5306299999999999</v>
      </c>
      <c r="FM44" s="17">
        <v>-0.53100000000000003</v>
      </c>
      <c r="FN44" s="17">
        <v>1.3779999999999999</v>
      </c>
      <c r="FO44" s="17">
        <v>0.9</v>
      </c>
      <c r="FP44" s="17">
        <v>0.25878000000000001</v>
      </c>
      <c r="FQ44" s="17">
        <v>2.6428799999999999</v>
      </c>
      <c r="FR44" s="17">
        <v>1</v>
      </c>
      <c r="FS44" s="17">
        <v>2</v>
      </c>
      <c r="FT44" s="17"/>
      <c r="FU44" s="17">
        <v>9.1792899999999999</v>
      </c>
    </row>
    <row r="45" spans="1:177" ht="24" customHeight="1" x14ac:dyDescent="0.3">
      <c r="A45" s="16" t="s">
        <v>27</v>
      </c>
      <c r="B45" s="16" t="s">
        <v>744</v>
      </c>
      <c r="C45" s="17">
        <v>2.2999999999999998</v>
      </c>
      <c r="D45" s="17">
        <v>4.3</v>
      </c>
      <c r="E45" s="17">
        <v>7.6</v>
      </c>
      <c r="F45" s="17"/>
      <c r="G45" s="17"/>
      <c r="H45" s="17">
        <v>-3.9</v>
      </c>
      <c r="I45" s="17">
        <v>4.9000000000000004</v>
      </c>
      <c r="J45" s="17"/>
      <c r="K45" s="17"/>
      <c r="L45" s="17">
        <v>-9.8000000000000007</v>
      </c>
      <c r="M45" s="17">
        <v>-4.9000000000000004</v>
      </c>
      <c r="N45" s="17">
        <v>13.4</v>
      </c>
      <c r="O45" s="17">
        <v>26.8</v>
      </c>
      <c r="P45" s="17">
        <v>16.8</v>
      </c>
      <c r="Q45" s="17">
        <v>5.6</v>
      </c>
      <c r="R45" s="17">
        <v>37.4</v>
      </c>
      <c r="S45" s="17">
        <v>0.1</v>
      </c>
      <c r="T45" s="17"/>
      <c r="U45" s="17"/>
      <c r="V45" s="17"/>
      <c r="W45" s="17"/>
      <c r="X45" s="17">
        <v>8.9</v>
      </c>
      <c r="Y45" s="17">
        <v>1.4</v>
      </c>
      <c r="Z45" s="17">
        <v>0.1</v>
      </c>
      <c r="AA45" s="17">
        <v>0</v>
      </c>
      <c r="AB45" s="17">
        <v>-3.4</v>
      </c>
      <c r="AC45" s="17">
        <v>4.4000000000000004</v>
      </c>
      <c r="AD45" s="17">
        <v>10.199999999999999</v>
      </c>
      <c r="AE45" s="17"/>
      <c r="AF45" s="17"/>
      <c r="AG45" s="17"/>
      <c r="AH45" s="17"/>
      <c r="AI45" s="17">
        <v>4.9000000000000004</v>
      </c>
      <c r="AJ45" s="17">
        <v>-3.5</v>
      </c>
      <c r="AK45" s="17"/>
      <c r="AL45" s="17"/>
      <c r="AM45" s="17"/>
      <c r="AN45" s="17">
        <v>-1.5</v>
      </c>
      <c r="AO45" s="17">
        <v>-14.6</v>
      </c>
      <c r="AP45" s="17">
        <v>1.9</v>
      </c>
      <c r="AQ45" s="17">
        <v>25.6</v>
      </c>
      <c r="AR45" s="17">
        <v>10.4</v>
      </c>
      <c r="AS45" s="17">
        <v>-0.2</v>
      </c>
      <c r="AT45" s="17">
        <v>1.6</v>
      </c>
      <c r="AU45" s="17">
        <v>1.3</v>
      </c>
      <c r="AV45" s="17">
        <v>37.299999999999997</v>
      </c>
      <c r="AW45" s="17">
        <v>8.3000000000000007</v>
      </c>
      <c r="AX45" s="17">
        <v>-47.7</v>
      </c>
      <c r="AY45" s="17">
        <v>2.9</v>
      </c>
      <c r="AZ45" s="17">
        <v>-1.5</v>
      </c>
      <c r="BA45" s="17">
        <v>2</v>
      </c>
      <c r="BB45" s="17">
        <v>1.2</v>
      </c>
      <c r="BC45" s="17">
        <v>4</v>
      </c>
      <c r="BD45" s="17">
        <v>0.5</v>
      </c>
      <c r="BE45" s="17">
        <v>0.3</v>
      </c>
      <c r="BF45" s="17">
        <v>-1.2</v>
      </c>
      <c r="BG45" s="17"/>
      <c r="BH45" s="17"/>
      <c r="BI45" s="17">
        <v>2.1</v>
      </c>
      <c r="BJ45" s="17"/>
      <c r="BK45" s="17"/>
      <c r="BL45" s="17">
        <v>7.5</v>
      </c>
      <c r="BM45" s="17"/>
      <c r="BN45" s="17"/>
      <c r="BO45" s="17"/>
      <c r="BP45" s="17">
        <v>-5.6</v>
      </c>
      <c r="BQ45" s="17">
        <v>-44.3</v>
      </c>
      <c r="BR45" s="17">
        <v>-45.2</v>
      </c>
      <c r="BS45" s="17">
        <v>29.4</v>
      </c>
      <c r="BT45" s="17">
        <v>-0.3</v>
      </c>
      <c r="BU45" s="17"/>
      <c r="BV45" s="17"/>
      <c r="BW45" s="17"/>
      <c r="BX45" s="17"/>
      <c r="BY45" s="17"/>
      <c r="BZ45" s="17"/>
      <c r="CA45" s="17"/>
      <c r="CB45" s="17"/>
      <c r="CC45" s="17">
        <v>-0.6</v>
      </c>
      <c r="CD45" s="17">
        <v>41.7</v>
      </c>
      <c r="CE45" s="17">
        <v>20.9</v>
      </c>
      <c r="CF45" s="17">
        <v>8.8000000000000007</v>
      </c>
      <c r="CG45" s="17">
        <v>10.5</v>
      </c>
      <c r="CH45" s="17">
        <v>4.5</v>
      </c>
      <c r="CI45" s="17"/>
      <c r="CJ45" s="17"/>
      <c r="CK45" s="17"/>
      <c r="CL45" s="17">
        <v>51</v>
      </c>
      <c r="CM45" s="17">
        <v>53.7</v>
      </c>
      <c r="CN45" s="17">
        <v>8.3000000000000007</v>
      </c>
      <c r="CO45" s="17">
        <v>-43.5</v>
      </c>
      <c r="CP45" s="17"/>
      <c r="CQ45" s="17"/>
      <c r="CR45" s="17"/>
      <c r="CS45" s="17"/>
      <c r="CT45" s="17"/>
      <c r="CU45" s="17"/>
      <c r="CV45" s="17"/>
      <c r="CW45" s="17">
        <v>-5.0999999999999996</v>
      </c>
      <c r="CX45" s="17">
        <v>0.2</v>
      </c>
      <c r="CY45" s="17">
        <v>-6</v>
      </c>
      <c r="CZ45" s="17"/>
      <c r="DA45" s="17">
        <v>0.4</v>
      </c>
      <c r="DB45" s="17">
        <v>8.0000000000000002E-3</v>
      </c>
      <c r="DC45" s="17">
        <v>0</v>
      </c>
      <c r="DD45" s="17"/>
      <c r="DE45" s="17"/>
      <c r="DF45" s="17">
        <v>0</v>
      </c>
      <c r="DG45" s="17">
        <v>1.1000000000000001</v>
      </c>
      <c r="DH45" s="17">
        <v>0.2</v>
      </c>
      <c r="DI45" s="17">
        <v>1.5</v>
      </c>
      <c r="DJ45" s="17">
        <v>0</v>
      </c>
      <c r="DK45" s="17">
        <v>0.3</v>
      </c>
      <c r="DL45" s="17"/>
      <c r="DM45" s="17">
        <v>0</v>
      </c>
      <c r="DN45" s="17">
        <v>0</v>
      </c>
      <c r="DO45" s="17">
        <v>0.2</v>
      </c>
      <c r="DP45" s="17">
        <v>8.4</v>
      </c>
      <c r="DQ45" s="17">
        <v>1.7</v>
      </c>
      <c r="DR45" s="17">
        <v>0.3</v>
      </c>
      <c r="DS45" s="17">
        <v>0.3</v>
      </c>
      <c r="DT45" s="17">
        <v>1.3</v>
      </c>
      <c r="DU45" s="17">
        <v>0.4</v>
      </c>
      <c r="DV45" s="17">
        <v>0.1</v>
      </c>
      <c r="DW45" s="17">
        <v>-0.3</v>
      </c>
      <c r="DX45" s="17">
        <v>0.3</v>
      </c>
      <c r="DY45" s="17"/>
      <c r="DZ45" s="17">
        <v>-1.9</v>
      </c>
      <c r="EA45" s="17">
        <v>0</v>
      </c>
      <c r="EB45" s="17">
        <v>0.2</v>
      </c>
      <c r="EC45" s="17">
        <v>0.5</v>
      </c>
      <c r="ED45" s="17">
        <v>0.2</v>
      </c>
      <c r="EE45" s="17">
        <v>1.1000000000000001</v>
      </c>
      <c r="EF45" s="17">
        <v>16.899999999999999</v>
      </c>
      <c r="EG45" s="17">
        <v>0.3</v>
      </c>
      <c r="EH45" s="17">
        <v>-3.8</v>
      </c>
      <c r="EI45" s="17">
        <v>-10.1</v>
      </c>
      <c r="EJ45" s="17">
        <v>-0.9</v>
      </c>
      <c r="EK45" s="17">
        <v>-0.8</v>
      </c>
      <c r="EL45" s="17">
        <v>1.9</v>
      </c>
      <c r="EM45" s="17">
        <v>-0.2</v>
      </c>
      <c r="EN45" s="17">
        <v>1.6</v>
      </c>
      <c r="EO45" s="17">
        <v>0.2</v>
      </c>
      <c r="EP45" s="17">
        <v>0.1</v>
      </c>
      <c r="EQ45" s="17">
        <v>0.1</v>
      </c>
      <c r="ER45" s="17">
        <v>-5.6</v>
      </c>
      <c r="ES45" s="17">
        <v>1.3</v>
      </c>
      <c r="ET45" s="17">
        <v>0</v>
      </c>
      <c r="EU45" s="17">
        <v>37.1</v>
      </c>
      <c r="EV45" s="17">
        <v>-0.2</v>
      </c>
      <c r="EW45" s="17">
        <v>18.2</v>
      </c>
      <c r="EX45" s="17">
        <v>9.6999999999999993</v>
      </c>
      <c r="EY45" s="17">
        <v>1</v>
      </c>
      <c r="EZ45" s="17">
        <v>0</v>
      </c>
      <c r="FA45" s="17">
        <v>0.8</v>
      </c>
      <c r="FB45" s="17">
        <v>0.6</v>
      </c>
      <c r="FC45" s="17">
        <v>2.1</v>
      </c>
      <c r="FD45" s="17">
        <v>12</v>
      </c>
      <c r="FE45" s="17">
        <v>0.3</v>
      </c>
      <c r="FF45" s="17">
        <v>2.2999999999999998</v>
      </c>
      <c r="FG45" s="17">
        <v>1.4</v>
      </c>
      <c r="FH45" s="17">
        <v>2.35</v>
      </c>
      <c r="FI45" s="17">
        <v>1.82</v>
      </c>
      <c r="FJ45" s="17">
        <v>348.97800000000001</v>
      </c>
      <c r="FK45" s="15"/>
      <c r="FL45" s="17">
        <v>1.0863700000000001</v>
      </c>
      <c r="FM45" s="17">
        <v>-9.2999999999999999E-2</v>
      </c>
      <c r="FN45" s="17">
        <v>1.3759999999999999</v>
      </c>
      <c r="FO45" s="17">
        <v>0.9</v>
      </c>
      <c r="FP45" s="17">
        <v>0.26306000000000002</v>
      </c>
      <c r="FQ45" s="17">
        <v>2.6354000000000002</v>
      </c>
      <c r="FR45" s="17">
        <v>0.7</v>
      </c>
      <c r="FS45" s="17">
        <v>1.9</v>
      </c>
      <c r="FT45" s="17"/>
      <c r="FU45" s="17">
        <v>8.76783</v>
      </c>
    </row>
    <row r="46" spans="1:177" ht="24" customHeight="1" x14ac:dyDescent="0.3">
      <c r="A46" s="16" t="s">
        <v>27</v>
      </c>
      <c r="B46" s="16" t="s">
        <v>745</v>
      </c>
      <c r="C46" s="17">
        <v>2.8</v>
      </c>
      <c r="D46" s="17">
        <v>-2.2000000000000002</v>
      </c>
      <c r="E46" s="17">
        <v>5.2</v>
      </c>
      <c r="F46" s="17"/>
      <c r="G46" s="17"/>
      <c r="H46" s="17">
        <v>-4.9000000000000004</v>
      </c>
      <c r="I46" s="17">
        <v>1.1000000000000001</v>
      </c>
      <c r="J46" s="17"/>
      <c r="K46" s="17"/>
      <c r="L46" s="17">
        <v>-14.5</v>
      </c>
      <c r="M46" s="17">
        <v>-11.7</v>
      </c>
      <c r="N46" s="17">
        <v>6.3</v>
      </c>
      <c r="O46" s="17">
        <v>20</v>
      </c>
      <c r="P46" s="17">
        <v>13.6</v>
      </c>
      <c r="Q46" s="17">
        <v>4.5999999999999996</v>
      </c>
      <c r="R46" s="17">
        <v>32.700000000000003</v>
      </c>
      <c r="S46" s="17">
        <v>0</v>
      </c>
      <c r="T46" s="17"/>
      <c r="U46" s="17"/>
      <c r="V46" s="17"/>
      <c r="W46" s="17"/>
      <c r="X46" s="17">
        <v>7.5</v>
      </c>
      <c r="Y46" s="17">
        <v>1.9</v>
      </c>
      <c r="Z46" s="17">
        <v>0.3</v>
      </c>
      <c r="AA46" s="17">
        <v>0</v>
      </c>
      <c r="AB46" s="17">
        <v>-3.4</v>
      </c>
      <c r="AC46" s="17">
        <v>4.7</v>
      </c>
      <c r="AD46" s="17">
        <v>13.4</v>
      </c>
      <c r="AE46" s="17"/>
      <c r="AF46" s="17"/>
      <c r="AG46" s="17"/>
      <c r="AH46" s="17"/>
      <c r="AI46" s="17">
        <v>6.9</v>
      </c>
      <c r="AJ46" s="17">
        <v>-6.3</v>
      </c>
      <c r="AK46" s="17"/>
      <c r="AL46" s="17"/>
      <c r="AM46" s="17"/>
      <c r="AN46" s="17">
        <v>-1.8</v>
      </c>
      <c r="AO46" s="17">
        <v>-17.600000000000001</v>
      </c>
      <c r="AP46" s="17">
        <v>1.3</v>
      </c>
      <c r="AQ46" s="17">
        <v>25.7</v>
      </c>
      <c r="AR46" s="17">
        <v>10.3</v>
      </c>
      <c r="AS46" s="17">
        <v>-1.7</v>
      </c>
      <c r="AT46" s="17">
        <v>1.6</v>
      </c>
      <c r="AU46" s="17">
        <v>0.6</v>
      </c>
      <c r="AV46" s="17">
        <v>30.8</v>
      </c>
      <c r="AW46" s="17">
        <v>2.8</v>
      </c>
      <c r="AX46" s="17">
        <v>-53</v>
      </c>
      <c r="AY46" s="17">
        <v>-0.1</v>
      </c>
      <c r="AZ46" s="17">
        <v>-1.6</v>
      </c>
      <c r="BA46" s="17">
        <v>0.3</v>
      </c>
      <c r="BB46" s="17">
        <v>-0.3</v>
      </c>
      <c r="BC46" s="17">
        <v>0</v>
      </c>
      <c r="BD46" s="17">
        <v>0.5</v>
      </c>
      <c r="BE46" s="17">
        <v>0.4</v>
      </c>
      <c r="BF46" s="17">
        <v>-6.7</v>
      </c>
      <c r="BG46" s="17"/>
      <c r="BH46" s="17"/>
      <c r="BI46" s="17">
        <v>0.1</v>
      </c>
      <c r="BJ46" s="17"/>
      <c r="BK46" s="17"/>
      <c r="BL46" s="17">
        <v>3.6</v>
      </c>
      <c r="BM46" s="17"/>
      <c r="BN46" s="17"/>
      <c r="BO46" s="17"/>
      <c r="BP46" s="17">
        <v>-8.6</v>
      </c>
      <c r="BQ46" s="17">
        <v>-47.7</v>
      </c>
      <c r="BR46" s="17">
        <v>-48.4</v>
      </c>
      <c r="BS46" s="17">
        <v>26.4</v>
      </c>
      <c r="BT46" s="17">
        <v>-3.2</v>
      </c>
      <c r="BU46" s="17"/>
      <c r="BV46" s="17"/>
      <c r="BW46" s="17"/>
      <c r="BX46" s="17"/>
      <c r="BY46" s="17"/>
      <c r="BZ46" s="17"/>
      <c r="CA46" s="17"/>
      <c r="CB46" s="17"/>
      <c r="CC46" s="17">
        <v>-0.6</v>
      </c>
      <c r="CD46" s="17">
        <v>41.8</v>
      </c>
      <c r="CE46" s="17">
        <v>22.4</v>
      </c>
      <c r="CF46" s="17">
        <v>10.6</v>
      </c>
      <c r="CG46" s="17">
        <v>13.1</v>
      </c>
      <c r="CH46" s="17">
        <v>5.0999999999999996</v>
      </c>
      <c r="CI46" s="17"/>
      <c r="CJ46" s="17"/>
      <c r="CK46" s="17"/>
      <c r="CL46" s="17">
        <v>41.1</v>
      </c>
      <c r="CM46" s="17">
        <v>43.7</v>
      </c>
      <c r="CN46" s="17">
        <v>-6.5</v>
      </c>
      <c r="CO46" s="17">
        <v>-58</v>
      </c>
      <c r="CP46" s="17"/>
      <c r="CQ46" s="17"/>
      <c r="CR46" s="17"/>
      <c r="CS46" s="17"/>
      <c r="CT46" s="17"/>
      <c r="CU46" s="17"/>
      <c r="CV46" s="17"/>
      <c r="CW46" s="17">
        <v>-5.7</v>
      </c>
      <c r="CX46" s="17">
        <v>0</v>
      </c>
      <c r="CY46" s="17">
        <v>-5.8</v>
      </c>
      <c r="CZ46" s="17"/>
      <c r="DA46" s="17">
        <v>0.4</v>
      </c>
      <c r="DB46" s="17">
        <v>9.7199999999999995E-3</v>
      </c>
      <c r="DC46" s="17">
        <v>0</v>
      </c>
      <c r="DD46" s="17"/>
      <c r="DE46" s="17"/>
      <c r="DF46" s="17">
        <v>0</v>
      </c>
      <c r="DG46" s="17">
        <v>1.1000000000000001</v>
      </c>
      <c r="DH46" s="17">
        <v>0.1</v>
      </c>
      <c r="DI46" s="17">
        <v>0.9</v>
      </c>
      <c r="DJ46" s="17">
        <v>0</v>
      </c>
      <c r="DK46" s="17">
        <v>0.4</v>
      </c>
      <c r="DL46" s="17"/>
      <c r="DM46" s="17">
        <v>0</v>
      </c>
      <c r="DN46" s="17">
        <v>0</v>
      </c>
      <c r="DO46" s="17">
        <v>0.2</v>
      </c>
      <c r="DP46" s="17">
        <v>8.3000000000000007</v>
      </c>
      <c r="DQ46" s="17">
        <v>1.7</v>
      </c>
      <c r="DR46" s="17">
        <v>0.3</v>
      </c>
      <c r="DS46" s="17">
        <v>0.3</v>
      </c>
      <c r="DT46" s="17">
        <v>1.3</v>
      </c>
      <c r="DU46" s="17">
        <v>0.2</v>
      </c>
      <c r="DV46" s="17">
        <v>0.1</v>
      </c>
      <c r="DW46" s="17">
        <v>-0.3</v>
      </c>
      <c r="DX46" s="17">
        <v>0.3</v>
      </c>
      <c r="DY46" s="17"/>
      <c r="DZ46" s="17">
        <v>-2.1</v>
      </c>
      <c r="EA46" s="17">
        <v>0.1</v>
      </c>
      <c r="EB46" s="17">
        <v>0.2</v>
      </c>
      <c r="EC46" s="17">
        <v>0.5</v>
      </c>
      <c r="ED46" s="17">
        <v>0</v>
      </c>
      <c r="EE46" s="17">
        <v>4.4000000000000004</v>
      </c>
      <c r="EF46" s="17">
        <v>17.399999999999999</v>
      </c>
      <c r="EG46" s="17">
        <v>0.3</v>
      </c>
      <c r="EH46" s="17">
        <v>-4.7</v>
      </c>
      <c r="EI46" s="17">
        <v>-12.3</v>
      </c>
      <c r="EJ46" s="17">
        <v>-1.1000000000000001</v>
      </c>
      <c r="EK46" s="17">
        <v>-0.9</v>
      </c>
      <c r="EL46" s="17">
        <v>1.9</v>
      </c>
      <c r="EM46" s="17">
        <v>-0.2</v>
      </c>
      <c r="EN46" s="17">
        <v>1.7</v>
      </c>
      <c r="EO46" s="17">
        <v>0.2</v>
      </c>
      <c r="EP46" s="17">
        <v>0.1</v>
      </c>
      <c r="EQ46" s="17">
        <v>0.1</v>
      </c>
      <c r="ER46" s="17">
        <v>-5.4</v>
      </c>
      <c r="ES46" s="17">
        <v>0</v>
      </c>
      <c r="ET46" s="17">
        <v>0</v>
      </c>
      <c r="EU46" s="17">
        <v>0</v>
      </c>
      <c r="EV46" s="17">
        <v>-0.2</v>
      </c>
      <c r="EW46" s="17">
        <v>18.5</v>
      </c>
      <c r="EX46" s="17">
        <v>9.1999999999999993</v>
      </c>
      <c r="EY46" s="17">
        <v>0</v>
      </c>
      <c r="EZ46" s="17">
        <v>0</v>
      </c>
      <c r="FA46" s="17">
        <v>0.8</v>
      </c>
      <c r="FB46" s="17">
        <v>0.2</v>
      </c>
      <c r="FC46" s="17">
        <v>2</v>
      </c>
      <c r="FD46" s="17">
        <v>9.1999999999999993</v>
      </c>
      <c r="FE46" s="17">
        <v>0.3</v>
      </c>
      <c r="FF46" s="17">
        <v>1</v>
      </c>
      <c r="FG46" s="17">
        <v>1</v>
      </c>
      <c r="FH46" s="17">
        <v>3.36</v>
      </c>
      <c r="FI46" s="17">
        <v>2.13</v>
      </c>
      <c r="FJ46" s="17">
        <v>155.89972</v>
      </c>
      <c r="FK46" s="15"/>
      <c r="FL46" s="17">
        <v>0.99905999999999995</v>
      </c>
      <c r="FM46" s="17">
        <v>0.154</v>
      </c>
      <c r="FN46" s="17">
        <v>1.1819999999999999</v>
      </c>
      <c r="FO46" s="17">
        <v>0.9</v>
      </c>
      <c r="FP46" s="17">
        <v>0.26580999999999999</v>
      </c>
      <c r="FQ46" s="17">
        <v>1.53138</v>
      </c>
      <c r="FR46" s="17">
        <v>0.1</v>
      </c>
      <c r="FS46" s="17">
        <v>1.3</v>
      </c>
      <c r="FT46" s="17"/>
      <c r="FU46" s="17">
        <v>6.4322499999999998</v>
      </c>
    </row>
    <row r="47" spans="1:177" ht="24" customHeight="1" x14ac:dyDescent="0.3">
      <c r="A47" s="16" t="s">
        <v>27</v>
      </c>
      <c r="B47" s="16" t="s">
        <v>746</v>
      </c>
      <c r="C47" s="17">
        <v>2.2000000000000002</v>
      </c>
      <c r="D47" s="17">
        <v>5.3</v>
      </c>
      <c r="E47" s="17">
        <v>7.6</v>
      </c>
      <c r="F47" s="17"/>
      <c r="G47" s="17"/>
      <c r="H47" s="17">
        <v>-3.2</v>
      </c>
      <c r="I47" s="17">
        <v>13.2</v>
      </c>
      <c r="J47" s="17"/>
      <c r="K47" s="17"/>
      <c r="L47" s="17">
        <v>-9.4</v>
      </c>
      <c r="M47" s="17">
        <v>-8.6</v>
      </c>
      <c r="N47" s="17">
        <v>10.1</v>
      </c>
      <c r="O47" s="17">
        <v>28.2</v>
      </c>
      <c r="P47" s="17">
        <v>18.600000000000001</v>
      </c>
      <c r="Q47" s="17">
        <v>7.1</v>
      </c>
      <c r="R47" s="17">
        <v>42.4</v>
      </c>
      <c r="S47" s="17">
        <v>-0.1</v>
      </c>
      <c r="T47" s="17"/>
      <c r="U47" s="17"/>
      <c r="V47" s="17"/>
      <c r="W47" s="17"/>
      <c r="X47" s="17">
        <v>7</v>
      </c>
      <c r="Y47" s="17">
        <v>1.6</v>
      </c>
      <c r="Z47" s="17">
        <v>0.1</v>
      </c>
      <c r="AA47" s="17">
        <v>0</v>
      </c>
      <c r="AB47" s="17">
        <v>-3.4</v>
      </c>
      <c r="AC47" s="17">
        <v>4.8</v>
      </c>
      <c r="AD47" s="17">
        <v>12.9</v>
      </c>
      <c r="AE47" s="17"/>
      <c r="AF47" s="17"/>
      <c r="AG47" s="17"/>
      <c r="AH47" s="17"/>
      <c r="AI47" s="17">
        <v>5.9</v>
      </c>
      <c r="AJ47" s="17">
        <v>-0.5</v>
      </c>
      <c r="AK47" s="17"/>
      <c r="AL47" s="17"/>
      <c r="AM47" s="17"/>
      <c r="AN47" s="17">
        <v>-1.4</v>
      </c>
      <c r="AO47" s="17">
        <v>-15.8</v>
      </c>
      <c r="AP47" s="17">
        <v>1.5</v>
      </c>
      <c r="AQ47" s="17">
        <v>24.7</v>
      </c>
      <c r="AR47" s="17">
        <v>10.6</v>
      </c>
      <c r="AS47" s="17">
        <v>-0.2</v>
      </c>
      <c r="AT47" s="17">
        <v>1.6</v>
      </c>
      <c r="AU47" s="17">
        <v>1.3</v>
      </c>
      <c r="AV47" s="17">
        <v>40.799999999999997</v>
      </c>
      <c r="AW47" s="17">
        <v>12.6</v>
      </c>
      <c r="AX47" s="17">
        <v>-43.4</v>
      </c>
      <c r="AY47" s="17">
        <v>3.1</v>
      </c>
      <c r="AZ47" s="17">
        <v>-1.6</v>
      </c>
      <c r="BA47" s="17">
        <v>-0.1</v>
      </c>
      <c r="BB47" s="17">
        <v>-2.2999999999999998</v>
      </c>
      <c r="BC47" s="17">
        <v>3.5</v>
      </c>
      <c r="BD47" s="17">
        <v>0.5</v>
      </c>
      <c r="BE47" s="17">
        <v>0.4</v>
      </c>
      <c r="BF47" s="17">
        <v>-4.2</v>
      </c>
      <c r="BG47" s="17"/>
      <c r="BH47" s="17"/>
      <c r="BI47" s="17">
        <v>3.1</v>
      </c>
      <c r="BJ47" s="17"/>
      <c r="BK47" s="17"/>
      <c r="BL47" s="17">
        <v>3.1</v>
      </c>
      <c r="BM47" s="17"/>
      <c r="BN47" s="17"/>
      <c r="BO47" s="17"/>
      <c r="BP47" s="17">
        <v>-5</v>
      </c>
      <c r="BQ47" s="17">
        <v>-42.4</v>
      </c>
      <c r="BR47" s="17">
        <v>-43.6</v>
      </c>
      <c r="BS47" s="17">
        <v>31.4</v>
      </c>
      <c r="BT47" s="17">
        <v>1.8</v>
      </c>
      <c r="BU47" s="17"/>
      <c r="BV47" s="17"/>
      <c r="BW47" s="17"/>
      <c r="BX47" s="17"/>
      <c r="BY47" s="17"/>
      <c r="BZ47" s="17"/>
      <c r="CA47" s="17"/>
      <c r="CB47" s="17"/>
      <c r="CC47" s="17">
        <v>-0.6</v>
      </c>
      <c r="CD47" s="17">
        <v>42.6</v>
      </c>
      <c r="CE47" s="17">
        <v>21.6</v>
      </c>
      <c r="CF47" s="17">
        <v>9.4</v>
      </c>
      <c r="CG47" s="17">
        <v>10.6</v>
      </c>
      <c r="CH47" s="17">
        <v>4.2</v>
      </c>
      <c r="CI47" s="17"/>
      <c r="CJ47" s="17"/>
      <c r="CK47" s="17"/>
      <c r="CL47" s="17">
        <v>52</v>
      </c>
      <c r="CM47" s="17">
        <v>54.7</v>
      </c>
      <c r="CN47" s="17">
        <v>10</v>
      </c>
      <c r="CO47" s="17">
        <v>-48.9</v>
      </c>
      <c r="CP47" s="17"/>
      <c r="CQ47" s="17"/>
      <c r="CR47" s="17"/>
      <c r="CS47" s="17"/>
      <c r="CT47" s="17"/>
      <c r="CU47" s="17"/>
      <c r="CV47" s="17"/>
      <c r="CW47" s="17">
        <v>-5.2</v>
      </c>
      <c r="CX47" s="17">
        <v>0</v>
      </c>
      <c r="CY47" s="17">
        <v>-5.7</v>
      </c>
      <c r="CZ47" s="17"/>
      <c r="DA47" s="17">
        <v>0.4</v>
      </c>
      <c r="DB47" s="17">
        <v>8.7899999999999992E-3</v>
      </c>
      <c r="DC47" s="17">
        <v>0</v>
      </c>
      <c r="DD47" s="17"/>
      <c r="DE47" s="17"/>
      <c r="DF47" s="17">
        <v>0</v>
      </c>
      <c r="DG47" s="17">
        <v>1</v>
      </c>
      <c r="DH47" s="17">
        <v>0.2</v>
      </c>
      <c r="DI47" s="17">
        <v>0.3</v>
      </c>
      <c r="DJ47" s="17">
        <v>0</v>
      </c>
      <c r="DK47" s="17">
        <v>0.6</v>
      </c>
      <c r="DL47" s="17"/>
      <c r="DM47" s="17">
        <v>0</v>
      </c>
      <c r="DN47" s="17">
        <v>0</v>
      </c>
      <c r="DO47" s="17">
        <v>0.2</v>
      </c>
      <c r="DP47" s="17">
        <v>9.1</v>
      </c>
      <c r="DQ47" s="17">
        <v>1.7</v>
      </c>
      <c r="DR47" s="17">
        <v>0.4</v>
      </c>
      <c r="DS47" s="17">
        <v>0.3</v>
      </c>
      <c r="DT47" s="17">
        <v>1.3</v>
      </c>
      <c r="DU47" s="17">
        <v>0.2</v>
      </c>
      <c r="DV47" s="17">
        <v>0</v>
      </c>
      <c r="DW47" s="17">
        <v>-0.3</v>
      </c>
      <c r="DX47" s="17">
        <v>0.3</v>
      </c>
      <c r="DY47" s="17"/>
      <c r="DZ47" s="17">
        <v>-2.2999999999999998</v>
      </c>
      <c r="EA47" s="17">
        <v>0.1</v>
      </c>
      <c r="EB47" s="17">
        <v>0.2</v>
      </c>
      <c r="EC47" s="17">
        <v>0.6</v>
      </c>
      <c r="ED47" s="17">
        <v>0.2</v>
      </c>
      <c r="EE47" s="17">
        <v>2.4</v>
      </c>
      <c r="EF47" s="17">
        <v>4.2</v>
      </c>
      <c r="EG47" s="17">
        <v>0.3</v>
      </c>
      <c r="EH47" s="17">
        <v>-7.1</v>
      </c>
      <c r="EI47" s="17">
        <v>-10.9</v>
      </c>
      <c r="EJ47" s="17">
        <v>-0.7</v>
      </c>
      <c r="EK47" s="17">
        <v>-0.7</v>
      </c>
      <c r="EL47" s="17">
        <v>1.9</v>
      </c>
      <c r="EM47" s="17">
        <v>-0.2</v>
      </c>
      <c r="EN47" s="17">
        <v>1.7</v>
      </c>
      <c r="EO47" s="17">
        <v>0.2</v>
      </c>
      <c r="EP47" s="17">
        <v>0.1</v>
      </c>
      <c r="EQ47" s="17">
        <v>0.1</v>
      </c>
      <c r="ER47" s="17">
        <v>-5.0999999999999996</v>
      </c>
      <c r="ES47" s="17">
        <v>0</v>
      </c>
      <c r="ET47" s="17">
        <v>0</v>
      </c>
      <c r="EU47" s="17">
        <v>0</v>
      </c>
      <c r="EV47" s="17">
        <v>-0.2</v>
      </c>
      <c r="EW47" s="17">
        <v>16.7</v>
      </c>
      <c r="EX47" s="17">
        <v>7</v>
      </c>
      <c r="EY47" s="17">
        <v>0</v>
      </c>
      <c r="EZ47" s="17">
        <v>0</v>
      </c>
      <c r="FA47" s="17">
        <v>0.2</v>
      </c>
      <c r="FB47" s="17">
        <v>0.4</v>
      </c>
      <c r="FC47" s="17">
        <v>2.2000000000000002</v>
      </c>
      <c r="FD47" s="17">
        <v>9.4</v>
      </c>
      <c r="FE47" s="17">
        <v>0.5</v>
      </c>
      <c r="FF47" s="17">
        <v>4</v>
      </c>
      <c r="FG47" s="17">
        <v>0.7</v>
      </c>
      <c r="FH47" s="17">
        <v>3.15</v>
      </c>
      <c r="FI47" s="17">
        <v>2.38</v>
      </c>
      <c r="FJ47" s="17">
        <v>313.63878999999997</v>
      </c>
      <c r="FK47" s="15"/>
      <c r="FL47" s="17">
        <v>1.1532199999999999</v>
      </c>
      <c r="FM47" s="17">
        <v>1.081</v>
      </c>
      <c r="FN47" s="17">
        <v>1.4159999999999999</v>
      </c>
      <c r="FO47" s="17">
        <v>0.9</v>
      </c>
      <c r="FP47" s="17">
        <v>0.28932999999999998</v>
      </c>
      <c r="FQ47" s="17">
        <v>0.17555999999999999</v>
      </c>
      <c r="FR47" s="17">
        <v>0.5</v>
      </c>
      <c r="FS47" s="17">
        <v>1</v>
      </c>
      <c r="FT47" s="17"/>
      <c r="FU47" s="17">
        <v>6.51511</v>
      </c>
    </row>
    <row r="48" spans="1:177" ht="24" customHeight="1" x14ac:dyDescent="0.3">
      <c r="A48" s="16" t="s">
        <v>27</v>
      </c>
      <c r="B48" s="16" t="s">
        <v>747</v>
      </c>
      <c r="C48" s="17">
        <v>2.4</v>
      </c>
      <c r="D48" s="17">
        <v>1.9</v>
      </c>
      <c r="E48" s="17">
        <v>7.2</v>
      </c>
      <c r="F48" s="17"/>
      <c r="G48" s="17"/>
      <c r="H48" s="17">
        <v>-2</v>
      </c>
      <c r="I48" s="17">
        <v>14.8</v>
      </c>
      <c r="J48" s="17"/>
      <c r="K48" s="17"/>
      <c r="L48" s="17">
        <v>-8.4</v>
      </c>
      <c r="M48" s="17">
        <v>-5.3</v>
      </c>
      <c r="N48" s="17">
        <v>13.2</v>
      </c>
      <c r="O48" s="17">
        <v>30.5</v>
      </c>
      <c r="P48" s="17">
        <v>19</v>
      </c>
      <c r="Q48" s="17">
        <v>7.7</v>
      </c>
      <c r="R48" s="17">
        <v>38.200000000000003</v>
      </c>
      <c r="S48" s="17">
        <v>0</v>
      </c>
      <c r="T48" s="17"/>
      <c r="U48" s="17"/>
      <c r="V48" s="17"/>
      <c r="W48" s="17"/>
      <c r="X48" s="17">
        <v>9.6999999999999993</v>
      </c>
      <c r="Y48" s="17">
        <v>1</v>
      </c>
      <c r="Z48" s="17">
        <v>1.5</v>
      </c>
      <c r="AA48" s="17">
        <v>0</v>
      </c>
      <c r="AB48" s="17">
        <v>-3.4</v>
      </c>
      <c r="AC48" s="17">
        <v>4.7</v>
      </c>
      <c r="AD48" s="17">
        <v>13.7</v>
      </c>
      <c r="AE48" s="17"/>
      <c r="AF48" s="17"/>
      <c r="AG48" s="17"/>
      <c r="AH48" s="17"/>
      <c r="AI48" s="17">
        <v>5.5</v>
      </c>
      <c r="AJ48" s="17">
        <v>3.7</v>
      </c>
      <c r="AK48" s="17"/>
      <c r="AL48" s="17"/>
      <c r="AM48" s="17"/>
      <c r="AN48" s="17">
        <v>-1.2</v>
      </c>
      <c r="AO48" s="17">
        <v>-16.100000000000001</v>
      </c>
      <c r="AP48" s="17">
        <v>1.7</v>
      </c>
      <c r="AQ48" s="17">
        <v>25.5</v>
      </c>
      <c r="AR48" s="17">
        <v>10.6</v>
      </c>
      <c r="AS48" s="17">
        <v>-0.4</v>
      </c>
      <c r="AT48" s="17">
        <v>1.6</v>
      </c>
      <c r="AU48" s="17">
        <v>1.1000000000000001</v>
      </c>
      <c r="AV48" s="17">
        <v>47.8</v>
      </c>
      <c r="AW48" s="17">
        <v>18.8</v>
      </c>
      <c r="AX48" s="17">
        <v>-39.5</v>
      </c>
      <c r="AY48" s="17">
        <v>3.5</v>
      </c>
      <c r="AZ48" s="17">
        <v>-1.6</v>
      </c>
      <c r="BA48" s="17">
        <v>-0.2</v>
      </c>
      <c r="BB48" s="17">
        <v>-0.5</v>
      </c>
      <c r="BC48" s="17">
        <v>6.5</v>
      </c>
      <c r="BD48" s="17">
        <v>0.5</v>
      </c>
      <c r="BE48" s="17">
        <v>0.5</v>
      </c>
      <c r="BF48" s="17">
        <v>-3.2</v>
      </c>
      <c r="BG48" s="17"/>
      <c r="BH48" s="17"/>
      <c r="BI48" s="17">
        <v>5</v>
      </c>
      <c r="BJ48" s="17"/>
      <c r="BK48" s="17"/>
      <c r="BL48" s="17">
        <v>4.5</v>
      </c>
      <c r="BM48" s="17"/>
      <c r="BN48" s="17"/>
      <c r="BO48" s="17"/>
      <c r="BP48" s="17">
        <v>-4.7</v>
      </c>
      <c r="BQ48" s="17">
        <v>-41.9</v>
      </c>
      <c r="BR48" s="17">
        <v>-43</v>
      </c>
      <c r="BS48" s="17">
        <v>32.299999999999997</v>
      </c>
      <c r="BT48" s="17">
        <v>2.6</v>
      </c>
      <c r="BU48" s="17"/>
      <c r="BV48" s="17"/>
      <c r="BW48" s="17"/>
      <c r="BX48" s="17"/>
      <c r="BY48" s="17"/>
      <c r="BZ48" s="17"/>
      <c r="CA48" s="17"/>
      <c r="CB48" s="17"/>
      <c r="CC48" s="17">
        <v>-0.6</v>
      </c>
      <c r="CD48" s="17">
        <v>42</v>
      </c>
      <c r="CE48" s="17">
        <v>20.9</v>
      </c>
      <c r="CF48" s="17">
        <v>9.1999999999999993</v>
      </c>
      <c r="CG48" s="17">
        <v>10.5</v>
      </c>
      <c r="CH48" s="17">
        <v>4.2</v>
      </c>
      <c r="CI48" s="17"/>
      <c r="CJ48" s="17"/>
      <c r="CK48" s="17"/>
      <c r="CL48" s="17">
        <v>51.4</v>
      </c>
      <c r="CM48" s="17">
        <v>54</v>
      </c>
      <c r="CN48" s="17">
        <v>9.3000000000000007</v>
      </c>
      <c r="CO48" s="17">
        <v>-49</v>
      </c>
      <c r="CP48" s="17"/>
      <c r="CQ48" s="17"/>
      <c r="CR48" s="17"/>
      <c r="CS48" s="17"/>
      <c r="CT48" s="17"/>
      <c r="CU48" s="17"/>
      <c r="CV48" s="17"/>
      <c r="CW48" s="17">
        <v>-6.1</v>
      </c>
      <c r="CX48" s="17">
        <v>0</v>
      </c>
      <c r="CY48" s="17">
        <v>-5</v>
      </c>
      <c r="CZ48" s="17"/>
      <c r="DA48" s="17">
        <v>0.4</v>
      </c>
      <c r="DB48" s="17">
        <v>1.2659999999999999E-2</v>
      </c>
      <c r="DC48" s="17">
        <v>0</v>
      </c>
      <c r="DD48" s="17"/>
      <c r="DE48" s="17"/>
      <c r="DF48" s="17">
        <v>0.1</v>
      </c>
      <c r="DG48" s="17">
        <v>1</v>
      </c>
      <c r="DH48" s="17">
        <v>0.1</v>
      </c>
      <c r="DI48" s="17">
        <v>2</v>
      </c>
      <c r="DJ48" s="17">
        <v>0.1</v>
      </c>
      <c r="DK48" s="17">
        <v>0.5</v>
      </c>
      <c r="DL48" s="17"/>
      <c r="DM48" s="17">
        <v>0</v>
      </c>
      <c r="DN48" s="17">
        <v>0</v>
      </c>
      <c r="DO48" s="17">
        <v>-0.2</v>
      </c>
      <c r="DP48" s="17">
        <v>7.9</v>
      </c>
      <c r="DQ48" s="17">
        <v>1.7</v>
      </c>
      <c r="DR48" s="17">
        <v>0.4</v>
      </c>
      <c r="DS48" s="17">
        <v>0.3</v>
      </c>
      <c r="DT48" s="17">
        <v>1.3</v>
      </c>
      <c r="DU48" s="17">
        <v>0.2</v>
      </c>
      <c r="DV48" s="17">
        <v>0</v>
      </c>
      <c r="DW48" s="17">
        <v>-0.3</v>
      </c>
      <c r="DX48" s="17">
        <v>0.3</v>
      </c>
      <c r="DY48" s="17"/>
      <c r="DZ48" s="17">
        <v>-2.2999999999999998</v>
      </c>
      <c r="EA48" s="17">
        <v>0.1</v>
      </c>
      <c r="EB48" s="17">
        <v>0.4</v>
      </c>
      <c r="EC48" s="17">
        <v>0.8</v>
      </c>
      <c r="ED48" s="17">
        <v>0.3</v>
      </c>
      <c r="EE48" s="17">
        <v>0</v>
      </c>
      <c r="EF48" s="17">
        <v>0</v>
      </c>
      <c r="EG48" s="17">
        <v>0.4</v>
      </c>
      <c r="EH48" s="17">
        <v>-5.9</v>
      </c>
      <c r="EI48" s="17">
        <v>-11</v>
      </c>
      <c r="EJ48" s="17">
        <v>-0.8</v>
      </c>
      <c r="EK48" s="17">
        <v>-0.8</v>
      </c>
      <c r="EL48" s="17">
        <v>1.9</v>
      </c>
      <c r="EM48" s="17">
        <v>-0.2</v>
      </c>
      <c r="EN48" s="17">
        <v>1.7</v>
      </c>
      <c r="EO48" s="17">
        <v>0.2</v>
      </c>
      <c r="EP48" s="17">
        <v>0.1</v>
      </c>
      <c r="EQ48" s="17">
        <v>0.1</v>
      </c>
      <c r="ER48" s="17">
        <v>-4.8</v>
      </c>
      <c r="ES48" s="17">
        <v>0</v>
      </c>
      <c r="ET48" s="17">
        <v>0</v>
      </c>
      <c r="EU48" s="17">
        <v>0</v>
      </c>
      <c r="EV48" s="17">
        <v>-0.2</v>
      </c>
      <c r="EW48" s="17">
        <v>13.1</v>
      </c>
      <c r="EX48" s="17">
        <v>4.5</v>
      </c>
      <c r="EY48" s="17">
        <v>0</v>
      </c>
      <c r="EZ48" s="17">
        <v>0</v>
      </c>
      <c r="FA48" s="17">
        <v>0.2</v>
      </c>
      <c r="FB48" s="17">
        <v>0.8</v>
      </c>
      <c r="FC48" s="17">
        <v>2.1</v>
      </c>
      <c r="FD48" s="17">
        <v>10</v>
      </c>
      <c r="FE48" s="17">
        <v>0.3</v>
      </c>
      <c r="FF48" s="17">
        <v>1.6</v>
      </c>
      <c r="FG48" s="17">
        <v>1.1000000000000001</v>
      </c>
      <c r="FH48" s="17">
        <v>2.41</v>
      </c>
      <c r="FI48" s="17">
        <v>3</v>
      </c>
      <c r="FJ48" s="17">
        <v>341.52265999999997</v>
      </c>
      <c r="FK48" s="15"/>
      <c r="FL48" s="17">
        <v>1.0038100000000001</v>
      </c>
      <c r="FM48" s="17">
        <v>0.41199999999999998</v>
      </c>
      <c r="FN48" s="17">
        <v>1.452</v>
      </c>
      <c r="FO48" s="17">
        <v>0.9</v>
      </c>
      <c r="FP48" s="17">
        <v>0.28888000000000003</v>
      </c>
      <c r="FQ48" s="17">
        <v>0.23532</v>
      </c>
      <c r="FR48" s="17">
        <v>0.8</v>
      </c>
      <c r="FS48" s="17">
        <v>1</v>
      </c>
      <c r="FT48" s="17"/>
      <c r="FU48" s="17">
        <v>6.0920100000000001</v>
      </c>
    </row>
    <row r="49" spans="1:177" ht="24" customHeight="1" x14ac:dyDescent="0.3">
      <c r="A49" s="16" t="s">
        <v>27</v>
      </c>
      <c r="B49" s="16" t="s">
        <v>748</v>
      </c>
      <c r="C49" s="17">
        <v>2.9</v>
      </c>
      <c r="D49" s="17">
        <v>5.5</v>
      </c>
      <c r="E49" s="17">
        <v>7.8</v>
      </c>
      <c r="F49" s="17"/>
      <c r="G49" s="17"/>
      <c r="H49" s="17">
        <v>-1.1000000000000001</v>
      </c>
      <c r="I49" s="17">
        <v>14.9</v>
      </c>
      <c r="J49" s="17"/>
      <c r="K49" s="17"/>
      <c r="L49" s="17">
        <v>-8.6</v>
      </c>
      <c r="M49" s="17">
        <v>-2.2999999999999998</v>
      </c>
      <c r="N49" s="17">
        <v>16.600000000000001</v>
      </c>
      <c r="O49" s="17">
        <v>30.6</v>
      </c>
      <c r="P49" s="17">
        <v>19.5</v>
      </c>
      <c r="Q49" s="17">
        <v>7.6</v>
      </c>
      <c r="R49" s="17">
        <v>39.299999999999997</v>
      </c>
      <c r="S49" s="17">
        <v>0</v>
      </c>
      <c r="T49" s="17"/>
      <c r="U49" s="17"/>
      <c r="V49" s="17"/>
      <c r="W49" s="17"/>
      <c r="X49" s="17">
        <v>10.3</v>
      </c>
      <c r="Y49" s="17">
        <v>0.9</v>
      </c>
      <c r="Z49" s="17">
        <v>1.3</v>
      </c>
      <c r="AA49" s="17">
        <v>-0.3</v>
      </c>
      <c r="AB49" s="17">
        <v>-3.4</v>
      </c>
      <c r="AC49" s="17">
        <v>4.9000000000000004</v>
      </c>
      <c r="AD49" s="17">
        <v>13.9</v>
      </c>
      <c r="AE49" s="17"/>
      <c r="AF49" s="17"/>
      <c r="AG49" s="17"/>
      <c r="AH49" s="17"/>
      <c r="AI49" s="17">
        <v>5.3</v>
      </c>
      <c r="AJ49" s="17">
        <v>6.5</v>
      </c>
      <c r="AK49" s="17"/>
      <c r="AL49" s="17"/>
      <c r="AM49" s="17"/>
      <c r="AN49" s="17">
        <v>-1.3</v>
      </c>
      <c r="AO49" s="17">
        <v>-14.5</v>
      </c>
      <c r="AP49" s="17">
        <v>1.9</v>
      </c>
      <c r="AQ49" s="17">
        <v>25.7</v>
      </c>
      <c r="AR49" s="17">
        <v>10.6</v>
      </c>
      <c r="AS49" s="17">
        <v>-0.6</v>
      </c>
      <c r="AT49" s="17">
        <v>1.6</v>
      </c>
      <c r="AU49" s="17">
        <v>1</v>
      </c>
      <c r="AV49" s="17">
        <v>47.6</v>
      </c>
      <c r="AW49" s="17">
        <v>18.600000000000001</v>
      </c>
      <c r="AX49" s="17">
        <v>-39.299999999999997</v>
      </c>
      <c r="AY49" s="17">
        <v>4</v>
      </c>
      <c r="AZ49" s="17">
        <v>-1.6</v>
      </c>
      <c r="BA49" s="17">
        <v>0</v>
      </c>
      <c r="BB49" s="17">
        <v>1.4</v>
      </c>
      <c r="BC49" s="17">
        <v>5.9</v>
      </c>
      <c r="BD49" s="17">
        <v>0.5</v>
      </c>
      <c r="BE49" s="17">
        <v>0.4</v>
      </c>
      <c r="BF49" s="17">
        <v>-0.7</v>
      </c>
      <c r="BG49" s="17"/>
      <c r="BH49" s="17"/>
      <c r="BI49" s="17">
        <v>4.9000000000000004</v>
      </c>
      <c r="BJ49" s="17"/>
      <c r="BK49" s="17"/>
      <c r="BL49" s="17">
        <v>4.9000000000000004</v>
      </c>
      <c r="BM49" s="17"/>
      <c r="BN49" s="17"/>
      <c r="BO49" s="17"/>
      <c r="BP49" s="17">
        <v>-5.5</v>
      </c>
      <c r="BQ49" s="17">
        <v>-42.3</v>
      </c>
      <c r="BR49" s="17">
        <v>-43</v>
      </c>
      <c r="BS49" s="17">
        <v>32.6</v>
      </c>
      <c r="BT49" s="17">
        <v>2.9</v>
      </c>
      <c r="BU49" s="17"/>
      <c r="BV49" s="17"/>
      <c r="BW49" s="17"/>
      <c r="BX49" s="17"/>
      <c r="BY49" s="17"/>
      <c r="BZ49" s="17"/>
      <c r="CA49" s="17"/>
      <c r="CB49" s="17"/>
      <c r="CC49" s="17">
        <v>-0.6</v>
      </c>
      <c r="CD49" s="17">
        <v>42</v>
      </c>
      <c r="CE49" s="17">
        <v>21.2</v>
      </c>
      <c r="CF49" s="17">
        <v>9.3000000000000007</v>
      </c>
      <c r="CG49" s="17">
        <v>10.5</v>
      </c>
      <c r="CH49" s="17">
        <v>4.0999999999999996</v>
      </c>
      <c r="CI49" s="17"/>
      <c r="CJ49" s="17"/>
      <c r="CK49" s="17"/>
      <c r="CL49" s="17">
        <v>50.1</v>
      </c>
      <c r="CM49" s="17">
        <v>52.8</v>
      </c>
      <c r="CN49" s="17">
        <v>7.6</v>
      </c>
      <c r="CO49" s="17">
        <v>-49.5</v>
      </c>
      <c r="CP49" s="17"/>
      <c r="CQ49" s="17"/>
      <c r="CR49" s="17"/>
      <c r="CS49" s="17"/>
      <c r="CT49" s="17"/>
      <c r="CU49" s="17"/>
      <c r="CV49" s="17"/>
      <c r="CW49" s="17">
        <v>-7.3</v>
      </c>
      <c r="CX49" s="17">
        <v>0</v>
      </c>
      <c r="CY49" s="17">
        <v>-5.3</v>
      </c>
      <c r="CZ49" s="17"/>
      <c r="DA49" s="17">
        <v>0.4</v>
      </c>
      <c r="DB49" s="17">
        <v>8.4899999999999993E-3</v>
      </c>
      <c r="DC49" s="17">
        <v>0</v>
      </c>
      <c r="DD49" s="17"/>
      <c r="DE49" s="17"/>
      <c r="DF49" s="17">
        <v>0</v>
      </c>
      <c r="DG49" s="17">
        <v>1</v>
      </c>
      <c r="DH49" s="17">
        <v>0.2</v>
      </c>
      <c r="DI49" s="17">
        <v>2.5</v>
      </c>
      <c r="DJ49" s="17">
        <v>0.1</v>
      </c>
      <c r="DK49" s="17">
        <v>0.6</v>
      </c>
      <c r="DL49" s="17"/>
      <c r="DM49" s="17">
        <v>0</v>
      </c>
      <c r="DN49" s="17">
        <v>0</v>
      </c>
      <c r="DO49" s="17">
        <v>0.2</v>
      </c>
      <c r="DP49" s="17">
        <v>8.6999999999999993</v>
      </c>
      <c r="DQ49" s="17">
        <v>1.7</v>
      </c>
      <c r="DR49" s="17">
        <v>0.4</v>
      </c>
      <c r="DS49" s="17">
        <v>0.3</v>
      </c>
      <c r="DT49" s="17">
        <v>1.3</v>
      </c>
      <c r="DU49" s="17">
        <v>0.2</v>
      </c>
      <c r="DV49" s="17">
        <v>0.1</v>
      </c>
      <c r="DW49" s="17">
        <v>-0.3</v>
      </c>
      <c r="DX49" s="17">
        <v>0.3</v>
      </c>
      <c r="DY49" s="17"/>
      <c r="DZ49" s="17">
        <v>-2.1</v>
      </c>
      <c r="EA49" s="17">
        <v>0</v>
      </c>
      <c r="EB49" s="17">
        <v>0.9</v>
      </c>
      <c r="EC49" s="17">
        <v>0.8</v>
      </c>
      <c r="ED49" s="17">
        <v>0.3</v>
      </c>
      <c r="EE49" s="17">
        <v>0</v>
      </c>
      <c r="EF49" s="17">
        <v>0</v>
      </c>
      <c r="EG49" s="17">
        <v>0.4</v>
      </c>
      <c r="EH49" s="17">
        <v>-6.3</v>
      </c>
      <c r="EI49" s="17">
        <v>-10.7</v>
      </c>
      <c r="EJ49" s="17">
        <v>-0.7</v>
      </c>
      <c r="EK49" s="17">
        <v>-0.5</v>
      </c>
      <c r="EL49" s="17">
        <v>1.9</v>
      </c>
      <c r="EM49" s="17">
        <v>-0.2</v>
      </c>
      <c r="EN49" s="17">
        <v>1.6</v>
      </c>
      <c r="EO49" s="17">
        <v>0.2</v>
      </c>
      <c r="EP49" s="17">
        <v>0.1</v>
      </c>
      <c r="EQ49" s="17">
        <v>0.1</v>
      </c>
      <c r="ER49" s="17">
        <v>-4.5999999999999996</v>
      </c>
      <c r="ES49" s="17">
        <v>0</v>
      </c>
      <c r="ET49" s="17">
        <v>0</v>
      </c>
      <c r="EU49" s="17">
        <v>0</v>
      </c>
      <c r="EV49" s="17">
        <v>-0.2</v>
      </c>
      <c r="EW49" s="17">
        <v>8.9</v>
      </c>
      <c r="EX49" s="17">
        <v>3.8</v>
      </c>
      <c r="EY49" s="17">
        <v>0</v>
      </c>
      <c r="EZ49" s="17">
        <v>0</v>
      </c>
      <c r="FA49" s="17">
        <v>0.4</v>
      </c>
      <c r="FB49" s="17">
        <v>0.8</v>
      </c>
      <c r="FC49" s="17">
        <v>2.2000000000000002</v>
      </c>
      <c r="FD49" s="17">
        <v>10.1</v>
      </c>
      <c r="FE49" s="17">
        <v>-0.1</v>
      </c>
      <c r="FF49" s="17">
        <v>3</v>
      </c>
      <c r="FG49" s="17">
        <v>1.1000000000000001</v>
      </c>
      <c r="FH49" s="17">
        <v>3.39</v>
      </c>
      <c r="FI49" s="17">
        <v>3.56</v>
      </c>
      <c r="FJ49" s="17">
        <v>358.55849000000001</v>
      </c>
      <c r="FK49" s="15"/>
      <c r="FL49" s="17">
        <v>1.02783</v>
      </c>
      <c r="FM49" s="17">
        <v>0.35299999999999998</v>
      </c>
      <c r="FN49" s="17">
        <v>1.246</v>
      </c>
      <c r="FO49" s="17">
        <v>0.9</v>
      </c>
      <c r="FP49" s="17">
        <v>0.29781999999999997</v>
      </c>
      <c r="FQ49" s="17">
        <v>0.29254999999999998</v>
      </c>
      <c r="FR49" s="17">
        <v>0.7</v>
      </c>
      <c r="FS49" s="17">
        <v>1</v>
      </c>
      <c r="FT49" s="17"/>
      <c r="FU49" s="17">
        <v>5.8171999999999997</v>
      </c>
    </row>
    <row r="50" spans="1:177" ht="24" customHeight="1" x14ac:dyDescent="0.3">
      <c r="A50" s="18" t="s">
        <v>27</v>
      </c>
      <c r="B50" s="18" t="s">
        <v>749</v>
      </c>
      <c r="C50" s="19">
        <v>3.1</v>
      </c>
      <c r="D50" s="19">
        <v>-3.3</v>
      </c>
      <c r="E50" s="19">
        <v>6.1</v>
      </c>
      <c r="F50" s="19"/>
      <c r="G50" s="19"/>
      <c r="H50" s="19">
        <v>-1.8</v>
      </c>
      <c r="I50" s="19">
        <v>13.4</v>
      </c>
      <c r="J50" s="19"/>
      <c r="K50" s="19"/>
      <c r="L50" s="19">
        <v>-13.5</v>
      </c>
      <c r="M50" s="19">
        <v>-10.7</v>
      </c>
      <c r="N50" s="19">
        <v>8.1</v>
      </c>
      <c r="O50" s="19">
        <v>24.9</v>
      </c>
      <c r="P50" s="19">
        <v>16.399999999999999</v>
      </c>
      <c r="Q50" s="19">
        <v>5.8</v>
      </c>
      <c r="R50" s="19">
        <v>38</v>
      </c>
      <c r="S50" s="19">
        <v>0</v>
      </c>
      <c r="T50" s="19"/>
      <c r="U50" s="19"/>
      <c r="V50" s="19"/>
      <c r="W50" s="19"/>
      <c r="X50" s="19">
        <v>9.8000000000000007</v>
      </c>
      <c r="Y50" s="19">
        <v>0.9</v>
      </c>
      <c r="Z50" s="19">
        <v>1.1000000000000001</v>
      </c>
      <c r="AA50" s="19">
        <v>2.6</v>
      </c>
      <c r="AB50" s="19">
        <v>-3.4</v>
      </c>
      <c r="AC50" s="19">
        <v>5.0999999999999996</v>
      </c>
      <c r="AD50" s="19">
        <v>12.1</v>
      </c>
      <c r="AE50" s="19"/>
      <c r="AF50" s="19"/>
      <c r="AG50" s="19"/>
      <c r="AH50" s="19"/>
      <c r="AI50" s="19">
        <v>7.1</v>
      </c>
      <c r="AJ50" s="19">
        <v>0.3</v>
      </c>
      <c r="AK50" s="19"/>
      <c r="AL50" s="19"/>
      <c r="AM50" s="19"/>
      <c r="AN50" s="19">
        <v>-1.4</v>
      </c>
      <c r="AO50" s="19">
        <v>-13.7</v>
      </c>
      <c r="AP50" s="19">
        <v>1.2</v>
      </c>
      <c r="AQ50" s="19">
        <v>25.2</v>
      </c>
      <c r="AR50" s="19">
        <v>10.7</v>
      </c>
      <c r="AS50" s="19">
        <v>-0.1</v>
      </c>
      <c r="AT50" s="19">
        <v>1.6</v>
      </c>
      <c r="AU50" s="19">
        <v>0.5</v>
      </c>
      <c r="AV50" s="19">
        <v>44.3</v>
      </c>
      <c r="AW50" s="19">
        <v>14.5</v>
      </c>
      <c r="AX50" s="19">
        <v>-42.9</v>
      </c>
      <c r="AY50" s="19">
        <v>3.2</v>
      </c>
      <c r="AZ50" s="19">
        <v>-1.4</v>
      </c>
      <c r="BA50" s="19">
        <v>0</v>
      </c>
      <c r="BB50" s="19">
        <v>0.4</v>
      </c>
      <c r="BC50" s="19">
        <v>5.5</v>
      </c>
      <c r="BD50" s="19">
        <v>0.5</v>
      </c>
      <c r="BE50" s="19">
        <v>0.4</v>
      </c>
      <c r="BF50" s="19">
        <v>-2.4</v>
      </c>
      <c r="BG50" s="19"/>
      <c r="BH50" s="19"/>
      <c r="BI50" s="19">
        <v>3.2</v>
      </c>
      <c r="BJ50" s="19"/>
      <c r="BK50" s="19"/>
      <c r="BL50" s="19">
        <v>4.3</v>
      </c>
      <c r="BM50" s="19"/>
      <c r="BN50" s="19"/>
      <c r="BO50" s="19"/>
      <c r="BP50" s="19">
        <v>-5.3</v>
      </c>
      <c r="BQ50" s="19">
        <v>-44.3</v>
      </c>
      <c r="BR50" s="19">
        <v>-45.6</v>
      </c>
      <c r="BS50" s="19">
        <v>29.7</v>
      </c>
      <c r="BT50" s="19">
        <v>0</v>
      </c>
      <c r="BU50" s="19"/>
      <c r="BV50" s="19"/>
      <c r="BW50" s="19"/>
      <c r="BX50" s="19"/>
      <c r="BY50" s="19"/>
      <c r="BZ50" s="19"/>
      <c r="CA50" s="19"/>
      <c r="CB50" s="19"/>
      <c r="CC50" s="19">
        <v>-0.6</v>
      </c>
      <c r="CD50" s="19">
        <v>42.4</v>
      </c>
      <c r="CE50" s="19">
        <v>20.9</v>
      </c>
      <c r="CF50" s="19">
        <v>9.1</v>
      </c>
      <c r="CG50" s="19">
        <v>10.6</v>
      </c>
      <c r="CH50" s="19">
        <v>4.2</v>
      </c>
      <c r="CI50" s="19"/>
      <c r="CJ50" s="19"/>
      <c r="CK50" s="19"/>
      <c r="CL50" s="19">
        <v>46.6</v>
      </c>
      <c r="CM50" s="19">
        <v>49.3</v>
      </c>
      <c r="CN50" s="19">
        <v>2.2000000000000002</v>
      </c>
      <c r="CO50" s="19">
        <v>0</v>
      </c>
      <c r="CP50" s="19"/>
      <c r="CQ50" s="19"/>
      <c r="CR50" s="19"/>
      <c r="CS50" s="19"/>
      <c r="CT50" s="19"/>
      <c r="CU50" s="19"/>
      <c r="CV50" s="19"/>
      <c r="CW50" s="19">
        <v>-7.7</v>
      </c>
      <c r="CX50" s="19">
        <v>0</v>
      </c>
      <c r="CY50" s="19">
        <v>-5.5</v>
      </c>
      <c r="CZ50" s="19"/>
      <c r="DA50" s="19">
        <v>0.4</v>
      </c>
      <c r="DB50" s="19">
        <v>1.9820000000000001E-2</v>
      </c>
      <c r="DC50" s="19">
        <v>0</v>
      </c>
      <c r="DD50" s="19"/>
      <c r="DE50" s="19"/>
      <c r="DF50" s="19">
        <v>0</v>
      </c>
      <c r="DG50" s="19">
        <v>1</v>
      </c>
      <c r="DH50" s="19">
        <v>0.2</v>
      </c>
      <c r="DI50" s="19">
        <v>2</v>
      </c>
      <c r="DJ50" s="19">
        <v>0.1</v>
      </c>
      <c r="DK50" s="19">
        <v>0.6</v>
      </c>
      <c r="DL50" s="19"/>
      <c r="DM50" s="19">
        <v>0</v>
      </c>
      <c r="DN50" s="19">
        <v>0</v>
      </c>
      <c r="DO50" s="19">
        <v>-0.1</v>
      </c>
      <c r="DP50" s="19">
        <v>8.3000000000000007</v>
      </c>
      <c r="DQ50" s="19">
        <v>1.7</v>
      </c>
      <c r="DR50" s="19">
        <v>0.4</v>
      </c>
      <c r="DS50" s="19">
        <v>0.3</v>
      </c>
      <c r="DT50" s="19">
        <v>1.3</v>
      </c>
      <c r="DU50" s="19">
        <v>0</v>
      </c>
      <c r="DV50" s="19">
        <v>0.1</v>
      </c>
      <c r="DW50" s="19">
        <v>-0.3</v>
      </c>
      <c r="DX50" s="19">
        <v>0.3</v>
      </c>
      <c r="DY50" s="19"/>
      <c r="DZ50" s="19">
        <v>-1.8</v>
      </c>
      <c r="EA50" s="19">
        <v>0.2</v>
      </c>
      <c r="EB50" s="19">
        <v>0.9</v>
      </c>
      <c r="EC50" s="19">
        <v>1.2</v>
      </c>
      <c r="ED50" s="19">
        <v>0.2</v>
      </c>
      <c r="EE50" s="19">
        <v>0</v>
      </c>
      <c r="EF50" s="19">
        <v>0</v>
      </c>
      <c r="EG50" s="19">
        <v>0</v>
      </c>
      <c r="EH50" s="19">
        <v>-6.8</v>
      </c>
      <c r="EI50" s="19">
        <v>-12.6</v>
      </c>
      <c r="EJ50" s="19">
        <v>-0.8</v>
      </c>
      <c r="EK50" s="19">
        <v>-0.8</v>
      </c>
      <c r="EL50" s="19">
        <v>1.9</v>
      </c>
      <c r="EM50" s="19">
        <v>-0.2</v>
      </c>
      <c r="EN50" s="19">
        <v>1.6</v>
      </c>
      <c r="EO50" s="19">
        <v>0.2</v>
      </c>
      <c r="EP50" s="19">
        <v>0.1</v>
      </c>
      <c r="EQ50" s="19">
        <v>0.1</v>
      </c>
      <c r="ER50" s="19">
        <v>-4.7</v>
      </c>
      <c r="ES50" s="19">
        <v>0</v>
      </c>
      <c r="ET50" s="19">
        <v>0</v>
      </c>
      <c r="EU50" s="19">
        <v>0</v>
      </c>
      <c r="EV50" s="19">
        <v>-0.2</v>
      </c>
      <c r="EW50" s="19">
        <v>2.2999999999999998</v>
      </c>
      <c r="EX50" s="19">
        <v>0.7</v>
      </c>
      <c r="EY50" s="19">
        <v>0</v>
      </c>
      <c r="EZ50" s="19">
        <v>0</v>
      </c>
      <c r="FA50" s="19">
        <v>0.4</v>
      </c>
      <c r="FB50" s="19">
        <v>0.6</v>
      </c>
      <c r="FC50" s="19">
        <v>2.2999999999999998</v>
      </c>
      <c r="FD50" s="19">
        <v>9.9</v>
      </c>
      <c r="FE50" s="19">
        <v>0.3</v>
      </c>
      <c r="FF50" s="19">
        <v>4</v>
      </c>
      <c r="FG50" s="19">
        <v>0.6</v>
      </c>
      <c r="FH50" s="19">
        <v>3.19</v>
      </c>
      <c r="FI50" s="19">
        <v>3.48</v>
      </c>
      <c r="FJ50" s="19">
        <v>304.28982000000002</v>
      </c>
      <c r="FK50" s="15"/>
      <c r="FL50" s="19">
        <v>0.96682999999999997</v>
      </c>
      <c r="FM50" s="19">
        <v>0.13700000000000001</v>
      </c>
      <c r="FN50" s="19">
        <v>1.0720000000000001</v>
      </c>
      <c r="FO50" s="19">
        <v>0.9</v>
      </c>
      <c r="FP50" s="19">
        <v>0.30780000000000002</v>
      </c>
      <c r="FQ50" s="19">
        <v>0.29726000000000002</v>
      </c>
      <c r="FR50" s="19">
        <v>0.6</v>
      </c>
      <c r="FS50" s="19">
        <v>0.8</v>
      </c>
      <c r="FT50" s="19"/>
      <c r="FU50" s="19">
        <v>5.0808900000000001</v>
      </c>
    </row>
    <row r="51" spans="1:177" ht="24" customHeight="1" x14ac:dyDescent="0.3">
      <c r="A51" s="13" t="s">
        <v>27</v>
      </c>
      <c r="B51" s="13" t="s">
        <v>750</v>
      </c>
      <c r="C51" s="14">
        <v>3</v>
      </c>
      <c r="D51" s="14">
        <v>-2.9</v>
      </c>
      <c r="E51" s="14">
        <v>6.5</v>
      </c>
      <c r="F51" s="14"/>
      <c r="G51" s="14"/>
      <c r="H51" s="14">
        <v>-2</v>
      </c>
      <c r="I51" s="14">
        <v>21.5</v>
      </c>
      <c r="J51" s="14"/>
      <c r="K51" s="14"/>
      <c r="L51" s="14">
        <v>-13.1</v>
      </c>
      <c r="M51" s="14">
        <v>-7.2</v>
      </c>
      <c r="N51" s="14">
        <v>12.9</v>
      </c>
      <c r="O51" s="14">
        <v>27.5</v>
      </c>
      <c r="P51" s="14">
        <v>17.7</v>
      </c>
      <c r="Q51" s="14">
        <v>6.1</v>
      </c>
      <c r="R51" s="14">
        <v>39.9</v>
      </c>
      <c r="S51" s="14">
        <v>0</v>
      </c>
      <c r="T51" s="14"/>
      <c r="U51" s="14"/>
      <c r="V51" s="14"/>
      <c r="W51" s="14"/>
      <c r="X51" s="14">
        <v>7.1</v>
      </c>
      <c r="Y51" s="14">
        <v>0.8</v>
      </c>
      <c r="Z51" s="14">
        <v>1.2</v>
      </c>
      <c r="AA51" s="14">
        <v>2.7</v>
      </c>
      <c r="AB51" s="14">
        <v>-3.4</v>
      </c>
      <c r="AC51" s="14">
        <v>4.8</v>
      </c>
      <c r="AD51" s="14">
        <v>11.7</v>
      </c>
      <c r="AE51" s="14"/>
      <c r="AF51" s="14"/>
      <c r="AG51" s="14"/>
      <c r="AH51" s="14"/>
      <c r="AI51" s="14">
        <v>8.6</v>
      </c>
      <c r="AJ51" s="14">
        <v>4</v>
      </c>
      <c r="AK51" s="14"/>
      <c r="AL51" s="14"/>
      <c r="AM51" s="14"/>
      <c r="AN51" s="14">
        <v>-1.4</v>
      </c>
      <c r="AO51" s="14">
        <v>-6.6</v>
      </c>
      <c r="AP51" s="14">
        <v>1.7</v>
      </c>
      <c r="AQ51" s="14">
        <v>23.9</v>
      </c>
      <c r="AR51" s="14">
        <v>10.5</v>
      </c>
      <c r="AS51" s="14">
        <v>0.6</v>
      </c>
      <c r="AT51" s="14">
        <v>1.6</v>
      </c>
      <c r="AU51" s="14">
        <v>1.1000000000000001</v>
      </c>
      <c r="AV51" s="14">
        <v>45.8</v>
      </c>
      <c r="AW51" s="14">
        <v>16.3</v>
      </c>
      <c r="AX51" s="14">
        <v>-41.1</v>
      </c>
      <c r="AY51" s="14">
        <v>5.7</v>
      </c>
      <c r="AZ51" s="14">
        <v>-1.2</v>
      </c>
      <c r="BA51" s="14">
        <v>0.1</v>
      </c>
      <c r="BB51" s="14">
        <v>2</v>
      </c>
      <c r="BC51" s="14">
        <v>6.4</v>
      </c>
      <c r="BD51" s="14">
        <v>0.5</v>
      </c>
      <c r="BE51" s="14">
        <v>0.3</v>
      </c>
      <c r="BF51" s="14">
        <v>-2.8</v>
      </c>
      <c r="BG51" s="14"/>
      <c r="BH51" s="14"/>
      <c r="BI51" s="14">
        <v>3.9</v>
      </c>
      <c r="BJ51" s="14"/>
      <c r="BK51" s="14"/>
      <c r="BL51" s="14">
        <v>4.4000000000000004</v>
      </c>
      <c r="BM51" s="14"/>
      <c r="BN51" s="14"/>
      <c r="BO51" s="14"/>
      <c r="BP51" s="14">
        <v>-3.1</v>
      </c>
      <c r="BQ51" s="14">
        <v>-43.8</v>
      </c>
      <c r="BR51" s="14">
        <v>-45.3</v>
      </c>
      <c r="BS51" s="14">
        <v>30.5</v>
      </c>
      <c r="BT51" s="14">
        <v>0.9</v>
      </c>
      <c r="BU51" s="14"/>
      <c r="BV51" s="14"/>
      <c r="BW51" s="14"/>
      <c r="BX51" s="14"/>
      <c r="BY51" s="14"/>
      <c r="BZ51" s="14"/>
      <c r="CA51" s="14"/>
      <c r="CB51" s="14"/>
      <c r="CC51" s="14">
        <v>-0.6</v>
      </c>
      <c r="CD51" s="14">
        <v>42.9</v>
      </c>
      <c r="CE51" s="14">
        <v>20.5</v>
      </c>
      <c r="CF51" s="14">
        <v>8.1999999999999993</v>
      </c>
      <c r="CG51" s="14">
        <v>10.6</v>
      </c>
      <c r="CH51" s="14">
        <v>4</v>
      </c>
      <c r="CI51" s="14"/>
      <c r="CJ51" s="14"/>
      <c r="CK51" s="14"/>
      <c r="CL51" s="14">
        <v>48.4</v>
      </c>
      <c r="CM51" s="14">
        <v>51</v>
      </c>
      <c r="CN51" s="14">
        <v>5.3</v>
      </c>
      <c r="CO51" s="14">
        <v>0</v>
      </c>
      <c r="CP51" s="14"/>
      <c r="CQ51" s="14"/>
      <c r="CR51" s="14"/>
      <c r="CS51" s="14"/>
      <c r="CT51" s="14"/>
      <c r="CU51" s="14"/>
      <c r="CV51" s="14"/>
      <c r="CW51" s="14">
        <v>-8.1</v>
      </c>
      <c r="CX51" s="14">
        <v>0</v>
      </c>
      <c r="CY51" s="14">
        <v>-5.7</v>
      </c>
      <c r="CZ51" s="14"/>
      <c r="DA51" s="14">
        <v>0.4</v>
      </c>
      <c r="DB51" s="14">
        <v>1.025E-2</v>
      </c>
      <c r="DC51" s="14">
        <v>-0.1</v>
      </c>
      <c r="DD51" s="14"/>
      <c r="DE51" s="14"/>
      <c r="DF51" s="14">
        <v>0</v>
      </c>
      <c r="DG51" s="14">
        <v>1.1000000000000001</v>
      </c>
      <c r="DH51" s="14">
        <v>0.2</v>
      </c>
      <c r="DI51" s="14">
        <v>2.7</v>
      </c>
      <c r="DJ51" s="14">
        <v>0</v>
      </c>
      <c r="DK51" s="14">
        <v>0.6</v>
      </c>
      <c r="DL51" s="14"/>
      <c r="DM51" s="14">
        <v>0</v>
      </c>
      <c r="DN51" s="14">
        <v>0</v>
      </c>
      <c r="DO51" s="14">
        <v>-0.2</v>
      </c>
      <c r="DP51" s="14">
        <v>8.1</v>
      </c>
      <c r="DQ51" s="14">
        <v>1.7</v>
      </c>
      <c r="DR51" s="14">
        <v>0.4</v>
      </c>
      <c r="DS51" s="14">
        <v>0.3</v>
      </c>
      <c r="DT51" s="14">
        <v>1.3</v>
      </c>
      <c r="DU51" s="14">
        <v>0</v>
      </c>
      <c r="DV51" s="14">
        <v>-0.1</v>
      </c>
      <c r="DW51" s="14">
        <v>-0.3</v>
      </c>
      <c r="DX51" s="14">
        <v>0.3</v>
      </c>
      <c r="DY51" s="14"/>
      <c r="DZ51" s="14">
        <v>-1.6</v>
      </c>
      <c r="EA51" s="14">
        <v>0.1</v>
      </c>
      <c r="EB51" s="14">
        <v>0.9</v>
      </c>
      <c r="EC51" s="14">
        <v>1.2</v>
      </c>
      <c r="ED51" s="14">
        <v>0.3</v>
      </c>
      <c r="EE51" s="14">
        <v>0</v>
      </c>
      <c r="EF51" s="14">
        <v>0</v>
      </c>
      <c r="EG51" s="14">
        <v>0</v>
      </c>
      <c r="EH51" s="14">
        <v>-7.3</v>
      </c>
      <c r="EI51" s="14">
        <v>-13.4</v>
      </c>
      <c r="EJ51" s="14">
        <v>-1</v>
      </c>
      <c r="EK51" s="14">
        <v>-0.9</v>
      </c>
      <c r="EL51" s="14">
        <v>1.9</v>
      </c>
      <c r="EM51" s="14">
        <v>-0.2</v>
      </c>
      <c r="EN51" s="14">
        <v>1.4</v>
      </c>
      <c r="EO51" s="14">
        <v>0.2</v>
      </c>
      <c r="EP51" s="14">
        <v>0.1</v>
      </c>
      <c r="EQ51" s="14">
        <v>0.1</v>
      </c>
      <c r="ER51" s="14">
        <v>-4.9000000000000004</v>
      </c>
      <c r="ES51" s="14">
        <v>0</v>
      </c>
      <c r="ET51" s="14">
        <v>0</v>
      </c>
      <c r="EU51" s="14">
        <v>0</v>
      </c>
      <c r="EV51" s="14">
        <v>-0.2</v>
      </c>
      <c r="EW51" s="14">
        <v>0.2</v>
      </c>
      <c r="EX51" s="14">
        <v>0</v>
      </c>
      <c r="EY51" s="14">
        <v>0</v>
      </c>
      <c r="EZ51" s="14">
        <v>0</v>
      </c>
      <c r="FA51" s="14">
        <v>0.4</v>
      </c>
      <c r="FB51" s="14">
        <v>0.6</v>
      </c>
      <c r="FC51" s="14">
        <v>2.2000000000000002</v>
      </c>
      <c r="FD51" s="14">
        <v>10.4</v>
      </c>
      <c r="FE51" s="14">
        <v>0.2</v>
      </c>
      <c r="FF51" s="14">
        <v>2.6</v>
      </c>
      <c r="FG51" s="14">
        <v>0.5</v>
      </c>
      <c r="FH51" s="14">
        <v>2.97</v>
      </c>
      <c r="FI51" s="14">
        <v>3.6</v>
      </c>
      <c r="FJ51" s="14">
        <v>351.58024999999998</v>
      </c>
      <c r="FK51" s="15"/>
      <c r="FL51" s="14">
        <v>1.14344</v>
      </c>
      <c r="FM51" s="14">
        <v>-0.11899999999999999</v>
      </c>
      <c r="FN51" s="14">
        <v>1.252</v>
      </c>
      <c r="FO51" s="14">
        <v>0.8</v>
      </c>
      <c r="FP51" s="14">
        <v>0.30260999999999999</v>
      </c>
      <c r="FQ51" s="14">
        <v>0.26523999999999998</v>
      </c>
      <c r="FR51" s="14">
        <v>0.5</v>
      </c>
      <c r="FS51" s="14">
        <v>1</v>
      </c>
      <c r="FT51" s="14"/>
      <c r="FU51" s="14">
        <v>5.1442899999999998</v>
      </c>
    </row>
    <row r="52" spans="1:177" ht="24" customHeight="1" x14ac:dyDescent="0.3">
      <c r="A52" s="16" t="s">
        <v>27</v>
      </c>
      <c r="B52" s="16" t="s">
        <v>751</v>
      </c>
      <c r="C52" s="17">
        <v>3.6</v>
      </c>
      <c r="D52" s="17">
        <v>-8.1999999999999993</v>
      </c>
      <c r="E52" s="17">
        <v>5.9</v>
      </c>
      <c r="F52" s="17"/>
      <c r="G52" s="17"/>
      <c r="H52" s="17">
        <v>-2.1</v>
      </c>
      <c r="I52" s="17">
        <v>21.6</v>
      </c>
      <c r="J52" s="17"/>
      <c r="K52" s="17"/>
      <c r="L52" s="17">
        <v>-13.5</v>
      </c>
      <c r="M52" s="17">
        <v>-4.4000000000000004</v>
      </c>
      <c r="N52" s="17">
        <v>15.9</v>
      </c>
      <c r="O52" s="17">
        <v>26.6</v>
      </c>
      <c r="P52" s="17">
        <v>17</v>
      </c>
      <c r="Q52" s="17">
        <v>5.3</v>
      </c>
      <c r="R52" s="17">
        <v>37.299999999999997</v>
      </c>
      <c r="S52" s="17">
        <v>0.1</v>
      </c>
      <c r="T52" s="17"/>
      <c r="U52" s="17"/>
      <c r="V52" s="17"/>
      <c r="W52" s="17"/>
      <c r="X52" s="17">
        <v>7.4</v>
      </c>
      <c r="Y52" s="17">
        <v>0.8</v>
      </c>
      <c r="Z52" s="17">
        <v>1.2</v>
      </c>
      <c r="AA52" s="17">
        <v>2.7</v>
      </c>
      <c r="AB52" s="17">
        <v>-3.4</v>
      </c>
      <c r="AC52" s="17">
        <v>4.8</v>
      </c>
      <c r="AD52" s="17">
        <v>9.6</v>
      </c>
      <c r="AE52" s="17"/>
      <c r="AF52" s="17"/>
      <c r="AG52" s="17"/>
      <c r="AH52" s="17"/>
      <c r="AI52" s="17">
        <v>8.8000000000000007</v>
      </c>
      <c r="AJ52" s="17">
        <v>13</v>
      </c>
      <c r="AK52" s="17"/>
      <c r="AL52" s="17"/>
      <c r="AM52" s="17"/>
      <c r="AN52" s="17">
        <v>-1.6</v>
      </c>
      <c r="AO52" s="17">
        <v>-11.1</v>
      </c>
      <c r="AP52" s="17">
        <v>1.5</v>
      </c>
      <c r="AQ52" s="17">
        <v>24.1</v>
      </c>
      <c r="AR52" s="17">
        <v>10.5</v>
      </c>
      <c r="AS52" s="17">
        <v>0.7</v>
      </c>
      <c r="AT52" s="17">
        <v>1.6</v>
      </c>
      <c r="AU52" s="17">
        <v>1.4</v>
      </c>
      <c r="AV52" s="17">
        <v>42.9</v>
      </c>
      <c r="AW52" s="17">
        <v>13.9</v>
      </c>
      <c r="AX52" s="17">
        <v>-43.8</v>
      </c>
      <c r="AY52" s="17">
        <v>5</v>
      </c>
      <c r="AZ52" s="17">
        <v>-1.5</v>
      </c>
      <c r="BA52" s="17">
        <v>-0.3</v>
      </c>
      <c r="BB52" s="17">
        <v>-1</v>
      </c>
      <c r="BC52" s="17">
        <v>3.8</v>
      </c>
      <c r="BD52" s="17">
        <v>0.5</v>
      </c>
      <c r="BE52" s="17">
        <v>0.4</v>
      </c>
      <c r="BF52" s="17">
        <v>0.8</v>
      </c>
      <c r="BG52" s="17"/>
      <c r="BH52" s="17"/>
      <c r="BI52" s="17">
        <v>2.4</v>
      </c>
      <c r="BJ52" s="17"/>
      <c r="BK52" s="17"/>
      <c r="BL52" s="17">
        <v>4.2</v>
      </c>
      <c r="BM52" s="17"/>
      <c r="BN52" s="17"/>
      <c r="BO52" s="17"/>
      <c r="BP52" s="17">
        <v>-6.1</v>
      </c>
      <c r="BQ52" s="17">
        <v>-44.1</v>
      </c>
      <c r="BR52" s="17">
        <v>-46.9</v>
      </c>
      <c r="BS52" s="17">
        <v>29.4</v>
      </c>
      <c r="BT52" s="17">
        <v>-1</v>
      </c>
      <c r="BU52" s="17"/>
      <c r="BV52" s="17"/>
      <c r="BW52" s="17"/>
      <c r="BX52" s="17"/>
      <c r="BY52" s="17"/>
      <c r="BZ52" s="17"/>
      <c r="CA52" s="17"/>
      <c r="CB52" s="17"/>
      <c r="CC52" s="17">
        <v>-0.6</v>
      </c>
      <c r="CD52" s="17">
        <v>39.6</v>
      </c>
      <c r="CE52" s="17">
        <v>44.9</v>
      </c>
      <c r="CF52" s="17">
        <v>8.8000000000000007</v>
      </c>
      <c r="CG52" s="17">
        <v>10.6</v>
      </c>
      <c r="CH52" s="17">
        <v>4.0999999999999996</v>
      </c>
      <c r="CI52" s="17"/>
      <c r="CJ52" s="17"/>
      <c r="CK52" s="17"/>
      <c r="CL52" s="17">
        <v>44.5</v>
      </c>
      <c r="CM52" s="17">
        <v>47.2</v>
      </c>
      <c r="CN52" s="17">
        <v>-0.1</v>
      </c>
      <c r="CO52" s="17">
        <v>0</v>
      </c>
      <c r="CP52" s="17"/>
      <c r="CQ52" s="17"/>
      <c r="CR52" s="17"/>
      <c r="CS52" s="17"/>
      <c r="CT52" s="17"/>
      <c r="CU52" s="17"/>
      <c r="CV52" s="17"/>
      <c r="CW52" s="17">
        <v>-8.4</v>
      </c>
      <c r="CX52" s="17">
        <v>0</v>
      </c>
      <c r="CY52" s="17">
        <v>-5.8</v>
      </c>
      <c r="CZ52" s="17"/>
      <c r="DA52" s="17">
        <v>0.4</v>
      </c>
      <c r="DB52" s="17">
        <v>1.8429999999999998E-2</v>
      </c>
      <c r="DC52" s="17">
        <v>0</v>
      </c>
      <c r="DD52" s="17"/>
      <c r="DE52" s="17"/>
      <c r="DF52" s="17">
        <v>-0.1</v>
      </c>
      <c r="DG52" s="17">
        <v>1</v>
      </c>
      <c r="DH52" s="17">
        <v>0.3</v>
      </c>
      <c r="DI52" s="17">
        <v>3</v>
      </c>
      <c r="DJ52" s="17">
        <v>0</v>
      </c>
      <c r="DK52" s="17">
        <v>0.6</v>
      </c>
      <c r="DL52" s="17"/>
      <c r="DM52" s="17">
        <v>0</v>
      </c>
      <c r="DN52" s="17">
        <v>0</v>
      </c>
      <c r="DO52" s="17">
        <v>-0.4</v>
      </c>
      <c r="DP52" s="17">
        <v>7.7</v>
      </c>
      <c r="DQ52" s="17">
        <v>1.7</v>
      </c>
      <c r="DR52" s="17">
        <v>0.4</v>
      </c>
      <c r="DS52" s="17">
        <v>0.3</v>
      </c>
      <c r="DT52" s="17">
        <v>1.3</v>
      </c>
      <c r="DU52" s="17">
        <v>0</v>
      </c>
      <c r="DV52" s="17">
        <v>-0.2</v>
      </c>
      <c r="DW52" s="17">
        <v>-0.6</v>
      </c>
      <c r="DX52" s="17">
        <v>0.3</v>
      </c>
      <c r="DY52" s="17"/>
      <c r="DZ52" s="17">
        <v>-1.6</v>
      </c>
      <c r="EA52" s="17">
        <v>0.1</v>
      </c>
      <c r="EB52" s="17">
        <v>0.9</v>
      </c>
      <c r="EC52" s="17">
        <v>1.2</v>
      </c>
      <c r="ED52" s="17">
        <v>0.1</v>
      </c>
      <c r="EE52" s="17">
        <v>0.8</v>
      </c>
      <c r="EF52" s="17">
        <v>0.2</v>
      </c>
      <c r="EG52" s="17">
        <v>0</v>
      </c>
      <c r="EH52" s="17">
        <v>-7.7</v>
      </c>
      <c r="EI52" s="17">
        <v>-13.9</v>
      </c>
      <c r="EJ52" s="17">
        <v>-1.1000000000000001</v>
      </c>
      <c r="EK52" s="17">
        <v>-1.2</v>
      </c>
      <c r="EL52" s="17">
        <v>1.9</v>
      </c>
      <c r="EM52" s="17">
        <v>-0.2</v>
      </c>
      <c r="EN52" s="17">
        <v>1.4</v>
      </c>
      <c r="EO52" s="17">
        <v>0.2</v>
      </c>
      <c r="EP52" s="17">
        <v>0.1</v>
      </c>
      <c r="EQ52" s="17">
        <v>0.1</v>
      </c>
      <c r="ER52" s="17">
        <v>-5</v>
      </c>
      <c r="ES52" s="17">
        <v>0</v>
      </c>
      <c r="ET52" s="17">
        <v>0</v>
      </c>
      <c r="EU52" s="17">
        <v>0</v>
      </c>
      <c r="EV52" s="17">
        <v>-0.2</v>
      </c>
      <c r="EW52" s="17">
        <v>-2</v>
      </c>
      <c r="EX52" s="17">
        <v>0</v>
      </c>
      <c r="EY52" s="17">
        <v>0</v>
      </c>
      <c r="EZ52" s="17">
        <v>0</v>
      </c>
      <c r="FA52" s="17">
        <v>0.4</v>
      </c>
      <c r="FB52" s="17">
        <v>0.4</v>
      </c>
      <c r="FC52" s="17">
        <v>2</v>
      </c>
      <c r="FD52" s="17">
        <v>10.4</v>
      </c>
      <c r="FE52" s="17">
        <v>-0.1</v>
      </c>
      <c r="FF52" s="17">
        <v>2.2999999999999998</v>
      </c>
      <c r="FG52" s="17">
        <v>0.4</v>
      </c>
      <c r="FH52" s="17">
        <v>2.88</v>
      </c>
      <c r="FI52" s="17">
        <v>3.62</v>
      </c>
      <c r="FJ52" s="17">
        <v>332.61842999999999</v>
      </c>
      <c r="FK52" s="15"/>
      <c r="FL52" s="17">
        <v>0.95306000000000002</v>
      </c>
      <c r="FM52" s="17">
        <v>-0.23400000000000001</v>
      </c>
      <c r="FN52" s="17">
        <v>1.3839999999999999</v>
      </c>
      <c r="FO52" s="17">
        <v>0.9</v>
      </c>
      <c r="FP52" s="17">
        <v>0.30212</v>
      </c>
      <c r="FQ52" s="17">
        <v>0.27381</v>
      </c>
      <c r="FR52" s="17">
        <v>0.4</v>
      </c>
      <c r="FS52" s="17">
        <v>0.9</v>
      </c>
      <c r="FT52" s="17"/>
      <c r="FU52" s="17">
        <v>4.8789899999999999</v>
      </c>
    </row>
    <row r="53" spans="1:177" ht="24" customHeight="1" x14ac:dyDescent="0.3">
      <c r="A53" s="16" t="s">
        <v>27</v>
      </c>
      <c r="B53" s="16" t="s">
        <v>752</v>
      </c>
      <c r="C53" s="17">
        <v>3.1</v>
      </c>
      <c r="D53" s="17">
        <v>-8.9</v>
      </c>
      <c r="E53" s="17">
        <v>5</v>
      </c>
      <c r="F53" s="17"/>
      <c r="G53" s="17"/>
      <c r="H53" s="17">
        <v>-3.1</v>
      </c>
      <c r="I53" s="17">
        <v>17</v>
      </c>
      <c r="J53" s="17"/>
      <c r="K53" s="17"/>
      <c r="L53" s="17">
        <v>-13.1</v>
      </c>
      <c r="M53" s="17">
        <v>-6.6</v>
      </c>
      <c r="N53" s="17">
        <v>13.1</v>
      </c>
      <c r="O53" s="17">
        <v>25.5</v>
      </c>
      <c r="P53" s="17">
        <v>16.8</v>
      </c>
      <c r="Q53" s="17">
        <v>5.3</v>
      </c>
      <c r="R53" s="17">
        <v>36.5</v>
      </c>
      <c r="S53" s="17">
        <v>0.1</v>
      </c>
      <c r="T53" s="17"/>
      <c r="U53" s="17"/>
      <c r="V53" s="17"/>
      <c r="W53" s="17"/>
      <c r="X53" s="17">
        <v>9.1</v>
      </c>
      <c r="Y53" s="17">
        <v>0.9</v>
      </c>
      <c r="Z53" s="17">
        <v>1.1000000000000001</v>
      </c>
      <c r="AA53" s="17">
        <v>2.8</v>
      </c>
      <c r="AB53" s="17">
        <v>-3.4</v>
      </c>
      <c r="AC53" s="17">
        <v>4.5</v>
      </c>
      <c r="AD53" s="17">
        <v>10.1</v>
      </c>
      <c r="AE53" s="17"/>
      <c r="AF53" s="17"/>
      <c r="AG53" s="17"/>
      <c r="AH53" s="17"/>
      <c r="AI53" s="17">
        <v>7.8</v>
      </c>
      <c r="AJ53" s="17">
        <v>12.9</v>
      </c>
      <c r="AK53" s="17"/>
      <c r="AL53" s="17"/>
      <c r="AM53" s="17"/>
      <c r="AN53" s="17">
        <v>-1.7</v>
      </c>
      <c r="AO53" s="17">
        <v>-13</v>
      </c>
      <c r="AP53" s="17">
        <v>1.3</v>
      </c>
      <c r="AQ53" s="17">
        <v>24.6</v>
      </c>
      <c r="AR53" s="17">
        <v>10.6</v>
      </c>
      <c r="AS53" s="17">
        <v>0.5</v>
      </c>
      <c r="AT53" s="17">
        <v>1.6</v>
      </c>
      <c r="AU53" s="17">
        <v>1.3</v>
      </c>
      <c r="AV53" s="17">
        <v>41.8</v>
      </c>
      <c r="AW53" s="17">
        <v>12.6</v>
      </c>
      <c r="AX53" s="17">
        <v>-45.3</v>
      </c>
      <c r="AY53" s="17">
        <v>3</v>
      </c>
      <c r="AZ53" s="17">
        <v>-1.7</v>
      </c>
      <c r="BA53" s="17">
        <v>-0.2</v>
      </c>
      <c r="BB53" s="17">
        <v>-1.2</v>
      </c>
      <c r="BC53" s="17">
        <v>4.4000000000000004</v>
      </c>
      <c r="BD53" s="17">
        <v>0.5</v>
      </c>
      <c r="BE53" s="17">
        <v>0.3</v>
      </c>
      <c r="BF53" s="17">
        <v>-1.9</v>
      </c>
      <c r="BG53" s="17"/>
      <c r="BH53" s="17"/>
      <c r="BI53" s="17">
        <v>1.7</v>
      </c>
      <c r="BJ53" s="17"/>
      <c r="BK53" s="17"/>
      <c r="BL53" s="17">
        <v>3.6</v>
      </c>
      <c r="BM53" s="17"/>
      <c r="BN53" s="17"/>
      <c r="BO53" s="17"/>
      <c r="BP53" s="17">
        <v>-6.1</v>
      </c>
      <c r="BQ53" s="17">
        <v>-45.1</v>
      </c>
      <c r="BR53" s="17">
        <v>-46.4</v>
      </c>
      <c r="BS53" s="17">
        <v>28.7</v>
      </c>
      <c r="BT53" s="17">
        <v>-1.3</v>
      </c>
      <c r="BU53" s="17"/>
      <c r="BV53" s="17"/>
      <c r="BW53" s="17"/>
      <c r="BX53" s="17"/>
      <c r="BY53" s="17"/>
      <c r="BZ53" s="17"/>
      <c r="CA53" s="17"/>
      <c r="CB53" s="17"/>
      <c r="CC53" s="17">
        <v>-0.6</v>
      </c>
      <c r="CD53" s="17">
        <v>37.799999999999997</v>
      </c>
      <c r="CE53" s="17">
        <v>45.6</v>
      </c>
      <c r="CF53" s="17">
        <v>9.4</v>
      </c>
      <c r="CG53" s="17">
        <v>10.6</v>
      </c>
      <c r="CH53" s="17">
        <v>4.0999999999999996</v>
      </c>
      <c r="CI53" s="17"/>
      <c r="CJ53" s="17"/>
      <c r="CK53" s="17"/>
      <c r="CL53" s="17">
        <v>43.5</v>
      </c>
      <c r="CM53" s="17">
        <v>46.2</v>
      </c>
      <c r="CN53" s="17">
        <v>-2.4</v>
      </c>
      <c r="CO53" s="17">
        <v>0</v>
      </c>
      <c r="CP53" s="17"/>
      <c r="CQ53" s="17"/>
      <c r="CR53" s="17"/>
      <c r="CS53" s="17"/>
      <c r="CT53" s="17"/>
      <c r="CU53" s="17"/>
      <c r="CV53" s="17"/>
      <c r="CW53" s="17">
        <v>-8.1999999999999993</v>
      </c>
      <c r="CX53" s="17">
        <v>0</v>
      </c>
      <c r="CY53" s="17">
        <v>-6.1</v>
      </c>
      <c r="CZ53" s="17"/>
      <c r="DA53" s="17">
        <v>0.4</v>
      </c>
      <c r="DB53" s="17">
        <v>8.6400000000000001E-3</v>
      </c>
      <c r="DC53" s="17">
        <v>0</v>
      </c>
      <c r="DD53" s="17"/>
      <c r="DE53" s="17"/>
      <c r="DF53" s="17">
        <v>0</v>
      </c>
      <c r="DG53" s="17">
        <v>1</v>
      </c>
      <c r="DH53" s="17">
        <v>0.2</v>
      </c>
      <c r="DI53" s="17">
        <v>2.8</v>
      </c>
      <c r="DJ53" s="17">
        <v>0.1</v>
      </c>
      <c r="DK53" s="17">
        <v>0.6</v>
      </c>
      <c r="DL53" s="17"/>
      <c r="DM53" s="17">
        <v>0</v>
      </c>
      <c r="DN53" s="17">
        <v>0</v>
      </c>
      <c r="DO53" s="17">
        <v>-0.1</v>
      </c>
      <c r="DP53" s="17">
        <v>8.1999999999999993</v>
      </c>
      <c r="DQ53" s="17">
        <v>1.7</v>
      </c>
      <c r="DR53" s="17">
        <v>0.3</v>
      </c>
      <c r="DS53" s="17">
        <v>0.3</v>
      </c>
      <c r="DT53" s="17">
        <v>1.3</v>
      </c>
      <c r="DU53" s="17">
        <v>0</v>
      </c>
      <c r="DV53" s="17">
        <v>0</v>
      </c>
      <c r="DW53" s="17">
        <v>-0.8</v>
      </c>
      <c r="DX53" s="17">
        <v>0.3</v>
      </c>
      <c r="DY53" s="17"/>
      <c r="DZ53" s="17">
        <v>-1.6</v>
      </c>
      <c r="EA53" s="17">
        <v>0</v>
      </c>
      <c r="EB53" s="17">
        <v>0.9</v>
      </c>
      <c r="EC53" s="17">
        <v>1.2</v>
      </c>
      <c r="ED53" s="17">
        <v>0.1</v>
      </c>
      <c r="EE53" s="17">
        <v>0.8</v>
      </c>
      <c r="EF53" s="17">
        <v>3.1</v>
      </c>
      <c r="EG53" s="17">
        <v>0</v>
      </c>
      <c r="EH53" s="17">
        <v>-7.9</v>
      </c>
      <c r="EI53" s="17">
        <v>-13.7</v>
      </c>
      <c r="EJ53" s="17">
        <v>-1.1000000000000001</v>
      </c>
      <c r="EK53" s="17">
        <v>-1</v>
      </c>
      <c r="EL53" s="17">
        <v>1.9</v>
      </c>
      <c r="EM53" s="17">
        <v>-0.2</v>
      </c>
      <c r="EN53" s="17">
        <v>0</v>
      </c>
      <c r="EO53" s="17">
        <v>0</v>
      </c>
      <c r="EP53" s="17">
        <v>0</v>
      </c>
      <c r="EQ53" s="17">
        <v>0</v>
      </c>
      <c r="ER53" s="17">
        <v>-5.4</v>
      </c>
      <c r="ES53" s="17">
        <v>0</v>
      </c>
      <c r="ET53" s="17">
        <v>0</v>
      </c>
      <c r="EU53" s="17">
        <v>0</v>
      </c>
      <c r="EV53" s="17">
        <v>-0.2</v>
      </c>
      <c r="EW53" s="17">
        <v>-2.2000000000000002</v>
      </c>
      <c r="EX53" s="17">
        <v>0</v>
      </c>
      <c r="EY53" s="17">
        <v>0</v>
      </c>
      <c r="EZ53" s="17">
        <v>0</v>
      </c>
      <c r="FA53" s="17">
        <v>0.4</v>
      </c>
      <c r="FB53" s="17">
        <v>0.2</v>
      </c>
      <c r="FC53" s="17">
        <v>1.9</v>
      </c>
      <c r="FD53" s="17">
        <v>9.9</v>
      </c>
      <c r="FE53" s="17">
        <v>0.2</v>
      </c>
      <c r="FF53" s="17">
        <v>3.6</v>
      </c>
      <c r="FG53" s="17">
        <v>0.1</v>
      </c>
      <c r="FH53" s="17">
        <v>3</v>
      </c>
      <c r="FI53" s="17">
        <v>3.65</v>
      </c>
      <c r="FJ53" s="17">
        <v>302.95864</v>
      </c>
      <c r="FK53" s="15"/>
      <c r="FL53" s="17">
        <v>0.95625000000000004</v>
      </c>
      <c r="FM53" s="17">
        <v>-0.55300000000000005</v>
      </c>
      <c r="FN53" s="17">
        <v>1.264</v>
      </c>
      <c r="FO53" s="17">
        <v>0.9</v>
      </c>
      <c r="FP53" s="17">
        <v>0.30675999999999998</v>
      </c>
      <c r="FQ53" s="17">
        <v>0.22106999999999999</v>
      </c>
      <c r="FR53" s="17">
        <v>0.2</v>
      </c>
      <c r="FS53" s="17">
        <v>0.9</v>
      </c>
      <c r="FT53" s="17"/>
      <c r="FU53" s="17">
        <v>4.1950799999999999</v>
      </c>
    </row>
    <row r="54" spans="1:177" ht="24" customHeight="1" x14ac:dyDescent="0.3">
      <c r="A54" s="16" t="s">
        <v>27</v>
      </c>
      <c r="B54" s="16" t="s">
        <v>753</v>
      </c>
      <c r="C54" s="17">
        <v>2.5</v>
      </c>
      <c r="D54" s="17">
        <v>-8.6</v>
      </c>
      <c r="E54" s="17">
        <v>5.6</v>
      </c>
      <c r="F54" s="17"/>
      <c r="G54" s="17"/>
      <c r="H54" s="17">
        <v>-3.7</v>
      </c>
      <c r="I54" s="17">
        <v>16.3</v>
      </c>
      <c r="J54" s="17"/>
      <c r="K54" s="17"/>
      <c r="L54" s="17">
        <v>-12.8</v>
      </c>
      <c r="M54" s="17">
        <v>-5.9</v>
      </c>
      <c r="N54" s="17">
        <v>14</v>
      </c>
      <c r="O54" s="17">
        <v>26.7</v>
      </c>
      <c r="P54" s="17">
        <v>16.2</v>
      </c>
      <c r="Q54" s="17">
        <v>5.3</v>
      </c>
      <c r="R54" s="17">
        <v>37</v>
      </c>
      <c r="S54" s="17">
        <v>0</v>
      </c>
      <c r="T54" s="17"/>
      <c r="U54" s="17"/>
      <c r="V54" s="17"/>
      <c r="W54" s="17"/>
      <c r="X54" s="17">
        <v>10.199999999999999</v>
      </c>
      <c r="Y54" s="17">
        <v>1</v>
      </c>
      <c r="Z54" s="17">
        <v>-0.6</v>
      </c>
      <c r="AA54" s="17">
        <v>2.6</v>
      </c>
      <c r="AB54" s="17">
        <v>-3.4</v>
      </c>
      <c r="AC54" s="17">
        <v>4.5</v>
      </c>
      <c r="AD54" s="17">
        <v>7.8</v>
      </c>
      <c r="AE54" s="17"/>
      <c r="AF54" s="17"/>
      <c r="AG54" s="17"/>
      <c r="AH54" s="17"/>
      <c r="AI54" s="17">
        <v>6.7</v>
      </c>
      <c r="AJ54" s="17">
        <v>13.3</v>
      </c>
      <c r="AK54" s="17"/>
      <c r="AL54" s="17"/>
      <c r="AM54" s="17"/>
      <c r="AN54" s="17">
        <v>-1.6</v>
      </c>
      <c r="AO54" s="17">
        <v>-10.3</v>
      </c>
      <c r="AP54" s="17">
        <v>1.3</v>
      </c>
      <c r="AQ54" s="17">
        <v>24.3</v>
      </c>
      <c r="AR54" s="17">
        <v>10.5</v>
      </c>
      <c r="AS54" s="17">
        <v>0.5</v>
      </c>
      <c r="AT54" s="17">
        <v>1.6</v>
      </c>
      <c r="AU54" s="17">
        <v>1.4</v>
      </c>
      <c r="AV54" s="17">
        <v>40.5</v>
      </c>
      <c r="AW54" s="17">
        <v>11.5</v>
      </c>
      <c r="AX54" s="17">
        <v>-46</v>
      </c>
      <c r="AY54" s="17">
        <v>3</v>
      </c>
      <c r="AZ54" s="17">
        <v>-1.7</v>
      </c>
      <c r="BA54" s="17">
        <v>-0.2</v>
      </c>
      <c r="BB54" s="17">
        <v>-0.7</v>
      </c>
      <c r="BC54" s="17">
        <v>4.0999999999999996</v>
      </c>
      <c r="BD54" s="17">
        <v>0.5</v>
      </c>
      <c r="BE54" s="17">
        <v>0.2</v>
      </c>
      <c r="BF54" s="17">
        <v>-1.4</v>
      </c>
      <c r="BG54" s="17"/>
      <c r="BH54" s="17"/>
      <c r="BI54" s="17">
        <v>1.5</v>
      </c>
      <c r="BJ54" s="17"/>
      <c r="BK54" s="17"/>
      <c r="BL54" s="17">
        <v>3</v>
      </c>
      <c r="BM54" s="17"/>
      <c r="BN54" s="17"/>
      <c r="BO54" s="17"/>
      <c r="BP54" s="17">
        <v>-7.2</v>
      </c>
      <c r="BQ54" s="17">
        <v>-45.1</v>
      </c>
      <c r="BR54" s="17">
        <v>-46.9</v>
      </c>
      <c r="BS54" s="17">
        <v>28.6</v>
      </c>
      <c r="BT54" s="17">
        <v>-1.5</v>
      </c>
      <c r="BU54" s="17"/>
      <c r="BV54" s="17"/>
      <c r="BW54" s="17"/>
      <c r="BX54" s="17"/>
      <c r="BY54" s="17"/>
      <c r="BZ54" s="17"/>
      <c r="CA54" s="17"/>
      <c r="CB54" s="17"/>
      <c r="CC54" s="17">
        <v>-0.6</v>
      </c>
      <c r="CD54" s="17">
        <v>38.299999999999997</v>
      </c>
      <c r="CE54" s="17">
        <v>44.9</v>
      </c>
      <c r="CF54" s="17">
        <v>8.5</v>
      </c>
      <c r="CG54" s="17">
        <v>10.6</v>
      </c>
      <c r="CH54" s="17">
        <v>4.0999999999999996</v>
      </c>
      <c r="CI54" s="17"/>
      <c r="CJ54" s="17"/>
      <c r="CK54" s="17"/>
      <c r="CL54" s="17">
        <v>44.2</v>
      </c>
      <c r="CM54" s="17">
        <v>46.8</v>
      </c>
      <c r="CN54" s="17">
        <v>-2</v>
      </c>
      <c r="CO54" s="17">
        <v>0</v>
      </c>
      <c r="CP54" s="17"/>
      <c r="CQ54" s="17"/>
      <c r="CR54" s="17"/>
      <c r="CS54" s="17"/>
      <c r="CT54" s="17"/>
      <c r="CU54" s="17"/>
      <c r="CV54" s="17"/>
      <c r="CW54" s="17">
        <v>-8.6</v>
      </c>
      <c r="CX54" s="17">
        <v>0</v>
      </c>
      <c r="CY54" s="17">
        <v>-6.5</v>
      </c>
      <c r="CZ54" s="17"/>
      <c r="DA54" s="17">
        <v>0.4</v>
      </c>
      <c r="DB54" s="17">
        <v>1.163E-2</v>
      </c>
      <c r="DC54" s="17">
        <v>-0.1</v>
      </c>
      <c r="DD54" s="17"/>
      <c r="DE54" s="17"/>
      <c r="DF54" s="17">
        <v>0</v>
      </c>
      <c r="DG54" s="17">
        <v>1</v>
      </c>
      <c r="DH54" s="17">
        <v>0.2</v>
      </c>
      <c r="DI54" s="17">
        <v>3.5</v>
      </c>
      <c r="DJ54" s="17">
        <v>0</v>
      </c>
      <c r="DK54" s="17">
        <v>0.6</v>
      </c>
      <c r="DL54" s="17"/>
      <c r="DM54" s="17">
        <v>0</v>
      </c>
      <c r="DN54" s="17">
        <v>0</v>
      </c>
      <c r="DO54" s="17">
        <v>-0.1</v>
      </c>
      <c r="DP54" s="17">
        <v>8.6999999999999993</v>
      </c>
      <c r="DQ54" s="17">
        <v>1.7</v>
      </c>
      <c r="DR54" s="17">
        <v>0.4</v>
      </c>
      <c r="DS54" s="17">
        <v>0.3</v>
      </c>
      <c r="DT54" s="17">
        <v>1.3</v>
      </c>
      <c r="DU54" s="17">
        <v>0</v>
      </c>
      <c r="DV54" s="17">
        <v>0</v>
      </c>
      <c r="DW54" s="17">
        <v>-0.8</v>
      </c>
      <c r="DX54" s="17">
        <v>0.3</v>
      </c>
      <c r="DY54" s="17"/>
      <c r="DZ54" s="17">
        <v>-2.2999999999999998</v>
      </c>
      <c r="EA54" s="17">
        <v>0</v>
      </c>
      <c r="EB54" s="17">
        <v>0.9</v>
      </c>
      <c r="EC54" s="17">
        <v>1.2</v>
      </c>
      <c r="ED54" s="17">
        <v>0</v>
      </c>
      <c r="EE54" s="17">
        <v>0.8</v>
      </c>
      <c r="EF54" s="17">
        <v>7.1</v>
      </c>
      <c r="EG54" s="17">
        <v>0</v>
      </c>
      <c r="EH54" s="17">
        <v>-7.8</v>
      </c>
      <c r="EI54" s="17">
        <v>-13.4</v>
      </c>
      <c r="EJ54" s="17">
        <v>-1</v>
      </c>
      <c r="EK54" s="17">
        <v>-0.9</v>
      </c>
      <c r="EL54" s="17">
        <v>1.9</v>
      </c>
      <c r="EM54" s="17">
        <v>-0.1</v>
      </c>
      <c r="EN54" s="17">
        <v>0</v>
      </c>
      <c r="EO54" s="17">
        <v>0</v>
      </c>
      <c r="EP54" s="17">
        <v>0</v>
      </c>
      <c r="EQ54" s="17">
        <v>0</v>
      </c>
      <c r="ER54" s="17">
        <v>-5.9</v>
      </c>
      <c r="ES54" s="17">
        <v>0</v>
      </c>
      <c r="ET54" s="17">
        <v>0</v>
      </c>
      <c r="EU54" s="17">
        <v>0</v>
      </c>
      <c r="EV54" s="17">
        <v>-0.2</v>
      </c>
      <c r="EW54" s="17">
        <v>-2.8</v>
      </c>
      <c r="EX54" s="17">
        <v>0.3</v>
      </c>
      <c r="EY54" s="17">
        <v>0</v>
      </c>
      <c r="EZ54" s="17">
        <v>0</v>
      </c>
      <c r="FA54" s="17">
        <v>0.4</v>
      </c>
      <c r="FB54" s="17">
        <v>0.2</v>
      </c>
      <c r="FC54" s="17">
        <v>2.2000000000000002</v>
      </c>
      <c r="FD54" s="17">
        <v>9.3000000000000007</v>
      </c>
      <c r="FE54" s="17">
        <v>0.2</v>
      </c>
      <c r="FF54" s="17">
        <v>4</v>
      </c>
      <c r="FG54" s="17">
        <v>0</v>
      </c>
      <c r="FH54" s="17">
        <v>2.98</v>
      </c>
      <c r="FI54" s="17">
        <v>3.6</v>
      </c>
      <c r="FJ54" s="17">
        <v>302.39163000000002</v>
      </c>
      <c r="FK54" s="15"/>
      <c r="FL54" s="17">
        <v>0.96126</v>
      </c>
      <c r="FM54" s="17">
        <v>0.214</v>
      </c>
      <c r="FN54" s="17">
        <v>1.1759999999999999</v>
      </c>
      <c r="FO54" s="17">
        <v>0.8</v>
      </c>
      <c r="FP54" s="17">
        <v>0.29379</v>
      </c>
      <c r="FQ54" s="17">
        <v>0.20313000000000001</v>
      </c>
      <c r="FR54" s="17">
        <v>-1.8</v>
      </c>
      <c r="FS54" s="17">
        <v>0.8</v>
      </c>
      <c r="FT54" s="17"/>
      <c r="FU54" s="17">
        <v>2.64818</v>
      </c>
    </row>
    <row r="55" spans="1:177" ht="24" customHeight="1" x14ac:dyDescent="0.3">
      <c r="A55" s="16" t="s">
        <v>27</v>
      </c>
      <c r="B55" s="16" t="s">
        <v>754</v>
      </c>
      <c r="C55" s="17">
        <v>2.1</v>
      </c>
      <c r="D55" s="17">
        <v>-9.5</v>
      </c>
      <c r="E55" s="17">
        <v>4.8</v>
      </c>
      <c r="F55" s="17"/>
      <c r="G55" s="17"/>
      <c r="H55" s="17">
        <v>-4.8</v>
      </c>
      <c r="I55" s="17">
        <v>4.4000000000000004</v>
      </c>
      <c r="J55" s="17"/>
      <c r="K55" s="17"/>
      <c r="L55" s="17">
        <v>-14.7</v>
      </c>
      <c r="M55" s="17">
        <v>-12.5</v>
      </c>
      <c r="N55" s="17">
        <v>7.1</v>
      </c>
      <c r="O55" s="17">
        <v>25</v>
      </c>
      <c r="P55" s="17">
        <v>13.5</v>
      </c>
      <c r="Q55" s="17">
        <v>3.7</v>
      </c>
      <c r="R55" s="17">
        <v>36.9</v>
      </c>
      <c r="S55" s="17">
        <v>-0.1</v>
      </c>
      <c r="T55" s="17"/>
      <c r="U55" s="17"/>
      <c r="V55" s="17"/>
      <c r="W55" s="17"/>
      <c r="X55" s="17">
        <v>8.6</v>
      </c>
      <c r="Y55" s="17">
        <v>1.3</v>
      </c>
      <c r="Z55" s="17">
        <v>-0.3</v>
      </c>
      <c r="AA55" s="17">
        <v>2.6</v>
      </c>
      <c r="AB55" s="17">
        <v>-3.4</v>
      </c>
      <c r="AC55" s="17">
        <v>4.9000000000000004</v>
      </c>
      <c r="AD55" s="17">
        <v>6.8</v>
      </c>
      <c r="AE55" s="17"/>
      <c r="AF55" s="17"/>
      <c r="AG55" s="17"/>
      <c r="AH55" s="17"/>
      <c r="AI55" s="17">
        <v>6</v>
      </c>
      <c r="AJ55" s="17">
        <v>-0.7</v>
      </c>
      <c r="AK55" s="17"/>
      <c r="AL55" s="17"/>
      <c r="AM55" s="17"/>
      <c r="AN55" s="17">
        <v>-1.5</v>
      </c>
      <c r="AO55" s="17">
        <v>-10.5</v>
      </c>
      <c r="AP55" s="17">
        <v>0.9</v>
      </c>
      <c r="AQ55" s="17">
        <v>24.8</v>
      </c>
      <c r="AR55" s="17">
        <v>10.7</v>
      </c>
      <c r="AS55" s="17">
        <v>0.4</v>
      </c>
      <c r="AT55" s="17">
        <v>1.6</v>
      </c>
      <c r="AU55" s="17">
        <v>1.4</v>
      </c>
      <c r="AV55" s="17">
        <v>36.4</v>
      </c>
      <c r="AW55" s="17">
        <v>7.2</v>
      </c>
      <c r="AX55" s="17">
        <v>-45.4</v>
      </c>
      <c r="AY55" s="17">
        <v>0.4</v>
      </c>
      <c r="AZ55" s="17">
        <v>-1.3</v>
      </c>
      <c r="BA55" s="17">
        <v>-0.2</v>
      </c>
      <c r="BB55" s="17">
        <v>-2.6</v>
      </c>
      <c r="BC55" s="17">
        <v>3.9</v>
      </c>
      <c r="BD55" s="17">
        <v>0.5</v>
      </c>
      <c r="BE55" s="17">
        <v>0.3</v>
      </c>
      <c r="BF55" s="17">
        <v>-4.0999999999999996</v>
      </c>
      <c r="BG55" s="17"/>
      <c r="BH55" s="17"/>
      <c r="BI55" s="17">
        <v>0</v>
      </c>
      <c r="BJ55" s="17"/>
      <c r="BK55" s="17"/>
      <c r="BL55" s="17">
        <v>1.2</v>
      </c>
      <c r="BM55" s="17"/>
      <c r="BN55" s="17"/>
      <c r="BO55" s="17"/>
      <c r="BP55" s="17">
        <v>-6.7</v>
      </c>
      <c r="BQ55" s="17">
        <v>-47.2</v>
      </c>
      <c r="BR55" s="17">
        <v>-48.7</v>
      </c>
      <c r="BS55" s="17">
        <v>25.9</v>
      </c>
      <c r="BT55" s="17">
        <v>-3.7</v>
      </c>
      <c r="BU55" s="17"/>
      <c r="BV55" s="17"/>
      <c r="BW55" s="17"/>
      <c r="BX55" s="17"/>
      <c r="BY55" s="17"/>
      <c r="BZ55" s="17"/>
      <c r="CA55" s="17"/>
      <c r="CB55" s="17"/>
      <c r="CC55" s="17">
        <v>-0.6</v>
      </c>
      <c r="CD55" s="17">
        <v>38.1</v>
      </c>
      <c r="CE55" s="17">
        <v>44.9</v>
      </c>
      <c r="CF55" s="17">
        <v>9.1</v>
      </c>
      <c r="CG55" s="17">
        <v>1.4</v>
      </c>
      <c r="CH55" s="17">
        <v>4.2</v>
      </c>
      <c r="CI55" s="17"/>
      <c r="CJ55" s="17"/>
      <c r="CK55" s="17"/>
      <c r="CL55" s="17">
        <v>39.4</v>
      </c>
      <c r="CM55" s="17">
        <v>42.1</v>
      </c>
      <c r="CN55" s="17">
        <v>-9.1</v>
      </c>
      <c r="CO55" s="17">
        <v>0</v>
      </c>
      <c r="CP55" s="17"/>
      <c r="CQ55" s="17"/>
      <c r="CR55" s="17"/>
      <c r="CS55" s="17"/>
      <c r="CT55" s="17"/>
      <c r="CU55" s="17"/>
      <c r="CV55" s="17"/>
      <c r="CW55" s="17">
        <v>-7.9</v>
      </c>
      <c r="CX55" s="17">
        <v>0</v>
      </c>
      <c r="CY55" s="17">
        <v>-7.1</v>
      </c>
      <c r="CZ55" s="17"/>
      <c r="DA55" s="17">
        <v>0.4</v>
      </c>
      <c r="DB55" s="17">
        <v>1.8700000000000001E-2</v>
      </c>
      <c r="DC55" s="17">
        <v>0</v>
      </c>
      <c r="DD55" s="17"/>
      <c r="DE55" s="17"/>
      <c r="DF55" s="17">
        <v>0</v>
      </c>
      <c r="DG55" s="17">
        <v>1</v>
      </c>
      <c r="DH55" s="17">
        <v>0.2</v>
      </c>
      <c r="DI55" s="17">
        <v>3.1</v>
      </c>
      <c r="DJ55" s="17">
        <v>0</v>
      </c>
      <c r="DK55" s="17">
        <v>0.6</v>
      </c>
      <c r="DL55" s="17"/>
      <c r="DM55" s="17">
        <v>0</v>
      </c>
      <c r="DN55" s="17">
        <v>0</v>
      </c>
      <c r="DO55" s="17">
        <v>0</v>
      </c>
      <c r="DP55" s="17">
        <v>8.6</v>
      </c>
      <c r="DQ55" s="17">
        <v>1.7</v>
      </c>
      <c r="DR55" s="17">
        <v>0.4</v>
      </c>
      <c r="DS55" s="17">
        <v>0.3</v>
      </c>
      <c r="DT55" s="17">
        <v>1.3</v>
      </c>
      <c r="DU55" s="17">
        <v>0</v>
      </c>
      <c r="DV55" s="17">
        <v>0</v>
      </c>
      <c r="DW55" s="17">
        <v>-0.8</v>
      </c>
      <c r="DX55" s="17">
        <v>0.3</v>
      </c>
      <c r="DY55" s="17"/>
      <c r="DZ55" s="17">
        <v>-2.5</v>
      </c>
      <c r="EA55" s="17">
        <v>0.1</v>
      </c>
      <c r="EB55" s="17">
        <v>0.8</v>
      </c>
      <c r="EC55" s="17">
        <v>1.2</v>
      </c>
      <c r="ED55" s="17">
        <v>0.1</v>
      </c>
      <c r="EE55" s="17">
        <v>0.8</v>
      </c>
      <c r="EF55" s="17">
        <v>11.1</v>
      </c>
      <c r="EG55" s="17">
        <v>0</v>
      </c>
      <c r="EH55" s="17">
        <v>-6.9</v>
      </c>
      <c r="EI55" s="17">
        <v>-12.2</v>
      </c>
      <c r="EJ55" s="17">
        <v>-0.8</v>
      </c>
      <c r="EK55" s="17">
        <v>-0.8</v>
      </c>
      <c r="EL55" s="17">
        <v>1.9</v>
      </c>
      <c r="EM55" s="17">
        <v>-0.2</v>
      </c>
      <c r="EN55" s="17">
        <v>0</v>
      </c>
      <c r="EO55" s="17">
        <v>0</v>
      </c>
      <c r="EP55" s="17">
        <v>0</v>
      </c>
      <c r="EQ55" s="17">
        <v>0</v>
      </c>
      <c r="ER55" s="17">
        <v>-6.3</v>
      </c>
      <c r="ES55" s="17">
        <v>0</v>
      </c>
      <c r="ET55" s="17">
        <v>0</v>
      </c>
      <c r="EU55" s="17">
        <v>0</v>
      </c>
      <c r="EV55" s="17">
        <v>-0.2</v>
      </c>
      <c r="EW55" s="17">
        <v>-2.6</v>
      </c>
      <c r="EX55" s="17">
        <v>0.4</v>
      </c>
      <c r="EY55" s="17">
        <v>0</v>
      </c>
      <c r="EZ55" s="17">
        <v>0</v>
      </c>
      <c r="FA55" s="17">
        <v>0.3</v>
      </c>
      <c r="FB55" s="17">
        <v>0.3</v>
      </c>
      <c r="FC55" s="17">
        <v>2.1</v>
      </c>
      <c r="FD55" s="17">
        <v>8.4</v>
      </c>
      <c r="FE55" s="17">
        <v>0.2</v>
      </c>
      <c r="FF55" s="17">
        <v>4.5999999999999996</v>
      </c>
      <c r="FG55" s="17">
        <v>0</v>
      </c>
      <c r="FH55" s="17">
        <v>2.15</v>
      </c>
      <c r="FI55" s="17">
        <v>3.57</v>
      </c>
      <c r="FJ55" s="17">
        <v>202.53870000000001</v>
      </c>
      <c r="FK55" s="15"/>
      <c r="FL55" s="17">
        <v>0.83581000000000005</v>
      </c>
      <c r="FM55" s="17">
        <v>-0.36699999999999999</v>
      </c>
      <c r="FN55" s="17">
        <v>0.98599999999999999</v>
      </c>
      <c r="FO55" s="17">
        <v>0.9</v>
      </c>
      <c r="FP55" s="17">
        <v>0.3014</v>
      </c>
      <c r="FQ55" s="17">
        <v>0.22106000000000001</v>
      </c>
      <c r="FR55" s="17">
        <v>-0.5</v>
      </c>
      <c r="FS55" s="17">
        <v>2</v>
      </c>
      <c r="FT55" s="17"/>
      <c r="FU55" s="17">
        <v>4.3772700000000002</v>
      </c>
    </row>
    <row r="56" spans="1:177" ht="24" customHeight="1" x14ac:dyDescent="0.3">
      <c r="A56" s="16" t="s">
        <v>27</v>
      </c>
      <c r="B56" s="16" t="s">
        <v>755</v>
      </c>
      <c r="C56" s="17">
        <v>2.6</v>
      </c>
      <c r="D56" s="17">
        <v>-9.6</v>
      </c>
      <c r="E56" s="17">
        <v>4.0999999999999996</v>
      </c>
      <c r="F56" s="17"/>
      <c r="G56" s="17"/>
      <c r="H56" s="17">
        <v>-6.2</v>
      </c>
      <c r="I56" s="17">
        <v>6.8</v>
      </c>
      <c r="J56" s="17"/>
      <c r="K56" s="17"/>
      <c r="L56" s="17">
        <v>-16.600000000000001</v>
      </c>
      <c r="M56" s="17">
        <v>-10.7</v>
      </c>
      <c r="N56" s="17">
        <v>9.1999999999999993</v>
      </c>
      <c r="O56" s="17">
        <v>21.7</v>
      </c>
      <c r="P56" s="17">
        <v>12.7</v>
      </c>
      <c r="Q56" s="17">
        <v>2.8</v>
      </c>
      <c r="R56" s="17">
        <v>36.6</v>
      </c>
      <c r="S56" s="17">
        <v>0</v>
      </c>
      <c r="T56" s="17"/>
      <c r="U56" s="17"/>
      <c r="V56" s="17"/>
      <c r="W56" s="17"/>
      <c r="X56" s="17">
        <v>9.1999999999999993</v>
      </c>
      <c r="Y56" s="17">
        <v>1.1000000000000001</v>
      </c>
      <c r="Z56" s="17">
        <v>-0.4</v>
      </c>
      <c r="AA56" s="17">
        <v>2.8</v>
      </c>
      <c r="AB56" s="17">
        <v>-3.4</v>
      </c>
      <c r="AC56" s="17">
        <v>5.0999999999999996</v>
      </c>
      <c r="AD56" s="17">
        <v>4.0999999999999996</v>
      </c>
      <c r="AE56" s="17"/>
      <c r="AF56" s="17"/>
      <c r="AG56" s="17"/>
      <c r="AH56" s="17"/>
      <c r="AI56" s="17">
        <v>5.5</v>
      </c>
      <c r="AJ56" s="17">
        <v>9</v>
      </c>
      <c r="AK56" s="17"/>
      <c r="AL56" s="17"/>
      <c r="AM56" s="17"/>
      <c r="AN56" s="17">
        <v>-0.8</v>
      </c>
      <c r="AO56" s="17">
        <v>-17.7</v>
      </c>
      <c r="AP56" s="17">
        <v>0.5</v>
      </c>
      <c r="AQ56" s="17">
        <v>12.2</v>
      </c>
      <c r="AR56" s="17">
        <v>10.5</v>
      </c>
      <c r="AS56" s="17">
        <v>0.5</v>
      </c>
      <c r="AT56" s="17">
        <v>1.6</v>
      </c>
      <c r="AU56" s="17">
        <v>1</v>
      </c>
      <c r="AV56" s="17">
        <v>34.5</v>
      </c>
      <c r="AW56" s="17">
        <v>5.3</v>
      </c>
      <c r="AX56" s="17">
        <v>-47.3</v>
      </c>
      <c r="AY56" s="17">
        <v>2</v>
      </c>
      <c r="AZ56" s="17">
        <v>-1.4</v>
      </c>
      <c r="BA56" s="17">
        <v>-0.2</v>
      </c>
      <c r="BB56" s="17">
        <v>-2.7</v>
      </c>
      <c r="BC56" s="17">
        <v>4.3</v>
      </c>
      <c r="BD56" s="17">
        <v>0.5</v>
      </c>
      <c r="BE56" s="17">
        <v>0.3</v>
      </c>
      <c r="BF56" s="17">
        <v>-3.4</v>
      </c>
      <c r="BG56" s="17"/>
      <c r="BH56" s="17"/>
      <c r="BI56" s="17">
        <v>-1</v>
      </c>
      <c r="BJ56" s="17"/>
      <c r="BK56" s="17"/>
      <c r="BL56" s="17">
        <v>0.4</v>
      </c>
      <c r="BM56" s="17"/>
      <c r="BN56" s="17"/>
      <c r="BO56" s="17"/>
      <c r="BP56" s="17">
        <v>-9.1999999999999993</v>
      </c>
      <c r="BQ56" s="17">
        <v>-48.4</v>
      </c>
      <c r="BR56" s="17">
        <v>-49.8</v>
      </c>
      <c r="BS56" s="17">
        <v>25.2</v>
      </c>
      <c r="BT56" s="17">
        <v>-4.5</v>
      </c>
      <c r="BU56" s="17"/>
      <c r="BV56" s="17"/>
      <c r="BW56" s="17"/>
      <c r="BX56" s="17"/>
      <c r="BY56" s="17"/>
      <c r="BZ56" s="17"/>
      <c r="CA56" s="17"/>
      <c r="CB56" s="17"/>
      <c r="CC56" s="17">
        <v>-0.6</v>
      </c>
      <c r="CD56" s="17">
        <v>38.5</v>
      </c>
      <c r="CE56" s="17">
        <v>45.1</v>
      </c>
      <c r="CF56" s="17">
        <v>9.1</v>
      </c>
      <c r="CG56" s="17">
        <v>1.4</v>
      </c>
      <c r="CH56" s="17">
        <v>4.0999999999999996</v>
      </c>
      <c r="CI56" s="17"/>
      <c r="CJ56" s="17"/>
      <c r="CK56" s="17"/>
      <c r="CL56" s="17">
        <v>34.700000000000003</v>
      </c>
      <c r="CM56" s="17">
        <v>37.299999999999997</v>
      </c>
      <c r="CN56" s="17">
        <v>-15.9</v>
      </c>
      <c r="CO56" s="17">
        <v>0</v>
      </c>
      <c r="CP56" s="17"/>
      <c r="CQ56" s="17"/>
      <c r="CR56" s="17"/>
      <c r="CS56" s="17"/>
      <c r="CT56" s="17"/>
      <c r="CU56" s="17"/>
      <c r="CV56" s="17"/>
      <c r="CW56" s="17">
        <v>-7.4</v>
      </c>
      <c r="CX56" s="17">
        <v>0</v>
      </c>
      <c r="CY56" s="17">
        <v>-6.7</v>
      </c>
      <c r="CZ56" s="17"/>
      <c r="DA56" s="17">
        <v>0.4</v>
      </c>
      <c r="DB56" s="17">
        <v>2.1729999999999999E-2</v>
      </c>
      <c r="DC56" s="17">
        <v>0</v>
      </c>
      <c r="DD56" s="17"/>
      <c r="DE56" s="17"/>
      <c r="DF56" s="17">
        <v>0.1</v>
      </c>
      <c r="DG56" s="17">
        <v>1</v>
      </c>
      <c r="DH56" s="17">
        <v>0.2</v>
      </c>
      <c r="DI56" s="17">
        <v>2</v>
      </c>
      <c r="DJ56" s="17">
        <v>0</v>
      </c>
      <c r="DK56" s="17">
        <v>0.6</v>
      </c>
      <c r="DL56" s="17"/>
      <c r="DM56" s="17">
        <v>0</v>
      </c>
      <c r="DN56" s="17">
        <v>0</v>
      </c>
      <c r="DO56" s="17">
        <v>0.2</v>
      </c>
      <c r="DP56" s="17">
        <v>9.4</v>
      </c>
      <c r="DQ56" s="17">
        <v>1.7</v>
      </c>
      <c r="DR56" s="17">
        <v>0.4</v>
      </c>
      <c r="DS56" s="17">
        <v>0.3</v>
      </c>
      <c r="DT56" s="17">
        <v>1.3</v>
      </c>
      <c r="DU56" s="17">
        <v>0</v>
      </c>
      <c r="DV56" s="17">
        <v>-0.1</v>
      </c>
      <c r="DW56" s="17">
        <v>-0.8</v>
      </c>
      <c r="DX56" s="17">
        <v>0.3</v>
      </c>
      <c r="DY56" s="17"/>
      <c r="DZ56" s="17">
        <v>-2.4</v>
      </c>
      <c r="EA56" s="17">
        <v>0.1</v>
      </c>
      <c r="EB56" s="17">
        <v>-0.5</v>
      </c>
      <c r="EC56" s="17">
        <v>1.2</v>
      </c>
      <c r="ED56" s="17">
        <v>0.1</v>
      </c>
      <c r="EE56" s="17">
        <v>0.8</v>
      </c>
      <c r="EF56" s="17">
        <v>11.3</v>
      </c>
      <c r="EG56" s="17">
        <v>0</v>
      </c>
      <c r="EH56" s="17">
        <v>-6.7</v>
      </c>
      <c r="EI56" s="17">
        <v>-11.8</v>
      </c>
      <c r="EJ56" s="17">
        <v>-0.7</v>
      </c>
      <c r="EK56" s="17">
        <v>-0.7</v>
      </c>
      <c r="EL56" s="17">
        <v>1.9</v>
      </c>
      <c r="EM56" s="17">
        <v>-0.2</v>
      </c>
      <c r="EN56" s="17">
        <v>0</v>
      </c>
      <c r="EO56" s="17">
        <v>0</v>
      </c>
      <c r="EP56" s="17">
        <v>0</v>
      </c>
      <c r="EQ56" s="17">
        <v>0</v>
      </c>
      <c r="ER56" s="17">
        <v>-5.9</v>
      </c>
      <c r="ES56" s="17">
        <v>0</v>
      </c>
      <c r="ET56" s="17">
        <v>0</v>
      </c>
      <c r="EU56" s="17">
        <v>0</v>
      </c>
      <c r="EV56" s="17">
        <v>-0.2</v>
      </c>
      <c r="EW56" s="17">
        <v>-2.2000000000000002</v>
      </c>
      <c r="EX56" s="17">
        <v>0.5</v>
      </c>
      <c r="EY56" s="17">
        <v>0</v>
      </c>
      <c r="EZ56" s="17">
        <v>0</v>
      </c>
      <c r="FA56" s="17">
        <v>0.3</v>
      </c>
      <c r="FB56" s="17">
        <v>0.2</v>
      </c>
      <c r="FC56" s="17">
        <v>2.1</v>
      </c>
      <c r="FD56" s="17">
        <v>7.6</v>
      </c>
      <c r="FE56" s="17">
        <v>0.4</v>
      </c>
      <c r="FF56" s="17">
        <v>2.7</v>
      </c>
      <c r="FG56" s="17">
        <v>0</v>
      </c>
      <c r="FH56" s="17">
        <v>2.06</v>
      </c>
      <c r="FI56" s="17">
        <v>3.71</v>
      </c>
      <c r="FJ56" s="17">
        <v>159.09173000000001</v>
      </c>
      <c r="FK56" s="15"/>
      <c r="FL56" s="17">
        <v>0.79120000000000001</v>
      </c>
      <c r="FM56" s="17">
        <v>-0.35899999999999999</v>
      </c>
      <c r="FN56" s="17">
        <v>1.1819999999999999</v>
      </c>
      <c r="FO56" s="17">
        <v>0.8</v>
      </c>
      <c r="FP56" s="17">
        <v>0.31047999999999998</v>
      </c>
      <c r="FQ56" s="17">
        <v>0.24981</v>
      </c>
      <c r="FR56" s="17">
        <v>-0.7</v>
      </c>
      <c r="FS56" s="17">
        <v>2</v>
      </c>
      <c r="FT56" s="17"/>
      <c r="FU56" s="17">
        <v>4.2744900000000001</v>
      </c>
    </row>
    <row r="57" spans="1:177" ht="24" customHeight="1" x14ac:dyDescent="0.3">
      <c r="A57" s="16" t="s">
        <v>27</v>
      </c>
      <c r="B57" s="16" t="s">
        <v>756</v>
      </c>
      <c r="C57" s="17">
        <v>1.3</v>
      </c>
      <c r="D57" s="17">
        <v>-7.4</v>
      </c>
      <c r="E57" s="17">
        <v>3.8</v>
      </c>
      <c r="F57" s="17"/>
      <c r="G57" s="17"/>
      <c r="H57" s="17">
        <v>-6.2</v>
      </c>
      <c r="I57" s="17">
        <v>1.8</v>
      </c>
      <c r="J57" s="17"/>
      <c r="K57" s="17"/>
      <c r="L57" s="17">
        <v>-17.8</v>
      </c>
      <c r="M57" s="17">
        <v>-9.3000000000000007</v>
      </c>
      <c r="N57" s="17">
        <v>10.1</v>
      </c>
      <c r="O57" s="17">
        <v>19.7</v>
      </c>
      <c r="P57" s="17">
        <v>12.6</v>
      </c>
      <c r="Q57" s="17">
        <v>2.7</v>
      </c>
      <c r="R57" s="17">
        <v>37.200000000000003</v>
      </c>
      <c r="S57" s="17">
        <v>0.1</v>
      </c>
      <c r="T57" s="17"/>
      <c r="U57" s="17"/>
      <c r="V57" s="17"/>
      <c r="W57" s="17"/>
      <c r="X57" s="17">
        <v>8.1</v>
      </c>
      <c r="Y57" s="17">
        <v>1.6</v>
      </c>
      <c r="Z57" s="17">
        <v>0.1</v>
      </c>
      <c r="AA57" s="17">
        <v>2.8</v>
      </c>
      <c r="AB57" s="17">
        <v>-3.4</v>
      </c>
      <c r="AC57" s="17">
        <v>4.9000000000000004</v>
      </c>
      <c r="AD57" s="17">
        <v>3.4</v>
      </c>
      <c r="AE57" s="17"/>
      <c r="AF57" s="17"/>
      <c r="AG57" s="17"/>
      <c r="AH57" s="17"/>
      <c r="AI57" s="17">
        <v>0.3</v>
      </c>
      <c r="AJ57" s="17">
        <v>3.8</v>
      </c>
      <c r="AK57" s="17"/>
      <c r="AL57" s="17"/>
      <c r="AM57" s="17"/>
      <c r="AN57" s="17">
        <v>-0.9</v>
      </c>
      <c r="AO57" s="17">
        <v>-18.399999999999999</v>
      </c>
      <c r="AP57" s="17">
        <v>0.3</v>
      </c>
      <c r="AQ57" s="17">
        <v>12.2</v>
      </c>
      <c r="AR57" s="17">
        <v>10.4</v>
      </c>
      <c r="AS57" s="17">
        <v>1.2</v>
      </c>
      <c r="AT57" s="17">
        <v>1.6</v>
      </c>
      <c r="AU57" s="17">
        <v>1</v>
      </c>
      <c r="AV57" s="17">
        <v>35</v>
      </c>
      <c r="AW57" s="17">
        <v>6.4</v>
      </c>
      <c r="AX57" s="17">
        <v>-46.9</v>
      </c>
      <c r="AY57" s="17">
        <v>1.4</v>
      </c>
      <c r="AZ57" s="17">
        <v>-1.6</v>
      </c>
      <c r="BA57" s="17">
        <v>-0.1</v>
      </c>
      <c r="BB57" s="17">
        <v>-0.5</v>
      </c>
      <c r="BC57" s="17">
        <v>6</v>
      </c>
      <c r="BD57" s="17">
        <v>0.5</v>
      </c>
      <c r="BE57" s="17">
        <v>0</v>
      </c>
      <c r="BF57" s="17">
        <v>-1.7</v>
      </c>
      <c r="BG57" s="17"/>
      <c r="BH57" s="17"/>
      <c r="BI57" s="17">
        <v>-0.9</v>
      </c>
      <c r="BJ57" s="17"/>
      <c r="BK57" s="17"/>
      <c r="BL57" s="17">
        <v>3.4</v>
      </c>
      <c r="BM57" s="17"/>
      <c r="BN57" s="17"/>
      <c r="BO57" s="17"/>
      <c r="BP57" s="17">
        <v>-9.9</v>
      </c>
      <c r="BQ57" s="17">
        <v>-48.5</v>
      </c>
      <c r="BR57" s="17">
        <v>-49.3</v>
      </c>
      <c r="BS57" s="17">
        <v>25.1</v>
      </c>
      <c r="BT57" s="17">
        <v>-4.5999999999999996</v>
      </c>
      <c r="BU57" s="17"/>
      <c r="BV57" s="17"/>
      <c r="BW57" s="17"/>
      <c r="BX57" s="17"/>
      <c r="BY57" s="17"/>
      <c r="BZ57" s="17"/>
      <c r="CA57" s="17"/>
      <c r="CB57" s="17"/>
      <c r="CC57" s="17">
        <v>-0.6</v>
      </c>
      <c r="CD57" s="17">
        <v>21</v>
      </c>
      <c r="CE57" s="17">
        <v>16.3</v>
      </c>
      <c r="CF57" s="17">
        <v>-0.1</v>
      </c>
      <c r="CG57" s="17">
        <v>-0.5</v>
      </c>
      <c r="CH57" s="17">
        <v>0.2</v>
      </c>
      <c r="CI57" s="17"/>
      <c r="CJ57" s="17"/>
      <c r="CK57" s="17"/>
      <c r="CL57" s="17">
        <v>36.4</v>
      </c>
      <c r="CM57" s="17">
        <v>39.1</v>
      </c>
      <c r="CN57" s="17">
        <v>-14</v>
      </c>
      <c r="CO57" s="17">
        <v>0</v>
      </c>
      <c r="CP57" s="17"/>
      <c r="CQ57" s="17"/>
      <c r="CR57" s="17"/>
      <c r="CS57" s="17"/>
      <c r="CT57" s="17"/>
      <c r="CU57" s="17"/>
      <c r="CV57" s="17"/>
      <c r="CW57" s="17">
        <v>-7.8</v>
      </c>
      <c r="CX57" s="17">
        <v>0</v>
      </c>
      <c r="CY57" s="17">
        <v>-6.7</v>
      </c>
      <c r="CZ57" s="17"/>
      <c r="DA57" s="17">
        <v>0.4</v>
      </c>
      <c r="DB57" s="17">
        <v>1.5709999999999998E-2</v>
      </c>
      <c r="DC57" s="17">
        <v>0</v>
      </c>
      <c r="DD57" s="17"/>
      <c r="DE57" s="17"/>
      <c r="DF57" s="17">
        <v>0.1</v>
      </c>
      <c r="DG57" s="17">
        <v>1</v>
      </c>
      <c r="DH57" s="17">
        <v>0.1</v>
      </c>
      <c r="DI57" s="17">
        <v>1.7</v>
      </c>
      <c r="DJ57" s="17">
        <v>0</v>
      </c>
      <c r="DK57" s="17">
        <v>0.6</v>
      </c>
      <c r="DL57" s="17"/>
      <c r="DM57" s="17">
        <v>0</v>
      </c>
      <c r="DN57" s="17">
        <v>0</v>
      </c>
      <c r="DO57" s="17">
        <v>0</v>
      </c>
      <c r="DP57" s="17">
        <v>9.6999999999999993</v>
      </c>
      <c r="DQ57" s="17">
        <v>1.7</v>
      </c>
      <c r="DR57" s="17">
        <v>0.4</v>
      </c>
      <c r="DS57" s="17">
        <v>0.3</v>
      </c>
      <c r="DT57" s="17">
        <v>1.3</v>
      </c>
      <c r="DU57" s="17">
        <v>0</v>
      </c>
      <c r="DV57" s="17">
        <v>0</v>
      </c>
      <c r="DW57" s="17">
        <v>-0.6</v>
      </c>
      <c r="DX57" s="17">
        <v>0.3</v>
      </c>
      <c r="DY57" s="17"/>
      <c r="DZ57" s="17">
        <v>-2.4</v>
      </c>
      <c r="EA57" s="17">
        <v>0.1</v>
      </c>
      <c r="EB57" s="17">
        <v>-0.5</v>
      </c>
      <c r="EC57" s="17">
        <v>1.2</v>
      </c>
      <c r="ED57" s="17">
        <v>0</v>
      </c>
      <c r="EE57" s="17">
        <v>0.8</v>
      </c>
      <c r="EF57" s="17">
        <v>6.4</v>
      </c>
      <c r="EG57" s="17">
        <v>0</v>
      </c>
      <c r="EH57" s="17">
        <v>-6.6</v>
      </c>
      <c r="EI57" s="17">
        <v>-12.4</v>
      </c>
      <c r="EJ57" s="17">
        <v>-0.8</v>
      </c>
      <c r="EK57" s="17">
        <v>-0.9</v>
      </c>
      <c r="EL57" s="17">
        <v>1.9</v>
      </c>
      <c r="EM57" s="17">
        <v>-0.2</v>
      </c>
      <c r="EN57" s="17">
        <v>0</v>
      </c>
      <c r="EO57" s="17">
        <v>0</v>
      </c>
      <c r="EP57" s="17">
        <v>0</v>
      </c>
      <c r="EQ57" s="17">
        <v>0</v>
      </c>
      <c r="ER57" s="17">
        <v>-6.1</v>
      </c>
      <c r="ES57" s="17">
        <v>0</v>
      </c>
      <c r="ET57" s="17">
        <v>0</v>
      </c>
      <c r="EU57" s="17">
        <v>0</v>
      </c>
      <c r="EV57" s="17">
        <v>-0.2</v>
      </c>
      <c r="EW57" s="17">
        <v>-1.2</v>
      </c>
      <c r="EX57" s="17">
        <v>0</v>
      </c>
      <c r="EY57" s="17">
        <v>0</v>
      </c>
      <c r="EZ57" s="17">
        <v>0</v>
      </c>
      <c r="FA57" s="17">
        <v>0.4</v>
      </c>
      <c r="FB57" s="17">
        <v>0.2</v>
      </c>
      <c r="FC57" s="17">
        <v>2.1</v>
      </c>
      <c r="FD57" s="17">
        <v>9.5</v>
      </c>
      <c r="FE57" s="17">
        <v>0.1</v>
      </c>
      <c r="FF57" s="17">
        <v>4.0999999999999996</v>
      </c>
      <c r="FG57" s="17">
        <v>0</v>
      </c>
      <c r="FH57" s="17">
        <v>2.21</v>
      </c>
      <c r="FI57" s="17">
        <v>3.51</v>
      </c>
      <c r="FJ57" s="17">
        <v>92.93571</v>
      </c>
      <c r="FK57" s="15"/>
      <c r="FL57" s="17">
        <v>0.82369999999999999</v>
      </c>
      <c r="FM57" s="17">
        <v>-0.60099999999999998</v>
      </c>
      <c r="FN57" s="17">
        <v>1.5</v>
      </c>
      <c r="FO57" s="17">
        <v>0.8</v>
      </c>
      <c r="FP57" s="17">
        <v>0.30626999999999999</v>
      </c>
      <c r="FQ57" s="17">
        <v>0.27141999999999999</v>
      </c>
      <c r="FR57" s="17">
        <v>-0.2</v>
      </c>
      <c r="FS57" s="17">
        <v>1</v>
      </c>
      <c r="FT57" s="17"/>
      <c r="FU57" s="17">
        <v>3.9003899999999998</v>
      </c>
    </row>
    <row r="58" spans="1:177" ht="24" customHeight="1" x14ac:dyDescent="0.3">
      <c r="A58" s="18" t="s">
        <v>757</v>
      </c>
      <c r="B58" s="18" t="s">
        <v>28</v>
      </c>
      <c r="C58" s="19">
        <v>0.1</v>
      </c>
      <c r="D58" s="19">
        <v>-16.399999999999999</v>
      </c>
      <c r="E58" s="19">
        <v>2.5</v>
      </c>
      <c r="F58" s="19"/>
      <c r="G58" s="19"/>
      <c r="H58" s="19">
        <v>-6.5</v>
      </c>
      <c r="I58" s="19">
        <v>9.6999999999999993</v>
      </c>
      <c r="J58" s="19"/>
      <c r="K58" s="19"/>
      <c r="L58" s="19">
        <v>-24.1</v>
      </c>
      <c r="M58" s="19">
        <v>-19.3</v>
      </c>
      <c r="N58" s="19">
        <v>0.3</v>
      </c>
      <c r="O58" s="19">
        <v>13.8</v>
      </c>
      <c r="P58" s="19">
        <v>9.6999999999999993</v>
      </c>
      <c r="Q58" s="19">
        <v>1</v>
      </c>
      <c r="R58" s="19">
        <v>36.299999999999997</v>
      </c>
      <c r="S58" s="19">
        <v>0</v>
      </c>
      <c r="T58" s="19"/>
      <c r="U58" s="19"/>
      <c r="V58" s="19"/>
      <c r="W58" s="19"/>
      <c r="X58" s="19">
        <v>6.9</v>
      </c>
      <c r="Y58" s="19">
        <v>1.6</v>
      </c>
      <c r="Z58" s="19">
        <v>0.1</v>
      </c>
      <c r="AA58" s="19">
        <v>0</v>
      </c>
      <c r="AB58" s="19">
        <v>-3.4</v>
      </c>
      <c r="AC58" s="19">
        <v>4.9000000000000004</v>
      </c>
      <c r="AD58" s="19">
        <v>2.9</v>
      </c>
      <c r="AE58" s="19"/>
      <c r="AF58" s="19"/>
      <c r="AG58" s="19"/>
      <c r="AH58" s="19"/>
      <c r="AI58" s="19">
        <v>-0.9</v>
      </c>
      <c r="AJ58" s="19">
        <v>-10.8</v>
      </c>
      <c r="AK58" s="19"/>
      <c r="AL58" s="19"/>
      <c r="AM58" s="19"/>
      <c r="AN58" s="19">
        <v>-1</v>
      </c>
      <c r="AO58" s="19">
        <v>-13.9</v>
      </c>
      <c r="AP58" s="19">
        <v>0.2</v>
      </c>
      <c r="AQ58" s="19">
        <v>12.5</v>
      </c>
      <c r="AR58" s="19">
        <v>10.6</v>
      </c>
      <c r="AS58" s="19">
        <v>1.1000000000000001</v>
      </c>
      <c r="AT58" s="19">
        <v>1.6</v>
      </c>
      <c r="AU58" s="19">
        <v>1.4</v>
      </c>
      <c r="AV58" s="19">
        <v>31.7</v>
      </c>
      <c r="AW58" s="19">
        <v>-11.9</v>
      </c>
      <c r="AX58" s="19">
        <v>-45.1</v>
      </c>
      <c r="AY58" s="19">
        <v>0.7</v>
      </c>
      <c r="AZ58" s="19">
        <v>-1.5</v>
      </c>
      <c r="BA58" s="19">
        <v>0</v>
      </c>
      <c r="BB58" s="19">
        <v>-1.9</v>
      </c>
      <c r="BC58" s="19">
        <v>5.8</v>
      </c>
      <c r="BD58" s="19">
        <v>0.5</v>
      </c>
      <c r="BE58" s="19">
        <v>0</v>
      </c>
      <c r="BF58" s="19">
        <v>-3.6</v>
      </c>
      <c r="BG58" s="19"/>
      <c r="BH58" s="19"/>
      <c r="BI58" s="19">
        <v>-3.1</v>
      </c>
      <c r="BJ58" s="19"/>
      <c r="BK58" s="19"/>
      <c r="BL58" s="19">
        <v>2.2000000000000002</v>
      </c>
      <c r="BM58" s="19"/>
      <c r="BN58" s="19"/>
      <c r="BO58" s="19"/>
      <c r="BP58" s="19">
        <v>-9.1</v>
      </c>
      <c r="BQ58" s="19">
        <v>-51</v>
      </c>
      <c r="BR58" s="19">
        <v>-52.3</v>
      </c>
      <c r="BS58" s="19">
        <v>22.2</v>
      </c>
      <c r="BT58" s="19">
        <v>-7.3</v>
      </c>
      <c r="BU58" s="19"/>
      <c r="BV58" s="19"/>
      <c r="BW58" s="19"/>
      <c r="BX58" s="19"/>
      <c r="BY58" s="19"/>
      <c r="BZ58" s="19"/>
      <c r="CA58" s="19"/>
      <c r="CB58" s="19"/>
      <c r="CC58" s="19">
        <v>-0.6</v>
      </c>
      <c r="CD58" s="19">
        <v>21.5</v>
      </c>
      <c r="CE58" s="19">
        <v>16.600000000000001</v>
      </c>
      <c r="CF58" s="19">
        <v>-0.2</v>
      </c>
      <c r="CG58" s="19">
        <v>-0.6</v>
      </c>
      <c r="CH58" s="19">
        <v>0</v>
      </c>
      <c r="CI58" s="19"/>
      <c r="CJ58" s="19"/>
      <c r="CK58" s="19"/>
      <c r="CL58" s="19">
        <v>31.8</v>
      </c>
      <c r="CM58" s="19">
        <v>34.4</v>
      </c>
      <c r="CN58" s="19">
        <v>-19.8</v>
      </c>
      <c r="CO58" s="19">
        <v>0</v>
      </c>
      <c r="CP58" s="19"/>
      <c r="CQ58" s="19"/>
      <c r="CR58" s="19"/>
      <c r="CS58" s="19"/>
      <c r="CT58" s="19"/>
      <c r="CU58" s="19"/>
      <c r="CV58" s="19"/>
      <c r="CW58" s="19">
        <v>-7</v>
      </c>
      <c r="CX58" s="19">
        <v>0</v>
      </c>
      <c r="CY58" s="19">
        <v>-6.9</v>
      </c>
      <c r="CZ58" s="19"/>
      <c r="DA58" s="19">
        <v>0.4</v>
      </c>
      <c r="DB58" s="19">
        <v>1.452E-2</v>
      </c>
      <c r="DC58" s="19">
        <v>0</v>
      </c>
      <c r="DD58" s="19"/>
      <c r="DE58" s="19"/>
      <c r="DF58" s="19">
        <v>0</v>
      </c>
      <c r="DG58" s="19">
        <v>1</v>
      </c>
      <c r="DH58" s="19">
        <v>0.2</v>
      </c>
      <c r="DI58" s="19">
        <v>0.9</v>
      </c>
      <c r="DJ58" s="19">
        <v>0</v>
      </c>
      <c r="DK58" s="19">
        <v>0.5</v>
      </c>
      <c r="DL58" s="19"/>
      <c r="DM58" s="19">
        <v>0</v>
      </c>
      <c r="DN58" s="19">
        <v>0</v>
      </c>
      <c r="DO58" s="19">
        <v>-0.1</v>
      </c>
      <c r="DP58" s="19">
        <v>8.6999999999999993</v>
      </c>
      <c r="DQ58" s="19">
        <v>1.7</v>
      </c>
      <c r="DR58" s="19">
        <v>0.4</v>
      </c>
      <c r="DS58" s="19">
        <v>0.3</v>
      </c>
      <c r="DT58" s="19">
        <v>1.3</v>
      </c>
      <c r="DU58" s="19">
        <v>0</v>
      </c>
      <c r="DV58" s="19">
        <v>0</v>
      </c>
      <c r="DW58" s="19">
        <v>-0.8</v>
      </c>
      <c r="DX58" s="19">
        <v>0.3</v>
      </c>
      <c r="DY58" s="19"/>
      <c r="DZ58" s="19">
        <v>-2.4</v>
      </c>
      <c r="EA58" s="19">
        <v>0.3</v>
      </c>
      <c r="EB58" s="19">
        <v>-0.5</v>
      </c>
      <c r="EC58" s="19">
        <v>1.2</v>
      </c>
      <c r="ED58" s="19">
        <v>0</v>
      </c>
      <c r="EE58" s="19">
        <v>0.8</v>
      </c>
      <c r="EF58" s="19">
        <v>7.7</v>
      </c>
      <c r="EG58" s="19">
        <v>0</v>
      </c>
      <c r="EH58" s="19">
        <v>-7</v>
      </c>
      <c r="EI58" s="19">
        <v>-13.5</v>
      </c>
      <c r="EJ58" s="19">
        <v>-1.1000000000000001</v>
      </c>
      <c r="EK58" s="19">
        <v>-1.1000000000000001</v>
      </c>
      <c r="EL58" s="19">
        <v>1.9</v>
      </c>
      <c r="EM58" s="19">
        <v>-0.2</v>
      </c>
      <c r="EN58" s="19">
        <v>0</v>
      </c>
      <c r="EO58" s="19">
        <v>0</v>
      </c>
      <c r="EP58" s="19">
        <v>0</v>
      </c>
      <c r="EQ58" s="19">
        <v>0</v>
      </c>
      <c r="ER58" s="19">
        <v>-6</v>
      </c>
      <c r="ES58" s="19">
        <v>0</v>
      </c>
      <c r="ET58" s="19">
        <v>0</v>
      </c>
      <c r="EU58" s="19">
        <v>0</v>
      </c>
      <c r="EV58" s="19">
        <v>-0.2</v>
      </c>
      <c r="EW58" s="19">
        <v>-0.5</v>
      </c>
      <c r="EX58" s="19">
        <v>0</v>
      </c>
      <c r="EY58" s="19">
        <v>0</v>
      </c>
      <c r="EZ58" s="19">
        <v>0</v>
      </c>
      <c r="FA58" s="19">
        <v>0.4</v>
      </c>
      <c r="FB58" s="19">
        <v>0</v>
      </c>
      <c r="FC58" s="19">
        <v>2.2000000000000002</v>
      </c>
      <c r="FD58" s="19">
        <v>9.1999999999999993</v>
      </c>
      <c r="FE58" s="19">
        <v>0.5</v>
      </c>
      <c r="FF58" s="19">
        <v>4.5999999999999996</v>
      </c>
      <c r="FG58" s="19">
        <v>0</v>
      </c>
      <c r="FH58" s="19">
        <v>2.33</v>
      </c>
      <c r="FI58" s="19">
        <v>3.45</v>
      </c>
      <c r="FJ58" s="19">
        <v>-16.705480000000001</v>
      </c>
      <c r="FK58" s="15"/>
      <c r="FL58" s="19">
        <v>0.67842999999999998</v>
      </c>
      <c r="FM58" s="19">
        <v>-0.83699999999999997</v>
      </c>
      <c r="FN58" s="19">
        <v>1.444</v>
      </c>
      <c r="FO58" s="19">
        <v>0.8</v>
      </c>
      <c r="FP58" s="19">
        <v>0.29651</v>
      </c>
      <c r="FQ58" s="19">
        <v>0.26295000000000002</v>
      </c>
      <c r="FR58" s="19">
        <v>-0.3</v>
      </c>
      <c r="FS58" s="19">
        <v>1.1000000000000001</v>
      </c>
      <c r="FT58" s="19"/>
      <c r="FU58" s="19">
        <v>3.44489</v>
      </c>
    </row>
    <row r="59" spans="1:177" ht="25.05" customHeight="1" x14ac:dyDescent="0.3">
      <c r="A59" s="205" t="s">
        <v>758</v>
      </c>
      <c r="B59" s="206"/>
      <c r="C59" s="20">
        <v>27.95</v>
      </c>
      <c r="D59" s="20">
        <v>-494</v>
      </c>
      <c r="E59" s="20">
        <v>91.85</v>
      </c>
      <c r="F59" s="20">
        <v>0</v>
      </c>
      <c r="G59" s="20">
        <v>0</v>
      </c>
      <c r="H59" s="20">
        <v>-50</v>
      </c>
      <c r="I59" s="20">
        <v>239.45</v>
      </c>
      <c r="J59" s="20">
        <v>0</v>
      </c>
      <c r="K59" s="20">
        <v>0</v>
      </c>
      <c r="L59" s="20">
        <v>-438.25</v>
      </c>
      <c r="M59" s="20">
        <v>-317.7</v>
      </c>
      <c r="N59" s="20">
        <v>135.65</v>
      </c>
      <c r="O59" s="20">
        <v>454.7</v>
      </c>
      <c r="P59" s="20">
        <v>272.55</v>
      </c>
      <c r="Q59" s="20">
        <v>-54.8</v>
      </c>
      <c r="R59" s="20">
        <v>487.95</v>
      </c>
      <c r="S59" s="20">
        <v>1.05</v>
      </c>
      <c r="T59" s="20">
        <v>0</v>
      </c>
      <c r="U59" s="20">
        <v>0</v>
      </c>
      <c r="V59" s="20">
        <v>0</v>
      </c>
      <c r="W59" s="20">
        <v>0</v>
      </c>
      <c r="X59" s="20">
        <v>131.65</v>
      </c>
      <c r="Y59" s="20">
        <v>24.5</v>
      </c>
      <c r="Z59" s="20">
        <v>8.65</v>
      </c>
      <c r="AA59" s="20">
        <v>20.75</v>
      </c>
      <c r="AB59" s="20">
        <v>-81.400000000000006</v>
      </c>
      <c r="AC59" s="20">
        <v>121.4</v>
      </c>
      <c r="AD59" s="20">
        <v>274.64999999999998</v>
      </c>
      <c r="AE59" s="20">
        <v>0</v>
      </c>
      <c r="AF59" s="20">
        <v>0</v>
      </c>
      <c r="AG59" s="20">
        <v>0</v>
      </c>
      <c r="AH59" s="20">
        <v>0</v>
      </c>
      <c r="AI59" s="20">
        <v>43.9</v>
      </c>
      <c r="AJ59" s="20">
        <v>-202.65</v>
      </c>
      <c r="AK59" s="20">
        <v>0</v>
      </c>
      <c r="AL59" s="20">
        <v>0</v>
      </c>
      <c r="AM59" s="20">
        <v>0</v>
      </c>
      <c r="AN59" s="20">
        <v>-25.6</v>
      </c>
      <c r="AO59" s="20">
        <v>-146.85</v>
      </c>
      <c r="AP59" s="20">
        <v>57.85</v>
      </c>
      <c r="AQ59" s="20">
        <v>310.7</v>
      </c>
      <c r="AR59" s="20">
        <v>192.35</v>
      </c>
      <c r="AS59" s="20">
        <v>7.4</v>
      </c>
      <c r="AT59" s="20">
        <v>38.4</v>
      </c>
      <c r="AU59" s="20">
        <v>29.4</v>
      </c>
      <c r="AV59" s="20">
        <v>745.9</v>
      </c>
      <c r="AW59" s="20">
        <v>-18.75</v>
      </c>
      <c r="AX59" s="20">
        <v>-874.7</v>
      </c>
      <c r="AY59" s="20">
        <v>49.25</v>
      </c>
      <c r="AZ59" s="20">
        <v>-36.25</v>
      </c>
      <c r="BA59" s="20">
        <v>3.85</v>
      </c>
      <c r="BB59" s="20">
        <v>17.399999999999999</v>
      </c>
      <c r="BC59" s="20">
        <v>73.7</v>
      </c>
      <c r="BD59" s="20">
        <v>12.1</v>
      </c>
      <c r="BE59" s="20">
        <v>5.2</v>
      </c>
      <c r="BF59" s="20">
        <v>-71.599999999999994</v>
      </c>
      <c r="BG59" s="20">
        <v>0</v>
      </c>
      <c r="BH59" s="20">
        <v>0</v>
      </c>
      <c r="BI59" s="20">
        <v>-17.75</v>
      </c>
      <c r="BJ59" s="20">
        <v>0</v>
      </c>
      <c r="BK59" s="20">
        <v>0</v>
      </c>
      <c r="BL59" s="20">
        <v>91.1</v>
      </c>
      <c r="BM59" s="20">
        <v>0</v>
      </c>
      <c r="BN59" s="20">
        <v>0</v>
      </c>
      <c r="BO59" s="20">
        <v>0</v>
      </c>
      <c r="BP59" s="20">
        <v>-28.05</v>
      </c>
      <c r="BQ59" s="20">
        <v>-1209.6500000000001</v>
      </c>
      <c r="BR59" s="20">
        <v>-1239.8</v>
      </c>
      <c r="BS59" s="20">
        <v>537.6</v>
      </c>
      <c r="BT59" s="20">
        <v>-185.5</v>
      </c>
      <c r="BU59" s="20">
        <v>0</v>
      </c>
      <c r="BV59" s="20">
        <v>0</v>
      </c>
      <c r="BW59" s="20">
        <v>0</v>
      </c>
      <c r="BX59" s="20">
        <v>0</v>
      </c>
      <c r="BY59" s="20">
        <v>0</v>
      </c>
      <c r="BZ59" s="20">
        <v>0</v>
      </c>
      <c r="CA59" s="20">
        <v>0</v>
      </c>
      <c r="CB59" s="20">
        <v>0</v>
      </c>
      <c r="CC59" s="20">
        <v>-7.85</v>
      </c>
      <c r="CD59" s="20">
        <v>689.2</v>
      </c>
      <c r="CE59" s="20">
        <v>470.95</v>
      </c>
      <c r="CF59" s="20">
        <v>81.599999999999994</v>
      </c>
      <c r="CG59" s="20">
        <v>124.2</v>
      </c>
      <c r="CH59" s="20">
        <v>29.55</v>
      </c>
      <c r="CI59" s="20">
        <v>0</v>
      </c>
      <c r="CJ59" s="20">
        <v>0</v>
      </c>
      <c r="CK59" s="20">
        <v>0</v>
      </c>
      <c r="CL59" s="20">
        <v>668.15</v>
      </c>
      <c r="CM59" s="20">
        <v>670.9</v>
      </c>
      <c r="CN59" s="20">
        <v>-91.1</v>
      </c>
      <c r="CO59" s="20">
        <v>-212.75</v>
      </c>
      <c r="CP59" s="20">
        <v>0</v>
      </c>
      <c r="CQ59" s="20">
        <v>0</v>
      </c>
      <c r="CR59" s="20">
        <v>0</v>
      </c>
      <c r="CS59" s="20">
        <v>0</v>
      </c>
      <c r="CT59" s="20">
        <v>0</v>
      </c>
      <c r="CU59" s="20">
        <v>0</v>
      </c>
      <c r="CV59" s="20">
        <v>0</v>
      </c>
      <c r="CW59" s="20">
        <v>-167.4</v>
      </c>
      <c r="CX59" s="20">
        <v>75.2</v>
      </c>
      <c r="CY59" s="20">
        <v>-148.75</v>
      </c>
      <c r="CZ59" s="20">
        <v>0</v>
      </c>
      <c r="DA59" s="20">
        <v>9.6</v>
      </c>
      <c r="DB59" s="20">
        <v>0.32856000000000002</v>
      </c>
      <c r="DC59" s="20">
        <v>-0.15</v>
      </c>
      <c r="DD59" s="20">
        <v>0</v>
      </c>
      <c r="DE59" s="20">
        <v>0</v>
      </c>
      <c r="DF59" s="20">
        <v>0.4</v>
      </c>
      <c r="DG59" s="20">
        <v>28.25</v>
      </c>
      <c r="DH59" s="20">
        <v>3.4</v>
      </c>
      <c r="DI59" s="20">
        <v>34.6</v>
      </c>
      <c r="DJ59" s="20">
        <v>1</v>
      </c>
      <c r="DK59" s="20">
        <v>7.35</v>
      </c>
      <c r="DL59" s="20">
        <v>0</v>
      </c>
      <c r="DM59" s="20">
        <v>-8.0500000000000007</v>
      </c>
      <c r="DN59" s="20">
        <v>-18.25</v>
      </c>
      <c r="DO59" s="20">
        <v>-20.75</v>
      </c>
      <c r="DP59" s="20">
        <v>139.94999999999999</v>
      </c>
      <c r="DQ59" s="20">
        <v>42.4</v>
      </c>
      <c r="DR59" s="20">
        <v>9.1</v>
      </c>
      <c r="DS59" s="20">
        <v>7.2</v>
      </c>
      <c r="DT59" s="20">
        <v>32.9</v>
      </c>
      <c r="DU59" s="20">
        <v>-20.7</v>
      </c>
      <c r="DV59" s="20">
        <v>2</v>
      </c>
      <c r="DW59" s="20">
        <v>-7</v>
      </c>
      <c r="DX59" s="20">
        <v>7.2</v>
      </c>
      <c r="DY59" s="20">
        <v>0</v>
      </c>
      <c r="DZ59" s="20">
        <v>-43.8</v>
      </c>
      <c r="EA59" s="20">
        <v>3.7</v>
      </c>
      <c r="EB59" s="20">
        <v>5.95</v>
      </c>
      <c r="EC59" s="20">
        <v>17.45</v>
      </c>
      <c r="ED59" s="20">
        <v>4.5999999999999996</v>
      </c>
      <c r="EE59" s="20">
        <v>12.35</v>
      </c>
      <c r="EF59" s="20">
        <v>104.9</v>
      </c>
      <c r="EG59" s="20">
        <v>24</v>
      </c>
      <c r="EH59" s="20">
        <v>-104.5</v>
      </c>
      <c r="EI59" s="20">
        <v>-240.3</v>
      </c>
      <c r="EJ59" s="20">
        <v>-12.65</v>
      </c>
      <c r="EK59" s="20">
        <v>-15.25</v>
      </c>
      <c r="EL59" s="20">
        <v>33</v>
      </c>
      <c r="EM59" s="20">
        <v>-3.3</v>
      </c>
      <c r="EN59" s="20">
        <v>35.4</v>
      </c>
      <c r="EO59" s="20">
        <v>4.2</v>
      </c>
      <c r="EP59" s="20">
        <v>2.1</v>
      </c>
      <c r="EQ59" s="20">
        <v>2.1</v>
      </c>
      <c r="ER59" s="20">
        <v>-136.94999999999999</v>
      </c>
      <c r="ES59" s="20">
        <v>14.65</v>
      </c>
      <c r="ET59" s="20">
        <v>17.3</v>
      </c>
      <c r="EU59" s="20">
        <v>153.65</v>
      </c>
      <c r="EV59" s="20">
        <v>-4.8</v>
      </c>
      <c r="EW59" s="20">
        <v>114.45</v>
      </c>
      <c r="EX59" s="20">
        <v>66.3</v>
      </c>
      <c r="EY59" s="20">
        <v>283.39999999999998</v>
      </c>
      <c r="EZ59" s="20">
        <v>16.5</v>
      </c>
      <c r="FA59" s="20">
        <v>12.7</v>
      </c>
      <c r="FB59" s="20">
        <v>11.75</v>
      </c>
      <c r="FC59" s="20">
        <v>49.2</v>
      </c>
      <c r="FD59" s="20">
        <v>240.95</v>
      </c>
      <c r="FE59" s="20">
        <v>5.65</v>
      </c>
      <c r="FF59" s="20">
        <v>75.25</v>
      </c>
      <c r="FG59" s="20">
        <v>35.549999999999997</v>
      </c>
      <c r="FH59" s="20">
        <v>50.295000000000002</v>
      </c>
      <c r="FI59" s="20">
        <v>61.055</v>
      </c>
      <c r="FJ59" s="20">
        <v>2345.0785599999999</v>
      </c>
      <c r="FK59" s="21"/>
      <c r="FL59" s="20">
        <v>30.728864999999999</v>
      </c>
      <c r="FM59" s="20">
        <v>-1.5489999999999999</v>
      </c>
      <c r="FN59" s="20">
        <v>33.493000000000002</v>
      </c>
      <c r="FO59" s="20">
        <v>21.2</v>
      </c>
      <c r="FP59" s="20">
        <v>7.1765549999999996</v>
      </c>
      <c r="FQ59" s="20">
        <v>21.292629999999999</v>
      </c>
      <c r="FR59" s="20">
        <v>9.9499999999999993</v>
      </c>
      <c r="FS59" s="20">
        <v>32.200000000000003</v>
      </c>
      <c r="FT59" s="20">
        <v>0</v>
      </c>
      <c r="FU59" s="20">
        <v>154.49205000000001</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761</v>
      </c>
      <c r="C5" s="1"/>
      <c r="D5" s="1"/>
      <c r="E5" s="1"/>
      <c r="F5" s="1"/>
      <c r="G5" s="1"/>
      <c r="H5" s="1"/>
    </row>
    <row r="6" spans="1:8" ht="22.95" customHeight="1" x14ac:dyDescent="0.3">
      <c r="A6" s="1"/>
      <c r="B6" s="207" t="s">
        <v>762</v>
      </c>
      <c r="C6" s="207" t="s">
        <v>763</v>
      </c>
      <c r="D6" s="207"/>
      <c r="E6" s="207" t="s">
        <v>764</v>
      </c>
      <c r="F6" s="207"/>
      <c r="G6" s="207"/>
      <c r="H6" s="207" t="s">
        <v>765</v>
      </c>
    </row>
    <row r="7" spans="1:8" ht="31.05" customHeight="1" x14ac:dyDescent="0.3">
      <c r="A7" s="1"/>
      <c r="B7" s="207"/>
      <c r="C7" s="24" t="s">
        <v>766</v>
      </c>
      <c r="D7" s="24" t="s">
        <v>767</v>
      </c>
      <c r="E7" s="24" t="s">
        <v>485</v>
      </c>
      <c r="F7" s="24" t="s">
        <v>484</v>
      </c>
      <c r="G7" s="24" t="s">
        <v>483</v>
      </c>
      <c r="H7" s="24" t="s">
        <v>768</v>
      </c>
    </row>
    <row r="8" spans="1:8" ht="10.95" customHeight="1" x14ac:dyDescent="0.3">
      <c r="A8" s="1"/>
      <c r="B8" s="25" t="s">
        <v>710</v>
      </c>
      <c r="C8" s="26">
        <v>0</v>
      </c>
      <c r="D8" s="26">
        <v>5986.61</v>
      </c>
      <c r="E8" s="27">
        <v>867.11030000000005</v>
      </c>
      <c r="F8" s="27">
        <v>3501.7190000000001</v>
      </c>
      <c r="G8" s="27">
        <v>1617.7807</v>
      </c>
      <c r="H8" s="27">
        <v>232.8133</v>
      </c>
    </row>
    <row r="9" spans="1:8" ht="10.95" customHeight="1" x14ac:dyDescent="0.3">
      <c r="A9" s="1"/>
      <c r="B9" s="25" t="s">
        <v>711</v>
      </c>
      <c r="C9" s="26">
        <v>0</v>
      </c>
      <c r="D9" s="26">
        <v>5932.16</v>
      </c>
      <c r="E9" s="27">
        <v>837.80759999999998</v>
      </c>
      <c r="F9" s="27">
        <v>3508.4472000000001</v>
      </c>
      <c r="G9" s="27">
        <v>1585.9051999999999</v>
      </c>
      <c r="H9" s="27">
        <v>224.1208</v>
      </c>
    </row>
    <row r="10" spans="1:8" ht="10.95" customHeight="1" x14ac:dyDescent="0.3">
      <c r="A10" s="1"/>
      <c r="B10" s="25" t="s">
        <v>712</v>
      </c>
      <c r="C10" s="26">
        <v>0</v>
      </c>
      <c r="D10" s="26">
        <v>5778.47</v>
      </c>
      <c r="E10" s="27">
        <v>840.34760000000006</v>
      </c>
      <c r="F10" s="27">
        <v>3356.7795000000001</v>
      </c>
      <c r="G10" s="27">
        <v>1581.3429000000001</v>
      </c>
      <c r="H10" s="27">
        <v>242.31139999999999</v>
      </c>
    </row>
    <row r="11" spans="1:8" ht="10.95" customHeight="1" x14ac:dyDescent="0.3">
      <c r="A11" s="1"/>
      <c r="B11" s="25" t="s">
        <v>713</v>
      </c>
      <c r="C11" s="26">
        <v>0</v>
      </c>
      <c r="D11" s="26">
        <v>5857.34</v>
      </c>
      <c r="E11" s="27">
        <v>861.55200000000002</v>
      </c>
      <c r="F11" s="27">
        <v>3426.4843000000001</v>
      </c>
      <c r="G11" s="27">
        <v>1569.3036999999999</v>
      </c>
      <c r="H11" s="27">
        <v>225.60849999999999</v>
      </c>
    </row>
    <row r="12" spans="1:8" ht="10.95" customHeight="1" x14ac:dyDescent="0.3">
      <c r="A12" s="1"/>
      <c r="B12" s="25" t="s">
        <v>714</v>
      </c>
      <c r="C12" s="26">
        <v>0</v>
      </c>
      <c r="D12" s="26">
        <v>5769.13</v>
      </c>
      <c r="E12" s="27">
        <v>820.66660000000002</v>
      </c>
      <c r="F12" s="27">
        <v>3386.0450000000001</v>
      </c>
      <c r="G12" s="27">
        <v>1562.4184</v>
      </c>
      <c r="H12" s="27">
        <v>226.05119999999999</v>
      </c>
    </row>
    <row r="13" spans="1:8" ht="10.95" customHeight="1" x14ac:dyDescent="0.3">
      <c r="A13" s="1"/>
      <c r="B13" s="25" t="s">
        <v>715</v>
      </c>
      <c r="C13" s="26">
        <v>0</v>
      </c>
      <c r="D13" s="26">
        <v>5789.78</v>
      </c>
      <c r="E13" s="27">
        <v>855.14769999999999</v>
      </c>
      <c r="F13" s="27">
        <v>3346.9108999999999</v>
      </c>
      <c r="G13" s="27">
        <v>1587.7213999999999</v>
      </c>
      <c r="H13" s="27">
        <v>225.80930000000001</v>
      </c>
    </row>
    <row r="14" spans="1:8" ht="10.95" customHeight="1" x14ac:dyDescent="0.3">
      <c r="A14" s="1"/>
      <c r="B14" s="25" t="s">
        <v>716</v>
      </c>
      <c r="C14" s="26">
        <v>0</v>
      </c>
      <c r="D14" s="26">
        <v>5777.82</v>
      </c>
      <c r="E14" s="27">
        <v>849.99530000000004</v>
      </c>
      <c r="F14" s="27">
        <v>3331.7629000000002</v>
      </c>
      <c r="G14" s="27">
        <v>1596.0617999999999</v>
      </c>
      <c r="H14" s="27">
        <v>229.7046</v>
      </c>
    </row>
    <row r="15" spans="1:8" ht="10.95" customHeight="1" x14ac:dyDescent="0.3">
      <c r="A15" s="1"/>
      <c r="B15" s="25" t="s">
        <v>717</v>
      </c>
      <c r="C15" s="26">
        <v>0</v>
      </c>
      <c r="D15" s="26">
        <v>5727.99</v>
      </c>
      <c r="E15" s="27">
        <v>820.31640000000004</v>
      </c>
      <c r="F15" s="27">
        <v>3294.8292000000001</v>
      </c>
      <c r="G15" s="27">
        <v>1612.8444</v>
      </c>
      <c r="H15" s="27">
        <v>230.13839999999999</v>
      </c>
    </row>
    <row r="16" spans="1:8" ht="10.95" customHeight="1" x14ac:dyDescent="0.3">
      <c r="A16" s="1"/>
      <c r="B16" s="25" t="s">
        <v>718</v>
      </c>
      <c r="C16" s="26">
        <v>0</v>
      </c>
      <c r="D16" s="26">
        <v>5859.25</v>
      </c>
      <c r="E16" s="27">
        <v>861.52369999999996</v>
      </c>
      <c r="F16" s="27">
        <v>3378.9558000000002</v>
      </c>
      <c r="G16" s="27">
        <v>1618.7705000000001</v>
      </c>
      <c r="H16" s="27">
        <v>222.35159999999999</v>
      </c>
    </row>
    <row r="17" spans="1:8" ht="10.95" customHeight="1" x14ac:dyDescent="0.3">
      <c r="A17" s="1"/>
      <c r="B17" s="25" t="s">
        <v>719</v>
      </c>
      <c r="C17" s="26">
        <v>0</v>
      </c>
      <c r="D17" s="26">
        <v>5849.54</v>
      </c>
      <c r="E17" s="27">
        <v>848.75509999999997</v>
      </c>
      <c r="F17" s="27">
        <v>3357.8285999999998</v>
      </c>
      <c r="G17" s="27">
        <v>1642.9563000000001</v>
      </c>
      <c r="H17" s="27">
        <v>225.69640000000001</v>
      </c>
    </row>
    <row r="18" spans="1:8" ht="10.95" customHeight="1" x14ac:dyDescent="0.3">
      <c r="A18" s="1"/>
      <c r="B18" s="25" t="s">
        <v>720</v>
      </c>
      <c r="C18" s="26">
        <v>0</v>
      </c>
      <c r="D18" s="26">
        <v>5992.14</v>
      </c>
      <c r="E18" s="27">
        <v>889.19010000000003</v>
      </c>
      <c r="F18" s="27">
        <v>3452.1333</v>
      </c>
      <c r="G18" s="27">
        <v>1650.8166000000001</v>
      </c>
      <c r="H18" s="27">
        <v>217.7054</v>
      </c>
    </row>
    <row r="19" spans="1:8" ht="10.95" customHeight="1" x14ac:dyDescent="0.3">
      <c r="A19" s="1"/>
      <c r="B19" s="25" t="s">
        <v>721</v>
      </c>
      <c r="C19" s="26">
        <v>0</v>
      </c>
      <c r="D19" s="26">
        <v>6351.61</v>
      </c>
      <c r="E19" s="27">
        <v>956.65229999999997</v>
      </c>
      <c r="F19" s="27">
        <v>3694.3670999999999</v>
      </c>
      <c r="G19" s="27">
        <v>1700.5906</v>
      </c>
      <c r="H19" s="27">
        <v>210.46369999999999</v>
      </c>
    </row>
    <row r="20" spans="1:8" ht="10.95" customHeight="1" x14ac:dyDescent="0.3">
      <c r="A20" s="1"/>
      <c r="B20" s="25" t="s">
        <v>722</v>
      </c>
      <c r="C20" s="26">
        <v>0</v>
      </c>
      <c r="D20" s="26">
        <v>6559.5</v>
      </c>
      <c r="E20" s="27">
        <v>980.33730000000003</v>
      </c>
      <c r="F20" s="27">
        <v>3875.4627999999998</v>
      </c>
      <c r="G20" s="27">
        <v>1703.6999000000001</v>
      </c>
      <c r="H20" s="27">
        <v>208.5744</v>
      </c>
    </row>
    <row r="21" spans="1:8" ht="10.95" customHeight="1" x14ac:dyDescent="0.3">
      <c r="A21" s="1"/>
      <c r="B21" s="25" t="s">
        <v>723</v>
      </c>
      <c r="C21" s="26">
        <v>0</v>
      </c>
      <c r="D21" s="26">
        <v>6587.37</v>
      </c>
      <c r="E21" s="27">
        <v>1009.4354</v>
      </c>
      <c r="F21" s="27">
        <v>3872.1368000000002</v>
      </c>
      <c r="G21" s="27">
        <v>1705.7978000000001</v>
      </c>
      <c r="H21" s="27">
        <v>200.40549999999999</v>
      </c>
    </row>
    <row r="22" spans="1:8" ht="10.95" customHeight="1" x14ac:dyDescent="0.3">
      <c r="A22" s="1"/>
      <c r="B22" s="25" t="s">
        <v>724</v>
      </c>
      <c r="C22" s="26">
        <v>0</v>
      </c>
      <c r="D22" s="26">
        <v>6738.17</v>
      </c>
      <c r="E22" s="27">
        <v>1020.6085</v>
      </c>
      <c r="F22" s="27">
        <v>4008.7674999999999</v>
      </c>
      <c r="G22" s="27">
        <v>1708.7940000000001</v>
      </c>
      <c r="H22" s="27">
        <v>209.45959999999999</v>
      </c>
    </row>
    <row r="23" spans="1:8" ht="10.95" customHeight="1" x14ac:dyDescent="0.3">
      <c r="A23" s="1"/>
      <c r="B23" s="25" t="s">
        <v>725</v>
      </c>
      <c r="C23" s="26">
        <v>0</v>
      </c>
      <c r="D23" s="26">
        <v>6789.52</v>
      </c>
      <c r="E23" s="27">
        <v>1008.552</v>
      </c>
      <c r="F23" s="27">
        <v>4069.8861000000002</v>
      </c>
      <c r="G23" s="27">
        <v>1711.0818999999999</v>
      </c>
      <c r="H23" s="27">
        <v>216.73169999999999</v>
      </c>
    </row>
    <row r="24" spans="1:8" ht="10.95" customHeight="1" x14ac:dyDescent="0.3">
      <c r="A24" s="1"/>
      <c r="B24" s="25" t="s">
        <v>726</v>
      </c>
      <c r="C24" s="26">
        <v>0</v>
      </c>
      <c r="D24" s="26">
        <v>7020.08</v>
      </c>
      <c r="E24" s="27">
        <v>1051.9963</v>
      </c>
      <c r="F24" s="27">
        <v>4247.0204999999996</v>
      </c>
      <c r="G24" s="27">
        <v>1721.0632000000001</v>
      </c>
      <c r="H24" s="27">
        <v>217.6865</v>
      </c>
    </row>
    <row r="25" spans="1:8" ht="10.95" customHeight="1" x14ac:dyDescent="0.3">
      <c r="A25" s="1"/>
      <c r="B25" s="25" t="s">
        <v>727</v>
      </c>
      <c r="C25" s="26">
        <v>0</v>
      </c>
      <c r="D25" s="26">
        <v>7117.45</v>
      </c>
      <c r="E25" s="27">
        <v>1030.69</v>
      </c>
      <c r="F25" s="27">
        <v>4360.0731999999998</v>
      </c>
      <c r="G25" s="27">
        <v>1726.6867999999999</v>
      </c>
      <c r="H25" s="27">
        <v>221.11940000000001</v>
      </c>
    </row>
    <row r="26" spans="1:8" ht="10.95" customHeight="1" x14ac:dyDescent="0.3">
      <c r="A26" s="1"/>
      <c r="B26" s="25" t="s">
        <v>728</v>
      </c>
      <c r="C26" s="26">
        <v>0</v>
      </c>
      <c r="D26" s="26">
        <v>7095.26</v>
      </c>
      <c r="E26" s="27">
        <v>1043.7496000000001</v>
      </c>
      <c r="F26" s="27">
        <v>4327.2686000000003</v>
      </c>
      <c r="G26" s="27">
        <v>1724.2418</v>
      </c>
      <c r="H26" s="27">
        <v>223.93889999999999</v>
      </c>
    </row>
    <row r="27" spans="1:8" ht="10.95" customHeight="1" x14ac:dyDescent="0.3">
      <c r="A27" s="1"/>
      <c r="B27" s="25" t="s">
        <v>729</v>
      </c>
      <c r="C27" s="26">
        <v>0</v>
      </c>
      <c r="D27" s="26">
        <v>7290.49</v>
      </c>
      <c r="E27" s="27">
        <v>1094.5581999999999</v>
      </c>
      <c r="F27" s="27">
        <v>4473.2861000000003</v>
      </c>
      <c r="G27" s="27">
        <v>1722.6457</v>
      </c>
      <c r="H27" s="27">
        <v>221.54679999999999</v>
      </c>
    </row>
    <row r="28" spans="1:8" ht="10.95" customHeight="1" x14ac:dyDescent="0.3">
      <c r="A28" s="1"/>
      <c r="B28" s="25" t="s">
        <v>730</v>
      </c>
      <c r="C28" s="26">
        <v>0</v>
      </c>
      <c r="D28" s="26">
        <v>7294.4</v>
      </c>
      <c r="E28" s="27">
        <v>1073.6686999999999</v>
      </c>
      <c r="F28" s="27">
        <v>4548.8814000000002</v>
      </c>
      <c r="G28" s="27">
        <v>1671.8498999999999</v>
      </c>
      <c r="H28" s="27">
        <v>223.9298</v>
      </c>
    </row>
    <row r="29" spans="1:8" ht="10.95" customHeight="1" x14ac:dyDescent="0.3">
      <c r="A29" s="1"/>
      <c r="B29" s="25" t="s">
        <v>731</v>
      </c>
      <c r="C29" s="26">
        <v>0</v>
      </c>
      <c r="D29" s="26">
        <v>7231.7</v>
      </c>
      <c r="E29" s="27">
        <v>1113.2574999999999</v>
      </c>
      <c r="F29" s="27">
        <v>4458.3977000000004</v>
      </c>
      <c r="G29" s="27">
        <v>1660.0447999999999</v>
      </c>
      <c r="H29" s="27">
        <v>223.74340000000001</v>
      </c>
    </row>
    <row r="30" spans="1:8" ht="10.95" customHeight="1" x14ac:dyDescent="0.3">
      <c r="A30" s="1"/>
      <c r="B30" s="25" t="s">
        <v>732</v>
      </c>
      <c r="C30" s="26">
        <v>0</v>
      </c>
      <c r="D30" s="26">
        <v>7437.44</v>
      </c>
      <c r="E30" s="27">
        <v>1149.1478</v>
      </c>
      <c r="F30" s="27">
        <v>4602.3577999999998</v>
      </c>
      <c r="G30" s="27">
        <v>1685.9344000000001</v>
      </c>
      <c r="H30" s="27">
        <v>219.9889</v>
      </c>
    </row>
    <row r="31" spans="1:8" ht="10.95" customHeight="1" x14ac:dyDescent="0.3">
      <c r="A31" s="1"/>
      <c r="B31" s="25" t="s">
        <v>733</v>
      </c>
      <c r="C31" s="26">
        <v>0</v>
      </c>
      <c r="D31" s="26">
        <v>7312.4</v>
      </c>
      <c r="E31" s="27">
        <v>1103.2319</v>
      </c>
      <c r="F31" s="27">
        <v>4523.4017999999996</v>
      </c>
      <c r="G31" s="27">
        <v>1685.7663</v>
      </c>
      <c r="H31" s="27">
        <v>217.58330000000001</v>
      </c>
    </row>
    <row r="32" spans="1:8" ht="10.95" customHeight="1" x14ac:dyDescent="0.3">
      <c r="A32" s="1"/>
      <c r="B32" s="25" t="s">
        <v>734</v>
      </c>
      <c r="C32" s="26">
        <v>0</v>
      </c>
      <c r="D32" s="26">
        <v>7447.61</v>
      </c>
      <c r="E32" s="27">
        <v>1217.6197999999999</v>
      </c>
      <c r="F32" s="27">
        <v>4562.6719000000003</v>
      </c>
      <c r="G32" s="27">
        <v>1667.3182999999999</v>
      </c>
      <c r="H32" s="27">
        <v>225.6994</v>
      </c>
    </row>
    <row r="33" spans="1:8" ht="10.95" customHeight="1" x14ac:dyDescent="0.3">
      <c r="A33" s="1"/>
      <c r="B33" s="25" t="s">
        <v>735</v>
      </c>
      <c r="C33" s="26">
        <v>0</v>
      </c>
      <c r="D33" s="26">
        <v>7384.85</v>
      </c>
      <c r="E33" s="27">
        <v>1240.8526999999999</v>
      </c>
      <c r="F33" s="27">
        <v>4499.1863000000003</v>
      </c>
      <c r="G33" s="27">
        <v>1644.8109999999999</v>
      </c>
      <c r="H33" s="27">
        <v>223.63489999999999</v>
      </c>
    </row>
    <row r="34" spans="1:8" ht="10.95" customHeight="1" x14ac:dyDescent="0.3">
      <c r="A34" s="1"/>
      <c r="B34" s="25" t="s">
        <v>736</v>
      </c>
      <c r="C34" s="26">
        <v>0</v>
      </c>
      <c r="D34" s="26">
        <v>7366.8</v>
      </c>
      <c r="E34" s="27">
        <v>1229.40869</v>
      </c>
      <c r="F34" s="27">
        <v>4434.2537300000004</v>
      </c>
      <c r="G34" s="27">
        <v>1703.1375800000001</v>
      </c>
      <c r="H34" s="27">
        <v>200.76591999999999</v>
      </c>
    </row>
    <row r="35" spans="1:8" ht="10.95" customHeight="1" x14ac:dyDescent="0.3">
      <c r="A35" s="1"/>
      <c r="B35" s="25" t="s">
        <v>737</v>
      </c>
      <c r="C35" s="26">
        <v>0</v>
      </c>
      <c r="D35" s="26">
        <v>7188.12</v>
      </c>
      <c r="E35" s="27">
        <v>1177.53468</v>
      </c>
      <c r="F35" s="27">
        <v>4243.3211600000004</v>
      </c>
      <c r="G35" s="27">
        <v>1767.2641599999999</v>
      </c>
      <c r="H35" s="27">
        <v>200.29693</v>
      </c>
    </row>
    <row r="36" spans="1:8" ht="10.95" customHeight="1" x14ac:dyDescent="0.3">
      <c r="A36" s="1"/>
      <c r="B36" s="25" t="s">
        <v>738</v>
      </c>
      <c r="C36" s="26">
        <v>0</v>
      </c>
      <c r="D36" s="26">
        <v>7430.19</v>
      </c>
      <c r="E36" s="27">
        <v>1214.91066</v>
      </c>
      <c r="F36" s="27">
        <v>4380.1886100000002</v>
      </c>
      <c r="G36" s="27">
        <v>1835.0907299999999</v>
      </c>
      <c r="H36" s="27">
        <v>199.82794000000001</v>
      </c>
    </row>
    <row r="37" spans="1:8" ht="10.95" customHeight="1" x14ac:dyDescent="0.3">
      <c r="A37" s="1"/>
      <c r="B37" s="25" t="s">
        <v>739</v>
      </c>
      <c r="C37" s="26">
        <v>0</v>
      </c>
      <c r="D37" s="26">
        <v>7382.42</v>
      </c>
      <c r="E37" s="27">
        <v>1163.24665</v>
      </c>
      <c r="F37" s="27">
        <v>4327.4560499999998</v>
      </c>
      <c r="G37" s="27">
        <v>1891.7173</v>
      </c>
      <c r="H37" s="27">
        <v>201.45894999999999</v>
      </c>
    </row>
    <row r="38" spans="1:8" ht="10.95" customHeight="1" x14ac:dyDescent="0.3">
      <c r="A38" s="1"/>
      <c r="B38" s="25" t="s">
        <v>740</v>
      </c>
      <c r="C38" s="26">
        <v>0</v>
      </c>
      <c r="D38" s="26">
        <v>7233.78</v>
      </c>
      <c r="E38" s="27">
        <v>1101.3126400000001</v>
      </c>
      <c r="F38" s="27">
        <v>4192.0234799999998</v>
      </c>
      <c r="G38" s="27">
        <v>1940.44388</v>
      </c>
      <c r="H38" s="27">
        <v>205.88997000000001</v>
      </c>
    </row>
    <row r="39" spans="1:8" ht="10.95" customHeight="1" x14ac:dyDescent="0.3">
      <c r="A39" s="1"/>
      <c r="B39" s="25" t="s">
        <v>741</v>
      </c>
      <c r="C39" s="26">
        <v>0</v>
      </c>
      <c r="D39" s="26">
        <v>7263.26</v>
      </c>
      <c r="E39" s="27">
        <v>1114.49863</v>
      </c>
      <c r="F39" s="27">
        <v>4186.9909100000004</v>
      </c>
      <c r="G39" s="27">
        <v>1961.77046</v>
      </c>
      <c r="H39" s="27">
        <v>206.62098</v>
      </c>
    </row>
    <row r="40" spans="1:8" ht="10.95" customHeight="1" x14ac:dyDescent="0.3">
      <c r="A40" s="1"/>
      <c r="B40" s="25" t="s">
        <v>742</v>
      </c>
      <c r="C40" s="26">
        <v>0</v>
      </c>
      <c r="D40" s="26">
        <v>7211.61</v>
      </c>
      <c r="E40" s="27">
        <v>1108.3546100000001</v>
      </c>
      <c r="F40" s="27">
        <v>4275.55836</v>
      </c>
      <c r="G40" s="27">
        <v>1827.69703</v>
      </c>
      <c r="H40" s="27">
        <v>208.75199000000001</v>
      </c>
    </row>
    <row r="41" spans="1:8" ht="10.95" customHeight="1" x14ac:dyDescent="0.3">
      <c r="A41" s="1"/>
      <c r="B41" s="25" t="s">
        <v>743</v>
      </c>
      <c r="C41" s="26">
        <v>0</v>
      </c>
      <c r="D41" s="26">
        <v>7234.86</v>
      </c>
      <c r="E41" s="27">
        <v>1109.0106000000001</v>
      </c>
      <c r="F41" s="27">
        <v>4465.1257999999998</v>
      </c>
      <c r="G41" s="27">
        <v>1660.7236</v>
      </c>
      <c r="H41" s="27">
        <v>235.583</v>
      </c>
    </row>
    <row r="42" spans="1:8" ht="10.95" customHeight="1" x14ac:dyDescent="0.3">
      <c r="A42" s="1"/>
      <c r="B42" s="25" t="s">
        <v>744</v>
      </c>
      <c r="C42" s="26">
        <v>0</v>
      </c>
      <c r="D42" s="26">
        <v>7168.5</v>
      </c>
      <c r="E42" s="27">
        <v>1056.3979999999999</v>
      </c>
      <c r="F42" s="27">
        <v>4396.3870999999999</v>
      </c>
      <c r="G42" s="27">
        <v>1715.7148999999999</v>
      </c>
      <c r="H42" s="27">
        <v>233.08189999999999</v>
      </c>
    </row>
    <row r="43" spans="1:8" ht="10.95" customHeight="1" x14ac:dyDescent="0.3">
      <c r="A43" s="1"/>
      <c r="B43" s="25" t="s">
        <v>745</v>
      </c>
      <c r="C43" s="26">
        <v>0</v>
      </c>
      <c r="D43" s="26">
        <v>7081.4</v>
      </c>
      <c r="E43" s="27">
        <v>1034.8597</v>
      </c>
      <c r="F43" s="27">
        <v>4322.7653</v>
      </c>
      <c r="G43" s="27">
        <v>1723.7750000000001</v>
      </c>
      <c r="H43" s="27">
        <v>226.1232</v>
      </c>
    </row>
    <row r="44" spans="1:8" ht="10.95" customHeight="1" x14ac:dyDescent="0.3">
      <c r="A44" s="1"/>
      <c r="B44" s="25" t="s">
        <v>746</v>
      </c>
      <c r="C44" s="26">
        <v>0</v>
      </c>
      <c r="D44" s="26">
        <v>7336.19</v>
      </c>
      <c r="E44" s="27">
        <v>1118.8430000000001</v>
      </c>
      <c r="F44" s="27">
        <v>4464.7795999999998</v>
      </c>
      <c r="G44" s="27">
        <v>1752.5673999999999</v>
      </c>
      <c r="H44" s="27">
        <v>224.69560000000001</v>
      </c>
    </row>
    <row r="45" spans="1:8" ht="10.95" customHeight="1" x14ac:dyDescent="0.3">
      <c r="A45" s="1"/>
      <c r="B45" s="25" t="s">
        <v>747</v>
      </c>
      <c r="C45" s="26">
        <v>0</v>
      </c>
      <c r="D45" s="26">
        <v>7395.48</v>
      </c>
      <c r="E45" s="27">
        <v>1166.3335</v>
      </c>
      <c r="F45" s="27">
        <v>4463.4065000000001</v>
      </c>
      <c r="G45" s="27">
        <v>1765.74</v>
      </c>
      <c r="H45" s="27">
        <v>222.59800000000001</v>
      </c>
    </row>
    <row r="46" spans="1:8" ht="10.95" customHeight="1" x14ac:dyDescent="0.3">
      <c r="A46" s="1"/>
      <c r="B46" s="25" t="s">
        <v>748</v>
      </c>
      <c r="C46" s="26">
        <v>0</v>
      </c>
      <c r="D46" s="26">
        <v>7430.09</v>
      </c>
      <c r="E46" s="27">
        <v>1183.0293999999999</v>
      </c>
      <c r="F46" s="27">
        <v>4481.6071000000002</v>
      </c>
      <c r="G46" s="27">
        <v>1765.4535000000001</v>
      </c>
      <c r="H46" s="27">
        <v>230.60130000000001</v>
      </c>
    </row>
    <row r="47" spans="1:8" ht="10.95" customHeight="1" x14ac:dyDescent="0.3">
      <c r="A47" s="1"/>
      <c r="B47" s="25" t="s">
        <v>749</v>
      </c>
      <c r="C47" s="26">
        <v>0</v>
      </c>
      <c r="D47" s="26">
        <v>7362.11</v>
      </c>
      <c r="E47" s="27">
        <v>1169.6844000000001</v>
      </c>
      <c r="F47" s="27">
        <v>4465.6481000000003</v>
      </c>
      <c r="G47" s="27">
        <v>1726.7774999999999</v>
      </c>
      <c r="H47" s="27">
        <v>231.64619999999999</v>
      </c>
    </row>
    <row r="48" spans="1:8" ht="10.95" customHeight="1" x14ac:dyDescent="0.3">
      <c r="A48" s="1"/>
      <c r="B48" s="25" t="s">
        <v>750</v>
      </c>
      <c r="C48" s="26">
        <v>0</v>
      </c>
      <c r="D48" s="26">
        <v>7372.24</v>
      </c>
      <c r="E48" s="27">
        <v>1197.8058000000001</v>
      </c>
      <c r="F48" s="27">
        <v>4465.3555999999999</v>
      </c>
      <c r="G48" s="27">
        <v>1709.0786000000001</v>
      </c>
      <c r="H48" s="27">
        <v>239.89699999999999</v>
      </c>
    </row>
    <row r="49" spans="1:8" ht="10.95" customHeight="1" x14ac:dyDescent="0.3">
      <c r="A49" s="1"/>
      <c r="B49" s="25" t="s">
        <v>751</v>
      </c>
      <c r="C49" s="26">
        <v>0</v>
      </c>
      <c r="D49" s="26">
        <v>7313.02</v>
      </c>
      <c r="E49" s="27">
        <v>1176.5503000000001</v>
      </c>
      <c r="F49" s="27">
        <v>4448.0721000000003</v>
      </c>
      <c r="G49" s="27">
        <v>1688.3976</v>
      </c>
      <c r="H49" s="27">
        <v>250.28469999999999</v>
      </c>
    </row>
    <row r="50" spans="1:8" ht="10.95" customHeight="1" x14ac:dyDescent="0.3">
      <c r="A50" s="1"/>
      <c r="B50" s="25" t="s">
        <v>752</v>
      </c>
      <c r="C50" s="26">
        <v>0</v>
      </c>
      <c r="D50" s="26">
        <v>7253.65</v>
      </c>
      <c r="E50" s="27">
        <v>1147.3092999999999</v>
      </c>
      <c r="F50" s="27">
        <v>4406.8387000000002</v>
      </c>
      <c r="G50" s="27">
        <v>1699.502</v>
      </c>
      <c r="H50" s="27">
        <v>245.86269999999999</v>
      </c>
    </row>
    <row r="51" spans="1:8" ht="10.95" customHeight="1" x14ac:dyDescent="0.3">
      <c r="A51" s="1"/>
      <c r="B51" s="25" t="s">
        <v>753</v>
      </c>
      <c r="C51" s="26">
        <v>0</v>
      </c>
      <c r="D51" s="26">
        <v>7227.44</v>
      </c>
      <c r="E51" s="27">
        <v>1130.1168</v>
      </c>
      <c r="F51" s="27">
        <v>4417.9332000000004</v>
      </c>
      <c r="G51" s="27">
        <v>1679.39</v>
      </c>
      <c r="H51" s="27">
        <v>243.04249999999999</v>
      </c>
    </row>
    <row r="52" spans="1:8" ht="10.95" customHeight="1" x14ac:dyDescent="0.3">
      <c r="A52" s="1"/>
      <c r="B52" s="25" t="s">
        <v>754</v>
      </c>
      <c r="C52" s="26">
        <v>0</v>
      </c>
      <c r="D52" s="26">
        <v>7185.2</v>
      </c>
      <c r="E52" s="27">
        <v>1043.9543000000001</v>
      </c>
      <c r="F52" s="27">
        <v>4446.8451999999997</v>
      </c>
      <c r="G52" s="27">
        <v>1694.4005</v>
      </c>
      <c r="H52" s="27">
        <v>247.06639999999999</v>
      </c>
    </row>
    <row r="53" spans="1:8" ht="10.95" customHeight="1" x14ac:dyDescent="0.3">
      <c r="A53" s="1"/>
      <c r="B53" s="25" t="s">
        <v>755</v>
      </c>
      <c r="C53" s="26">
        <v>0</v>
      </c>
      <c r="D53" s="26">
        <v>6994.07</v>
      </c>
      <c r="E53" s="27">
        <v>1036.5458000000001</v>
      </c>
      <c r="F53" s="27">
        <v>4258.8581999999997</v>
      </c>
      <c r="G53" s="27">
        <v>1698.6659999999999</v>
      </c>
      <c r="H53" s="27">
        <v>242.43979999999999</v>
      </c>
    </row>
    <row r="54" spans="1:8" ht="10.95" customHeight="1" x14ac:dyDescent="0.3">
      <c r="A54" s="1"/>
      <c r="B54" s="25" t="s">
        <v>756</v>
      </c>
      <c r="C54" s="26">
        <v>0</v>
      </c>
      <c r="D54" s="26">
        <v>6784.9</v>
      </c>
      <c r="E54" s="27">
        <v>982.74530000000004</v>
      </c>
      <c r="F54" s="27">
        <v>4106.3258999999998</v>
      </c>
      <c r="G54" s="27">
        <v>1695.8288</v>
      </c>
      <c r="H54" s="27">
        <v>240.2021</v>
      </c>
    </row>
    <row r="55" spans="1:8" ht="10.95" customHeight="1" x14ac:dyDescent="0.3">
      <c r="A55" s="1"/>
      <c r="B55" s="25" t="s">
        <v>28</v>
      </c>
      <c r="C55" s="26">
        <v>0</v>
      </c>
      <c r="D55" s="26">
        <v>6657.43</v>
      </c>
      <c r="E55" s="27">
        <v>960.31420000000003</v>
      </c>
      <c r="F55" s="27">
        <v>3999.2341999999999</v>
      </c>
      <c r="G55" s="27">
        <v>1697.8815999999999</v>
      </c>
      <c r="H55" s="27">
        <v>233.1454</v>
      </c>
    </row>
    <row r="56" spans="1:8" ht="16.95" customHeight="1" x14ac:dyDescent="0.3">
      <c r="A56" s="1"/>
      <c r="B56" s="28" t="s">
        <v>769</v>
      </c>
      <c r="C56" s="29">
        <v>0</v>
      </c>
      <c r="D56" s="29">
        <v>7447.61</v>
      </c>
      <c r="E56" s="30">
        <v>1240.8526999999999</v>
      </c>
      <c r="F56" s="30">
        <v>4602.3577999999998</v>
      </c>
      <c r="G56" s="30">
        <v>1961.77046</v>
      </c>
      <c r="H56" s="30">
        <v>250.28469999999999</v>
      </c>
    </row>
    <row r="57" spans="1:8" ht="16.95" customHeight="1" x14ac:dyDescent="0.3">
      <c r="A57" s="1"/>
      <c r="B57" s="28" t="s">
        <v>770</v>
      </c>
      <c r="C57" s="29">
        <v>0</v>
      </c>
      <c r="D57" s="29">
        <v>5727.99</v>
      </c>
      <c r="E57" s="30">
        <v>820.31640000000004</v>
      </c>
      <c r="F57" s="30">
        <v>3294.8292000000001</v>
      </c>
      <c r="G57" s="30">
        <v>1562.4184</v>
      </c>
      <c r="H57" s="30">
        <v>199.82794000000001</v>
      </c>
    </row>
    <row r="58" spans="1:8" ht="16.95" customHeight="1" x14ac:dyDescent="0.3">
      <c r="A58" s="1"/>
      <c r="B58" s="28" t="s">
        <v>771</v>
      </c>
      <c r="C58" s="29">
        <v>0</v>
      </c>
      <c r="D58" s="29">
        <v>6851.059166666666</v>
      </c>
      <c r="E58" s="30">
        <v>1043.1153616666666</v>
      </c>
      <c r="F58" s="30">
        <v>4106.5424208333325</v>
      </c>
      <c r="G58" s="30">
        <v>1701.4013841666665</v>
      </c>
      <c r="H58" s="30">
        <v>223.68124125</v>
      </c>
    </row>
    <row r="59" spans="1:8" ht="16.95" customHeight="1" x14ac:dyDescent="0.3">
      <c r="A59" s="1"/>
      <c r="B59" s="23" t="s">
        <v>772</v>
      </c>
      <c r="C59" s="31">
        <v>0</v>
      </c>
      <c r="D59" s="31">
        <v>164425.42000000001</v>
      </c>
      <c r="E59" s="32">
        <v>25034.768680000001</v>
      </c>
      <c r="F59" s="32">
        <v>98557.018100000001</v>
      </c>
      <c r="G59" s="32">
        <v>40833.633220000003</v>
      </c>
      <c r="H59" s="32">
        <v>5368.3497900000002</v>
      </c>
    </row>
    <row r="60" spans="1:8" x14ac:dyDescent="0.3">
      <c r="A60" s="1"/>
      <c r="B60" s="1"/>
      <c r="C60" s="1"/>
      <c r="D60" s="1"/>
      <c r="E60" s="1"/>
      <c r="F60" s="1"/>
      <c r="G60" s="1"/>
      <c r="H60" s="1"/>
    </row>
    <row r="61" spans="1:8" ht="15.6" x14ac:dyDescent="0.3">
      <c r="A61" s="1"/>
      <c r="B61" s="33" t="s">
        <v>773</v>
      </c>
      <c r="C61" s="1"/>
      <c r="D61" s="1"/>
      <c r="E61" s="1"/>
      <c r="F61" s="1"/>
      <c r="G61" s="1"/>
      <c r="H61" s="1"/>
    </row>
    <row r="62" spans="1:8" ht="15.6" x14ac:dyDescent="0.3">
      <c r="A62" s="1"/>
      <c r="B62" s="33"/>
      <c r="C62" s="1"/>
      <c r="D62" s="1"/>
      <c r="E62" s="1"/>
      <c r="F62" s="1"/>
      <c r="G62" s="1"/>
      <c r="H62" s="1"/>
    </row>
    <row r="63" spans="1:8" x14ac:dyDescent="0.3">
      <c r="A63" s="1"/>
      <c r="B63" s="34"/>
      <c r="C63" s="34"/>
      <c r="D63" s="1" t="s">
        <v>774</v>
      </c>
      <c r="E63" s="35"/>
      <c r="F63" s="1"/>
      <c r="G63" s="1"/>
      <c r="H63" s="1"/>
    </row>
    <row r="64" spans="1:8" x14ac:dyDescent="0.3">
      <c r="A64" s="1"/>
      <c r="B64" s="36"/>
      <c r="C64" s="36"/>
      <c r="D64" s="1" t="s">
        <v>775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776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762</v>
      </c>
      <c r="C6" s="208" t="s">
        <v>777</v>
      </c>
      <c r="D6" s="208"/>
      <c r="E6" s="208"/>
      <c r="F6" s="208"/>
      <c r="G6" s="208"/>
      <c r="H6" s="208"/>
      <c r="I6" s="208"/>
      <c r="J6" s="208"/>
      <c r="K6" s="208"/>
      <c r="L6" s="208"/>
      <c r="M6" s="208"/>
      <c r="N6" s="208"/>
      <c r="O6" s="208"/>
      <c r="P6" s="208"/>
      <c r="Q6" s="208"/>
      <c r="R6" s="208"/>
      <c r="S6" s="208"/>
      <c r="T6" s="208"/>
      <c r="U6" s="208"/>
      <c r="V6" s="208"/>
      <c r="W6" s="208"/>
      <c r="X6" s="209" t="s">
        <v>778</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779</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780</v>
      </c>
      <c r="D7" s="38" t="s">
        <v>781</v>
      </c>
      <c r="E7" s="38" t="s">
        <v>782</v>
      </c>
      <c r="F7" s="38" t="s">
        <v>783</v>
      </c>
      <c r="G7" s="38" t="s">
        <v>784</v>
      </c>
      <c r="H7" s="38" t="s">
        <v>785</v>
      </c>
      <c r="I7" s="38" t="s">
        <v>786</v>
      </c>
      <c r="J7" s="38" t="s">
        <v>787</v>
      </c>
      <c r="K7" s="38" t="s">
        <v>788</v>
      </c>
      <c r="L7" s="38" t="s">
        <v>789</v>
      </c>
      <c r="M7" s="38" t="s">
        <v>790</v>
      </c>
      <c r="N7" s="38" t="s">
        <v>791</v>
      </c>
      <c r="O7" s="38" t="s">
        <v>792</v>
      </c>
      <c r="P7" s="38" t="s">
        <v>793</v>
      </c>
      <c r="Q7" s="38" t="s">
        <v>794</v>
      </c>
      <c r="R7" s="38" t="s">
        <v>795</v>
      </c>
      <c r="S7" s="38" t="s">
        <v>796</v>
      </c>
      <c r="T7" s="38" t="s">
        <v>797</v>
      </c>
      <c r="U7" s="38" t="s">
        <v>798</v>
      </c>
      <c r="V7" s="38" t="s">
        <v>799</v>
      </c>
      <c r="W7" s="38" t="s">
        <v>800</v>
      </c>
      <c r="X7" s="39" t="s">
        <v>801</v>
      </c>
      <c r="Y7" s="39" t="s">
        <v>802</v>
      </c>
      <c r="Z7" s="39" t="s">
        <v>803</v>
      </c>
      <c r="AA7" s="39" t="s">
        <v>780</v>
      </c>
      <c r="AB7" s="39" t="s">
        <v>781</v>
      </c>
      <c r="AC7" s="39" t="s">
        <v>804</v>
      </c>
      <c r="AD7" s="39" t="s">
        <v>784</v>
      </c>
      <c r="AE7" s="39" t="s">
        <v>785</v>
      </c>
      <c r="AF7" s="39" t="s">
        <v>805</v>
      </c>
      <c r="AG7" s="39" t="s">
        <v>786</v>
      </c>
      <c r="AH7" s="39" t="s">
        <v>806</v>
      </c>
      <c r="AI7" s="39" t="s">
        <v>807</v>
      </c>
      <c r="AJ7" s="39" t="s">
        <v>808</v>
      </c>
      <c r="AK7" s="39" t="s">
        <v>809</v>
      </c>
      <c r="AL7" s="39" t="s">
        <v>810</v>
      </c>
      <c r="AM7" s="39" t="s">
        <v>811</v>
      </c>
      <c r="AN7" s="39" t="s">
        <v>295</v>
      </c>
      <c r="AO7" s="39" t="s">
        <v>812</v>
      </c>
      <c r="AP7" s="39" t="s">
        <v>300</v>
      </c>
      <c r="AQ7" s="39" t="s">
        <v>813</v>
      </c>
      <c r="AR7" s="39" t="s">
        <v>814</v>
      </c>
      <c r="AS7" s="39" t="s">
        <v>815</v>
      </c>
      <c r="AT7" s="39" t="s">
        <v>816</v>
      </c>
      <c r="AU7" s="39" t="s">
        <v>817</v>
      </c>
      <c r="AV7" s="39" t="s">
        <v>818</v>
      </c>
      <c r="AW7" s="39" t="s">
        <v>819</v>
      </c>
      <c r="AX7" s="39" t="s">
        <v>793</v>
      </c>
      <c r="AY7" s="39" t="s">
        <v>820</v>
      </c>
      <c r="AZ7" s="39" t="s">
        <v>821</v>
      </c>
      <c r="BA7" s="39" t="s">
        <v>822</v>
      </c>
      <c r="BB7" s="39" t="s">
        <v>794</v>
      </c>
      <c r="BC7" s="39" t="s">
        <v>823</v>
      </c>
      <c r="BD7" s="39" t="s">
        <v>796</v>
      </c>
      <c r="BE7" s="39" t="s">
        <v>824</v>
      </c>
      <c r="BF7" s="39" t="s">
        <v>825</v>
      </c>
      <c r="BG7" s="39" t="s">
        <v>826</v>
      </c>
      <c r="BH7" s="39" t="s">
        <v>827</v>
      </c>
      <c r="BI7" s="39" t="s">
        <v>828</v>
      </c>
      <c r="BJ7" s="39" t="s">
        <v>798</v>
      </c>
      <c r="BK7" s="39" t="s">
        <v>829</v>
      </c>
      <c r="BL7" s="39" t="s">
        <v>830</v>
      </c>
      <c r="BM7" s="39" t="s">
        <v>799</v>
      </c>
      <c r="BN7" s="39" t="s">
        <v>544</v>
      </c>
      <c r="BO7" s="39" t="s">
        <v>800</v>
      </c>
      <c r="BP7" s="38" t="s">
        <v>127</v>
      </c>
      <c r="BQ7" s="38" t="s">
        <v>780</v>
      </c>
      <c r="BR7" s="38" t="s">
        <v>831</v>
      </c>
      <c r="BS7" s="38" t="s">
        <v>832</v>
      </c>
      <c r="BT7" s="38" t="s">
        <v>833</v>
      </c>
      <c r="BU7" s="38" t="s">
        <v>834</v>
      </c>
      <c r="BV7" s="38" t="s">
        <v>835</v>
      </c>
      <c r="BW7" s="38" t="s">
        <v>836</v>
      </c>
      <c r="BX7" s="38" t="s">
        <v>837</v>
      </c>
      <c r="BY7" s="38" t="s">
        <v>786</v>
      </c>
      <c r="BZ7" s="38" t="s">
        <v>838</v>
      </c>
      <c r="CA7" s="38" t="s">
        <v>839</v>
      </c>
      <c r="CB7" s="38" t="s">
        <v>810</v>
      </c>
      <c r="CC7" s="38" t="s">
        <v>812</v>
      </c>
      <c r="CD7" s="38" t="s">
        <v>300</v>
      </c>
      <c r="CE7" s="38" t="s">
        <v>305</v>
      </c>
      <c r="CF7" s="38" t="s">
        <v>840</v>
      </c>
      <c r="CG7" s="38" t="s">
        <v>841</v>
      </c>
      <c r="CH7" s="38" t="s">
        <v>815</v>
      </c>
      <c r="CI7" s="38" t="s">
        <v>816</v>
      </c>
      <c r="CJ7" s="38" t="s">
        <v>817</v>
      </c>
      <c r="CK7" s="38" t="s">
        <v>819</v>
      </c>
      <c r="CL7" s="38" t="s">
        <v>842</v>
      </c>
      <c r="CM7" s="38" t="s">
        <v>794</v>
      </c>
      <c r="CN7" s="38" t="s">
        <v>796</v>
      </c>
      <c r="CO7" s="38" t="s">
        <v>843</v>
      </c>
      <c r="CP7" s="38" t="s">
        <v>425</v>
      </c>
      <c r="CQ7" s="38" t="s">
        <v>798</v>
      </c>
      <c r="CR7" s="38" t="s">
        <v>544</v>
      </c>
      <c r="CS7" s="38" t="s">
        <v>800</v>
      </c>
      <c r="CT7" s="38" t="s">
        <v>844</v>
      </c>
    </row>
    <row r="8" spans="1:98" ht="15.6" x14ac:dyDescent="0.3">
      <c r="A8" s="1"/>
      <c r="B8" s="40" t="s">
        <v>710</v>
      </c>
      <c r="C8" s="41"/>
      <c r="D8" s="41"/>
      <c r="E8" s="41">
        <v>41.113950000000003</v>
      </c>
      <c r="F8" s="41">
        <v>12.404999999999999</v>
      </c>
      <c r="G8" s="41"/>
      <c r="H8" s="41"/>
      <c r="I8" s="41"/>
      <c r="J8" s="41"/>
      <c r="K8" s="41">
        <v>19.164300000000001</v>
      </c>
      <c r="L8" s="41">
        <v>25.516200000000001</v>
      </c>
      <c r="M8" s="41">
        <v>14.504799999999999</v>
      </c>
      <c r="N8" s="41">
        <v>13.08</v>
      </c>
      <c r="O8" s="41">
        <v>29.684000000000001</v>
      </c>
      <c r="P8" s="41"/>
      <c r="Q8" s="41"/>
      <c r="R8" s="41">
        <v>49.582999999999998</v>
      </c>
      <c r="S8" s="41"/>
      <c r="T8" s="41">
        <v>46.835900000000002</v>
      </c>
      <c r="U8" s="41"/>
      <c r="V8" s="41">
        <v>1.1000000000000001</v>
      </c>
      <c r="W8" s="41"/>
      <c r="X8" s="41">
        <v>111.34945</v>
      </c>
      <c r="Y8" s="41"/>
      <c r="Z8" s="41">
        <v>4.7020299999999997</v>
      </c>
      <c r="AA8" s="41"/>
      <c r="AB8" s="41"/>
      <c r="AC8" s="41">
        <v>15.63</v>
      </c>
      <c r="AD8" s="41"/>
      <c r="AE8" s="41"/>
      <c r="AF8" s="41">
        <v>2</v>
      </c>
      <c r="AG8" s="41"/>
      <c r="AH8" s="41">
        <v>5.5955000000000004</v>
      </c>
      <c r="AI8" s="41"/>
      <c r="AJ8" s="41"/>
      <c r="AK8" s="41">
        <v>0</v>
      </c>
      <c r="AL8" s="41"/>
      <c r="AM8" s="41">
        <v>48.143000000000001</v>
      </c>
      <c r="AN8" s="41">
        <v>124.53115</v>
      </c>
      <c r="AO8" s="41">
        <v>26.387599999999999</v>
      </c>
      <c r="AP8" s="41">
        <v>0.81</v>
      </c>
      <c r="AQ8" s="41">
        <v>168.80539999999999</v>
      </c>
      <c r="AR8" s="41"/>
      <c r="AS8" s="41">
        <v>39.507860000000001</v>
      </c>
      <c r="AT8" s="41">
        <v>34.08</v>
      </c>
      <c r="AU8" s="41"/>
      <c r="AV8" s="41">
        <v>193.57437999999999</v>
      </c>
      <c r="AW8" s="41">
        <v>35.770200000000003</v>
      </c>
      <c r="AX8" s="41"/>
      <c r="AY8" s="41"/>
      <c r="AZ8" s="41"/>
      <c r="BA8" s="41">
        <v>2.2999999999999998</v>
      </c>
      <c r="BB8" s="41"/>
      <c r="BC8" s="41">
        <v>70.84442</v>
      </c>
      <c r="BD8" s="41"/>
      <c r="BE8" s="41">
        <v>19.7</v>
      </c>
      <c r="BF8" s="41"/>
      <c r="BG8" s="41"/>
      <c r="BH8" s="41"/>
      <c r="BI8" s="41">
        <v>17.408709999999999</v>
      </c>
      <c r="BJ8" s="41"/>
      <c r="BK8" s="41">
        <v>3.86178</v>
      </c>
      <c r="BL8" s="41"/>
      <c r="BM8" s="41">
        <v>6.9809999999999999</v>
      </c>
      <c r="BN8" s="41">
        <v>17.77</v>
      </c>
      <c r="BO8" s="41">
        <v>1.95</v>
      </c>
      <c r="BP8" s="41"/>
      <c r="BQ8" s="41"/>
      <c r="BR8" s="41">
        <v>5.3509900000000004</v>
      </c>
      <c r="BS8" s="41"/>
      <c r="BT8" s="41">
        <v>15.89077</v>
      </c>
      <c r="BU8" s="41"/>
      <c r="BV8" s="41"/>
      <c r="BW8" s="41">
        <v>3.85819</v>
      </c>
      <c r="BX8" s="41"/>
      <c r="BY8" s="41"/>
      <c r="BZ8" s="41"/>
      <c r="CA8" s="41">
        <v>24.79129</v>
      </c>
      <c r="CB8" s="41"/>
      <c r="CC8" s="41">
        <v>0.61</v>
      </c>
      <c r="CD8" s="41">
        <v>25.681100000000001</v>
      </c>
      <c r="CE8" s="41">
        <v>458.29266999999999</v>
      </c>
      <c r="CF8" s="41"/>
      <c r="CG8" s="41">
        <v>149.7268</v>
      </c>
      <c r="CH8" s="41">
        <v>12.342610000000001</v>
      </c>
      <c r="CI8" s="41"/>
      <c r="CJ8" s="41"/>
      <c r="CK8" s="41">
        <v>17.133400000000002</v>
      </c>
      <c r="CL8" s="41">
        <v>5.4457500000000003</v>
      </c>
      <c r="CM8" s="41"/>
      <c r="CN8" s="41"/>
      <c r="CO8" s="41">
        <v>16.982209999999998</v>
      </c>
      <c r="CP8" s="41">
        <v>268.94</v>
      </c>
      <c r="CQ8" s="41"/>
      <c r="CR8" s="41">
        <v>24.353000000000002</v>
      </c>
      <c r="CS8" s="41"/>
      <c r="CT8" s="41">
        <v>23.367000000000001</v>
      </c>
    </row>
    <row r="9" spans="1:98" ht="15.6" x14ac:dyDescent="0.3">
      <c r="A9" s="1"/>
      <c r="B9" s="42" t="s">
        <v>711</v>
      </c>
      <c r="C9" s="43"/>
      <c r="D9" s="43"/>
      <c r="E9" s="43">
        <v>40.9255</v>
      </c>
      <c r="F9" s="43">
        <v>12.226000000000001</v>
      </c>
      <c r="G9" s="43"/>
      <c r="H9" s="43"/>
      <c r="I9" s="43"/>
      <c r="J9" s="43"/>
      <c r="K9" s="43">
        <v>19.685500000000001</v>
      </c>
      <c r="L9" s="43">
        <v>25.435700000000001</v>
      </c>
      <c r="M9" s="43">
        <v>13.577500000000001</v>
      </c>
      <c r="N9" s="43">
        <v>13.16</v>
      </c>
      <c r="O9" s="43">
        <v>29.73</v>
      </c>
      <c r="P9" s="43"/>
      <c r="Q9" s="43"/>
      <c r="R9" s="43">
        <v>49.567</v>
      </c>
      <c r="S9" s="43"/>
      <c r="T9" s="43">
        <v>51.879800000000003</v>
      </c>
      <c r="U9" s="43"/>
      <c r="V9" s="43">
        <v>1.1000000000000001</v>
      </c>
      <c r="W9" s="43"/>
      <c r="X9" s="43">
        <v>95.56438</v>
      </c>
      <c r="Y9" s="43"/>
      <c r="Z9" s="43">
        <v>4.4000300000000001</v>
      </c>
      <c r="AA9" s="43"/>
      <c r="AB9" s="43"/>
      <c r="AC9" s="43">
        <v>15.82</v>
      </c>
      <c r="AD9" s="43"/>
      <c r="AE9" s="43"/>
      <c r="AF9" s="43">
        <v>2.1</v>
      </c>
      <c r="AG9" s="43"/>
      <c r="AH9" s="43">
        <v>5.8928000000000003</v>
      </c>
      <c r="AI9" s="43"/>
      <c r="AJ9" s="43"/>
      <c r="AK9" s="43">
        <v>0</v>
      </c>
      <c r="AL9" s="43"/>
      <c r="AM9" s="43">
        <v>47.915109999999999</v>
      </c>
      <c r="AN9" s="43">
        <v>123.46545999999999</v>
      </c>
      <c r="AO9" s="43">
        <v>25.1587</v>
      </c>
      <c r="AP9" s="43">
        <v>0.7</v>
      </c>
      <c r="AQ9" s="43">
        <v>169.29069999999999</v>
      </c>
      <c r="AR9" s="43"/>
      <c r="AS9" s="43">
        <v>38.411160000000002</v>
      </c>
      <c r="AT9" s="43">
        <v>35.909999999999997</v>
      </c>
      <c r="AU9" s="43"/>
      <c r="AV9" s="43">
        <v>195.96221</v>
      </c>
      <c r="AW9" s="43">
        <v>34.651600000000002</v>
      </c>
      <c r="AX9" s="43"/>
      <c r="AY9" s="43"/>
      <c r="AZ9" s="43"/>
      <c r="BA9" s="43">
        <v>2.2999999999999998</v>
      </c>
      <c r="BB9" s="43"/>
      <c r="BC9" s="43">
        <v>70.876919999999998</v>
      </c>
      <c r="BD9" s="43"/>
      <c r="BE9" s="43">
        <v>19.7</v>
      </c>
      <c r="BF9" s="43"/>
      <c r="BG9" s="43"/>
      <c r="BH9" s="43"/>
      <c r="BI9" s="43">
        <v>17.645379999999999</v>
      </c>
      <c r="BJ9" s="43"/>
      <c r="BK9" s="43">
        <v>3.79413</v>
      </c>
      <c r="BL9" s="43"/>
      <c r="BM9" s="43">
        <v>6.5209999999999999</v>
      </c>
      <c r="BN9" s="43">
        <v>17.440000000000001</v>
      </c>
      <c r="BO9" s="43">
        <v>2.06</v>
      </c>
      <c r="BP9" s="43"/>
      <c r="BQ9" s="43"/>
      <c r="BR9" s="43">
        <v>5.2625000000000002</v>
      </c>
      <c r="BS9" s="43"/>
      <c r="BT9" s="43">
        <v>15.49935</v>
      </c>
      <c r="BU9" s="43"/>
      <c r="BV9" s="43"/>
      <c r="BW9" s="43">
        <v>3.9634800000000001</v>
      </c>
      <c r="BX9" s="43"/>
      <c r="BY9" s="43"/>
      <c r="BZ9" s="43"/>
      <c r="CA9" s="43">
        <v>24.849499999999999</v>
      </c>
      <c r="CB9" s="43"/>
      <c r="CC9" s="43">
        <v>0.63</v>
      </c>
      <c r="CD9" s="43">
        <v>24.76295</v>
      </c>
      <c r="CE9" s="43">
        <v>464.16755000000001</v>
      </c>
      <c r="CF9" s="43"/>
      <c r="CG9" s="43">
        <v>150.16919999999999</v>
      </c>
      <c r="CH9" s="43">
        <v>12.388019999999999</v>
      </c>
      <c r="CI9" s="43"/>
      <c r="CJ9" s="43"/>
      <c r="CK9" s="43">
        <v>15.920999999999999</v>
      </c>
      <c r="CL9" s="43">
        <v>5.23672</v>
      </c>
      <c r="CM9" s="43"/>
      <c r="CN9" s="43"/>
      <c r="CO9" s="43">
        <v>16.62172</v>
      </c>
      <c r="CP9" s="43">
        <v>268.8</v>
      </c>
      <c r="CQ9" s="43"/>
      <c r="CR9" s="43">
        <v>24.108000000000001</v>
      </c>
      <c r="CS9" s="43"/>
      <c r="CT9" s="43">
        <v>23.140999999999998</v>
      </c>
    </row>
    <row r="10" spans="1:98" ht="15.6" x14ac:dyDescent="0.3">
      <c r="A10" s="1"/>
      <c r="B10" s="42" t="s">
        <v>712</v>
      </c>
      <c r="C10" s="43"/>
      <c r="D10" s="43"/>
      <c r="E10" s="43">
        <v>41.36533</v>
      </c>
      <c r="F10" s="43">
        <v>12.339</v>
      </c>
      <c r="G10" s="43"/>
      <c r="H10" s="43"/>
      <c r="I10" s="43"/>
      <c r="J10" s="43"/>
      <c r="K10" s="43">
        <v>20.262599999999999</v>
      </c>
      <c r="L10" s="43">
        <v>25.436299999999999</v>
      </c>
      <c r="M10" s="43">
        <v>13.615600000000001</v>
      </c>
      <c r="N10" s="43">
        <v>13.15</v>
      </c>
      <c r="O10" s="43">
        <v>29.884</v>
      </c>
      <c r="P10" s="43"/>
      <c r="Q10" s="43"/>
      <c r="R10" s="43">
        <v>49.558999999999997</v>
      </c>
      <c r="S10" s="43"/>
      <c r="T10" s="43">
        <v>53.122700000000002</v>
      </c>
      <c r="U10" s="43"/>
      <c r="V10" s="43">
        <v>1.1000000000000001</v>
      </c>
      <c r="W10" s="43"/>
      <c r="X10" s="43">
        <v>137.79268999999999</v>
      </c>
      <c r="Y10" s="43"/>
      <c r="Z10" s="43">
        <v>4.46997</v>
      </c>
      <c r="AA10" s="43"/>
      <c r="AB10" s="43"/>
      <c r="AC10" s="43">
        <v>16.45</v>
      </c>
      <c r="AD10" s="43"/>
      <c r="AE10" s="43"/>
      <c r="AF10" s="43">
        <v>2.2000000000000002</v>
      </c>
      <c r="AG10" s="43"/>
      <c r="AH10" s="43">
        <v>5.5481999999999996</v>
      </c>
      <c r="AI10" s="43"/>
      <c r="AJ10" s="43"/>
      <c r="AK10" s="43">
        <v>0</v>
      </c>
      <c r="AL10" s="43"/>
      <c r="AM10" s="43">
        <v>47.606389999999998</v>
      </c>
      <c r="AN10" s="43">
        <v>124.80869</v>
      </c>
      <c r="AO10" s="43">
        <v>26.995799999999999</v>
      </c>
      <c r="AP10" s="43">
        <v>0.64</v>
      </c>
      <c r="AQ10" s="43">
        <v>166.97970000000001</v>
      </c>
      <c r="AR10" s="43"/>
      <c r="AS10" s="43">
        <v>38.544580000000003</v>
      </c>
      <c r="AT10" s="43">
        <v>36.909999999999997</v>
      </c>
      <c r="AU10" s="43"/>
      <c r="AV10" s="43">
        <v>193.61162999999999</v>
      </c>
      <c r="AW10" s="43">
        <v>35.208100000000002</v>
      </c>
      <c r="AX10" s="43"/>
      <c r="AY10" s="43"/>
      <c r="AZ10" s="43"/>
      <c r="BA10" s="43">
        <v>2.2000000000000002</v>
      </c>
      <c r="BB10" s="43"/>
      <c r="BC10" s="43">
        <v>70.904160000000005</v>
      </c>
      <c r="BD10" s="43"/>
      <c r="BE10" s="43">
        <v>19.7</v>
      </c>
      <c r="BF10" s="43"/>
      <c r="BG10" s="43"/>
      <c r="BH10" s="43"/>
      <c r="BI10" s="43">
        <v>17.430890000000002</v>
      </c>
      <c r="BJ10" s="43"/>
      <c r="BK10" s="43">
        <v>3.8683900000000002</v>
      </c>
      <c r="BL10" s="43"/>
      <c r="BM10" s="43">
        <v>6.9809999999999999</v>
      </c>
      <c r="BN10" s="43">
        <v>17.52</v>
      </c>
      <c r="BO10" s="43">
        <v>2.0499999999999998</v>
      </c>
      <c r="BP10" s="43"/>
      <c r="BQ10" s="43"/>
      <c r="BR10" s="43">
        <v>5.2609199999999996</v>
      </c>
      <c r="BS10" s="43"/>
      <c r="BT10" s="43">
        <v>16.130849999999999</v>
      </c>
      <c r="BU10" s="43"/>
      <c r="BV10" s="43"/>
      <c r="BW10" s="43">
        <v>4.0072999999999999</v>
      </c>
      <c r="BX10" s="43"/>
      <c r="BY10" s="43"/>
      <c r="BZ10" s="43"/>
      <c r="CA10" s="43">
        <v>24.886130000000001</v>
      </c>
      <c r="CB10" s="43"/>
      <c r="CC10" s="43">
        <v>0.59</v>
      </c>
      <c r="CD10" s="43">
        <v>24.85493</v>
      </c>
      <c r="CE10" s="43">
        <v>460.48959000000002</v>
      </c>
      <c r="CF10" s="43"/>
      <c r="CG10" s="43">
        <v>140.1463</v>
      </c>
      <c r="CH10" s="43">
        <v>12.5143</v>
      </c>
      <c r="CI10" s="43"/>
      <c r="CJ10" s="43"/>
      <c r="CK10" s="43">
        <v>16.345600000000001</v>
      </c>
      <c r="CL10" s="43">
        <v>5.1938199999999997</v>
      </c>
      <c r="CM10" s="43"/>
      <c r="CN10" s="43"/>
      <c r="CO10" s="43">
        <v>16.340789999999998</v>
      </c>
      <c r="CP10" s="43">
        <v>270.11</v>
      </c>
      <c r="CQ10" s="43"/>
      <c r="CR10" s="43">
        <v>23.774999999999999</v>
      </c>
      <c r="CS10" s="43"/>
      <c r="CT10" s="43">
        <v>23.068000000000001</v>
      </c>
    </row>
    <row r="11" spans="1:98" ht="15.6" x14ac:dyDescent="0.3">
      <c r="A11" s="1"/>
      <c r="B11" s="42" t="s">
        <v>713</v>
      </c>
      <c r="C11" s="43"/>
      <c r="D11" s="43"/>
      <c r="E11" s="43">
        <v>41.061520000000002</v>
      </c>
      <c r="F11" s="43">
        <v>12.417999999999999</v>
      </c>
      <c r="G11" s="43"/>
      <c r="H11" s="43"/>
      <c r="I11" s="43"/>
      <c r="J11" s="43"/>
      <c r="K11" s="43">
        <v>19.5916</v>
      </c>
      <c r="L11" s="43">
        <v>25.356999999999999</v>
      </c>
      <c r="M11" s="43">
        <v>13.2608</v>
      </c>
      <c r="N11" s="43">
        <v>12.94</v>
      </c>
      <c r="O11" s="43">
        <v>29.744</v>
      </c>
      <c r="P11" s="43"/>
      <c r="Q11" s="43"/>
      <c r="R11" s="43">
        <v>49.542000000000002</v>
      </c>
      <c r="S11" s="43"/>
      <c r="T11" s="43">
        <v>46.176699999999997</v>
      </c>
      <c r="U11" s="43"/>
      <c r="V11" s="43">
        <v>1.1000000000000001</v>
      </c>
      <c r="W11" s="43"/>
      <c r="X11" s="43">
        <v>153.29039</v>
      </c>
      <c r="Y11" s="43"/>
      <c r="Z11" s="43">
        <v>4.5749700000000004</v>
      </c>
      <c r="AA11" s="43"/>
      <c r="AB11" s="43"/>
      <c r="AC11" s="43">
        <v>16.399999999999999</v>
      </c>
      <c r="AD11" s="43"/>
      <c r="AE11" s="43"/>
      <c r="AF11" s="43">
        <v>2.4</v>
      </c>
      <c r="AG11" s="43"/>
      <c r="AH11" s="43">
        <v>2.9051999999999998</v>
      </c>
      <c r="AI11" s="43"/>
      <c r="AJ11" s="43"/>
      <c r="AK11" s="43">
        <v>0</v>
      </c>
      <c r="AL11" s="43"/>
      <c r="AM11" s="43">
        <v>46.939039999999999</v>
      </c>
      <c r="AN11" s="43">
        <v>124.60802</v>
      </c>
      <c r="AO11" s="43">
        <v>26.888500000000001</v>
      </c>
      <c r="AP11" s="43">
        <v>0.44</v>
      </c>
      <c r="AQ11" s="43">
        <v>164.92910000000001</v>
      </c>
      <c r="AR11" s="43"/>
      <c r="AS11" s="43">
        <v>38.981479999999998</v>
      </c>
      <c r="AT11" s="43">
        <v>35.68</v>
      </c>
      <c r="AU11" s="43"/>
      <c r="AV11" s="43">
        <v>195.82935000000001</v>
      </c>
      <c r="AW11" s="43">
        <v>35.947000000000003</v>
      </c>
      <c r="AX11" s="43"/>
      <c r="AY11" s="43"/>
      <c r="AZ11" s="43"/>
      <c r="BA11" s="43">
        <v>2.2000000000000002</v>
      </c>
      <c r="BB11" s="43"/>
      <c r="BC11" s="43">
        <v>70.800809999999998</v>
      </c>
      <c r="BD11" s="43"/>
      <c r="BE11" s="43">
        <v>19.7</v>
      </c>
      <c r="BF11" s="43"/>
      <c r="BG11" s="43"/>
      <c r="BH11" s="43"/>
      <c r="BI11" s="43">
        <v>17.551649999999999</v>
      </c>
      <c r="BJ11" s="43"/>
      <c r="BK11" s="43">
        <v>3.8234900000000001</v>
      </c>
      <c r="BL11" s="43"/>
      <c r="BM11" s="43">
        <v>6.9870000000000001</v>
      </c>
      <c r="BN11" s="43">
        <v>17.8</v>
      </c>
      <c r="BO11" s="43">
        <v>1.99</v>
      </c>
      <c r="BP11" s="43"/>
      <c r="BQ11" s="43"/>
      <c r="BR11" s="43">
        <v>5.1804100000000002</v>
      </c>
      <c r="BS11" s="43"/>
      <c r="BT11" s="43">
        <v>16.73809</v>
      </c>
      <c r="BU11" s="43"/>
      <c r="BV11" s="43"/>
      <c r="BW11" s="43">
        <v>3.7307000000000001</v>
      </c>
      <c r="BX11" s="43"/>
      <c r="BY11" s="43"/>
      <c r="BZ11" s="43"/>
      <c r="CA11" s="43">
        <v>24.812799999999999</v>
      </c>
      <c r="CB11" s="43"/>
      <c r="CC11" s="43">
        <v>0.61</v>
      </c>
      <c r="CD11" s="43">
        <v>25.115480000000002</v>
      </c>
      <c r="CE11" s="43">
        <v>461.15839999999997</v>
      </c>
      <c r="CF11" s="43"/>
      <c r="CG11" s="43">
        <v>152.4289</v>
      </c>
      <c r="CH11" s="43">
        <v>12.19319</v>
      </c>
      <c r="CI11" s="43"/>
      <c r="CJ11" s="43"/>
      <c r="CK11" s="43">
        <v>16.3523</v>
      </c>
      <c r="CL11" s="43">
        <v>4.6933600000000002</v>
      </c>
      <c r="CM11" s="43"/>
      <c r="CN11" s="43"/>
      <c r="CO11" s="43">
        <v>16.827670000000001</v>
      </c>
      <c r="CP11" s="43">
        <v>262.42</v>
      </c>
      <c r="CQ11" s="43"/>
      <c r="CR11" s="43">
        <v>23.902000000000001</v>
      </c>
      <c r="CS11" s="43"/>
      <c r="CT11" s="43">
        <v>23.367000000000001</v>
      </c>
    </row>
    <row r="12" spans="1:98" ht="15.6" x14ac:dyDescent="0.3">
      <c r="A12" s="1"/>
      <c r="B12" s="42" t="s">
        <v>714</v>
      </c>
      <c r="C12" s="43"/>
      <c r="D12" s="43"/>
      <c r="E12" s="43">
        <v>41.01858</v>
      </c>
      <c r="F12" s="43">
        <v>12.958</v>
      </c>
      <c r="G12" s="43"/>
      <c r="H12" s="43"/>
      <c r="I12" s="43"/>
      <c r="J12" s="43"/>
      <c r="K12" s="43">
        <v>19.439900000000002</v>
      </c>
      <c r="L12" s="43">
        <v>25.3504</v>
      </c>
      <c r="M12" s="43">
        <v>14.0031</v>
      </c>
      <c r="N12" s="43">
        <v>12.91</v>
      </c>
      <c r="O12" s="43">
        <v>29.632000000000001</v>
      </c>
      <c r="P12" s="43"/>
      <c r="Q12" s="43"/>
      <c r="R12" s="43">
        <v>49.514000000000003</v>
      </c>
      <c r="S12" s="43"/>
      <c r="T12" s="43">
        <v>57.071399999999997</v>
      </c>
      <c r="U12" s="43"/>
      <c r="V12" s="43">
        <v>1.1000000000000001</v>
      </c>
      <c r="W12" s="43"/>
      <c r="X12" s="43">
        <v>143.38247999999999</v>
      </c>
      <c r="Y12" s="43"/>
      <c r="Z12" s="43">
        <v>4.55593</v>
      </c>
      <c r="AA12" s="43"/>
      <c r="AB12" s="43"/>
      <c r="AC12" s="43">
        <v>15.75</v>
      </c>
      <c r="AD12" s="43"/>
      <c r="AE12" s="43"/>
      <c r="AF12" s="43">
        <v>3.3</v>
      </c>
      <c r="AG12" s="43"/>
      <c r="AH12" s="43">
        <v>2.4283000000000001</v>
      </c>
      <c r="AI12" s="43"/>
      <c r="AJ12" s="43"/>
      <c r="AK12" s="43">
        <v>0</v>
      </c>
      <c r="AL12" s="43"/>
      <c r="AM12" s="43">
        <v>48.896659999999997</v>
      </c>
      <c r="AN12" s="43">
        <v>123.85176</v>
      </c>
      <c r="AO12" s="43">
        <v>26.901199999999999</v>
      </c>
      <c r="AP12" s="43">
        <v>0.41</v>
      </c>
      <c r="AQ12" s="43">
        <v>164.52350000000001</v>
      </c>
      <c r="AR12" s="43"/>
      <c r="AS12" s="43">
        <v>39.016849999999998</v>
      </c>
      <c r="AT12" s="43">
        <v>37.049999999999997</v>
      </c>
      <c r="AU12" s="43"/>
      <c r="AV12" s="43">
        <v>195.21883</v>
      </c>
      <c r="AW12" s="43">
        <v>36.740200000000002</v>
      </c>
      <c r="AX12" s="43"/>
      <c r="AY12" s="43"/>
      <c r="AZ12" s="43"/>
      <c r="BA12" s="43">
        <v>2.2999999999999998</v>
      </c>
      <c r="BB12" s="43"/>
      <c r="BC12" s="43">
        <v>70.89085</v>
      </c>
      <c r="BD12" s="43"/>
      <c r="BE12" s="43">
        <v>19.7</v>
      </c>
      <c r="BF12" s="43"/>
      <c r="BG12" s="43"/>
      <c r="BH12" s="43"/>
      <c r="BI12" s="43">
        <v>17.69633</v>
      </c>
      <c r="BJ12" s="43"/>
      <c r="BK12" s="43">
        <v>3.7898000000000001</v>
      </c>
      <c r="BL12" s="43"/>
      <c r="BM12" s="43">
        <v>6.891</v>
      </c>
      <c r="BN12" s="43">
        <v>17.64</v>
      </c>
      <c r="BO12" s="43">
        <v>1.97</v>
      </c>
      <c r="BP12" s="43"/>
      <c r="BQ12" s="43"/>
      <c r="BR12" s="43">
        <v>5.2129000000000003</v>
      </c>
      <c r="BS12" s="43"/>
      <c r="BT12" s="43">
        <v>15.5792</v>
      </c>
      <c r="BU12" s="43"/>
      <c r="BV12" s="43"/>
      <c r="BW12" s="43">
        <v>3.87202</v>
      </c>
      <c r="BX12" s="43"/>
      <c r="BY12" s="43"/>
      <c r="BZ12" s="43"/>
      <c r="CA12" s="43">
        <v>24.892610000000001</v>
      </c>
      <c r="CB12" s="43"/>
      <c r="CC12" s="43">
        <v>0.61</v>
      </c>
      <c r="CD12" s="43">
        <v>25.51755</v>
      </c>
      <c r="CE12" s="43">
        <v>462.20760999999999</v>
      </c>
      <c r="CF12" s="43"/>
      <c r="CG12" s="43">
        <v>148.47579999999999</v>
      </c>
      <c r="CH12" s="43">
        <v>12.594239999999999</v>
      </c>
      <c r="CI12" s="43"/>
      <c r="CJ12" s="43"/>
      <c r="CK12" s="43">
        <v>16.479299999999999</v>
      </c>
      <c r="CL12" s="43">
        <v>4.7016</v>
      </c>
      <c r="CM12" s="43"/>
      <c r="CN12" s="43"/>
      <c r="CO12" s="43">
        <v>16.638030000000001</v>
      </c>
      <c r="CP12" s="43">
        <v>255.72</v>
      </c>
      <c r="CQ12" s="43"/>
      <c r="CR12" s="43">
        <v>24.122</v>
      </c>
      <c r="CS12" s="43"/>
      <c r="CT12" s="43">
        <v>23.408000000000001</v>
      </c>
    </row>
    <row r="13" spans="1:98" ht="15.6" x14ac:dyDescent="0.3">
      <c r="A13" s="1"/>
      <c r="B13" s="42" t="s">
        <v>715</v>
      </c>
      <c r="C13" s="43"/>
      <c r="D13" s="43"/>
      <c r="E13" s="43">
        <v>39.72692</v>
      </c>
      <c r="F13" s="43">
        <v>12.625</v>
      </c>
      <c r="G13" s="43"/>
      <c r="H13" s="43"/>
      <c r="I13" s="43"/>
      <c r="J13" s="43"/>
      <c r="K13" s="43">
        <v>18.3642</v>
      </c>
      <c r="L13" s="43">
        <v>25.268599999999999</v>
      </c>
      <c r="M13" s="43">
        <v>14.311999999999999</v>
      </c>
      <c r="N13" s="43">
        <v>12.68</v>
      </c>
      <c r="O13" s="43">
        <v>29.986000000000001</v>
      </c>
      <c r="P13" s="43"/>
      <c r="Q13" s="43"/>
      <c r="R13" s="43">
        <v>49.575000000000003</v>
      </c>
      <c r="S13" s="43"/>
      <c r="T13" s="43">
        <v>47.7408</v>
      </c>
      <c r="U13" s="43"/>
      <c r="V13" s="43">
        <v>1.1000000000000001</v>
      </c>
      <c r="W13" s="43"/>
      <c r="X13" s="43">
        <v>141.83436</v>
      </c>
      <c r="Y13" s="43"/>
      <c r="Z13" s="43">
        <v>4.7015200000000004</v>
      </c>
      <c r="AA13" s="43"/>
      <c r="AB13" s="43"/>
      <c r="AC13" s="43">
        <v>15.49</v>
      </c>
      <c r="AD13" s="43"/>
      <c r="AE13" s="43"/>
      <c r="AF13" s="43">
        <v>3.7</v>
      </c>
      <c r="AG13" s="43"/>
      <c r="AH13" s="43">
        <v>4.4066999999999998</v>
      </c>
      <c r="AI13" s="43"/>
      <c r="AJ13" s="43"/>
      <c r="AK13" s="43">
        <v>0</v>
      </c>
      <c r="AL13" s="43"/>
      <c r="AM13" s="43">
        <v>49.830080000000002</v>
      </c>
      <c r="AN13" s="43">
        <v>127.22896</v>
      </c>
      <c r="AO13" s="43">
        <v>27.145600000000002</v>
      </c>
      <c r="AP13" s="43">
        <v>0.67</v>
      </c>
      <c r="AQ13" s="43">
        <v>165.4742</v>
      </c>
      <c r="AR13" s="43"/>
      <c r="AS13" s="43">
        <v>38.739060000000002</v>
      </c>
      <c r="AT13" s="43">
        <v>36.49</v>
      </c>
      <c r="AU13" s="43"/>
      <c r="AV13" s="43">
        <v>194.84229999999999</v>
      </c>
      <c r="AW13" s="43">
        <v>36.490400000000001</v>
      </c>
      <c r="AX13" s="43"/>
      <c r="AY13" s="43"/>
      <c r="AZ13" s="43"/>
      <c r="BA13" s="43">
        <v>2.2000000000000002</v>
      </c>
      <c r="BB13" s="43"/>
      <c r="BC13" s="43">
        <v>71.587509999999995</v>
      </c>
      <c r="BD13" s="43"/>
      <c r="BE13" s="43">
        <v>19.7</v>
      </c>
      <c r="BF13" s="43"/>
      <c r="BG13" s="43"/>
      <c r="BH13" s="43"/>
      <c r="BI13" s="43">
        <v>14.051170000000001</v>
      </c>
      <c r="BJ13" s="43"/>
      <c r="BK13" s="43">
        <v>3.8407300000000002</v>
      </c>
      <c r="BL13" s="43"/>
      <c r="BM13" s="43">
        <v>6.9870000000000001</v>
      </c>
      <c r="BN13" s="43">
        <v>17.53</v>
      </c>
      <c r="BO13" s="43">
        <v>1.86</v>
      </c>
      <c r="BP13" s="43"/>
      <c r="BQ13" s="43"/>
      <c r="BR13" s="43">
        <v>5.2479500000000003</v>
      </c>
      <c r="BS13" s="43"/>
      <c r="BT13" s="43">
        <v>15.78181</v>
      </c>
      <c r="BU13" s="43"/>
      <c r="BV13" s="43"/>
      <c r="BW13" s="43">
        <v>3.9659300000000002</v>
      </c>
      <c r="BX13" s="43"/>
      <c r="BY13" s="43"/>
      <c r="BZ13" s="43"/>
      <c r="CA13" s="43">
        <v>24.88476</v>
      </c>
      <c r="CB13" s="43"/>
      <c r="CC13" s="43">
        <v>0.6</v>
      </c>
      <c r="CD13" s="43">
        <v>25.354199999999999</v>
      </c>
      <c r="CE13" s="43">
        <v>466.68211000000002</v>
      </c>
      <c r="CF13" s="43"/>
      <c r="CG13" s="43">
        <v>150.37719999999999</v>
      </c>
      <c r="CH13" s="43">
        <v>11.833259999999999</v>
      </c>
      <c r="CI13" s="43"/>
      <c r="CJ13" s="43"/>
      <c r="CK13" s="43">
        <v>17.325099999999999</v>
      </c>
      <c r="CL13" s="43">
        <v>4.7114399999999996</v>
      </c>
      <c r="CM13" s="43"/>
      <c r="CN13" s="43"/>
      <c r="CO13" s="43">
        <v>17.216950000000001</v>
      </c>
      <c r="CP13" s="43">
        <v>265.23</v>
      </c>
      <c r="CQ13" s="43"/>
      <c r="CR13" s="43">
        <v>24.221</v>
      </c>
      <c r="CS13" s="43"/>
      <c r="CT13" s="43">
        <v>23.469000000000001</v>
      </c>
    </row>
    <row r="14" spans="1:98" ht="15.6" x14ac:dyDescent="0.3">
      <c r="A14" s="1"/>
      <c r="B14" s="42" t="s">
        <v>716</v>
      </c>
      <c r="C14" s="43"/>
      <c r="D14" s="43"/>
      <c r="E14" s="43">
        <v>40.867870000000003</v>
      </c>
      <c r="F14" s="43">
        <v>12.832000000000001</v>
      </c>
      <c r="G14" s="43"/>
      <c r="H14" s="43"/>
      <c r="I14" s="43"/>
      <c r="J14" s="43"/>
      <c r="K14" s="43">
        <v>19.849</v>
      </c>
      <c r="L14" s="43">
        <v>25.6007</v>
      </c>
      <c r="M14" s="43">
        <v>14.4213</v>
      </c>
      <c r="N14" s="43">
        <v>13.18</v>
      </c>
      <c r="O14" s="43">
        <v>30.045999999999999</v>
      </c>
      <c r="P14" s="43"/>
      <c r="Q14" s="43"/>
      <c r="R14" s="43">
        <v>49.68</v>
      </c>
      <c r="S14" s="43"/>
      <c r="T14" s="43">
        <v>42.667299999999997</v>
      </c>
      <c r="U14" s="43"/>
      <c r="V14" s="43">
        <v>1.1000000000000001</v>
      </c>
      <c r="W14" s="43"/>
      <c r="X14" s="43">
        <v>104.51788999999999</v>
      </c>
      <c r="Y14" s="43"/>
      <c r="Z14" s="43">
        <v>4.6615799999999998</v>
      </c>
      <c r="AA14" s="43"/>
      <c r="AB14" s="43"/>
      <c r="AC14" s="43">
        <v>15.35</v>
      </c>
      <c r="AD14" s="43"/>
      <c r="AE14" s="43"/>
      <c r="AF14" s="43">
        <v>3.8</v>
      </c>
      <c r="AG14" s="43"/>
      <c r="AH14" s="43">
        <v>6.0419999999999998</v>
      </c>
      <c r="AI14" s="43"/>
      <c r="AJ14" s="43"/>
      <c r="AK14" s="43">
        <v>0</v>
      </c>
      <c r="AL14" s="43"/>
      <c r="AM14" s="43">
        <v>47.91095</v>
      </c>
      <c r="AN14" s="43">
        <v>126.34564</v>
      </c>
      <c r="AO14" s="43">
        <v>27.0456</v>
      </c>
      <c r="AP14" s="43">
        <v>0.48</v>
      </c>
      <c r="AQ14" s="43">
        <v>166.018</v>
      </c>
      <c r="AR14" s="43"/>
      <c r="AS14" s="43">
        <v>38.286540000000002</v>
      </c>
      <c r="AT14" s="43">
        <v>35.78</v>
      </c>
      <c r="AU14" s="43"/>
      <c r="AV14" s="43">
        <v>196.93207000000001</v>
      </c>
      <c r="AW14" s="43">
        <v>36.8795</v>
      </c>
      <c r="AX14" s="43"/>
      <c r="AY14" s="43"/>
      <c r="AZ14" s="43"/>
      <c r="BA14" s="43">
        <v>2.2000000000000002</v>
      </c>
      <c r="BB14" s="43"/>
      <c r="BC14" s="43">
        <v>71.214590000000001</v>
      </c>
      <c r="BD14" s="43"/>
      <c r="BE14" s="43">
        <v>19.7</v>
      </c>
      <c r="BF14" s="43"/>
      <c r="BG14" s="43"/>
      <c r="BH14" s="43"/>
      <c r="BI14" s="43">
        <v>16.297409999999999</v>
      </c>
      <c r="BJ14" s="43"/>
      <c r="BK14" s="43">
        <v>3.7961100000000001</v>
      </c>
      <c r="BL14" s="43"/>
      <c r="BM14" s="43">
        <v>7.2130000000000001</v>
      </c>
      <c r="BN14" s="43">
        <v>17.8</v>
      </c>
      <c r="BO14" s="43">
        <v>1.81</v>
      </c>
      <c r="BP14" s="43"/>
      <c r="BQ14" s="43"/>
      <c r="BR14" s="43">
        <v>5.2777399999999997</v>
      </c>
      <c r="BS14" s="43"/>
      <c r="BT14" s="43">
        <v>16.715869999999999</v>
      </c>
      <c r="BU14" s="43"/>
      <c r="BV14" s="43"/>
      <c r="BW14" s="43">
        <v>4.0273599999999998</v>
      </c>
      <c r="BX14" s="43"/>
      <c r="BY14" s="43"/>
      <c r="BZ14" s="43"/>
      <c r="CA14" s="43">
        <v>24.815719999999999</v>
      </c>
      <c r="CB14" s="43"/>
      <c r="CC14" s="43">
        <v>0.64</v>
      </c>
      <c r="CD14" s="43">
        <v>24.99391</v>
      </c>
      <c r="CE14" s="43">
        <v>470.66174000000001</v>
      </c>
      <c r="CF14" s="43"/>
      <c r="CG14" s="43">
        <v>154.35050000000001</v>
      </c>
      <c r="CH14" s="43">
        <v>12.71688</v>
      </c>
      <c r="CI14" s="43"/>
      <c r="CJ14" s="43"/>
      <c r="CK14" s="43">
        <v>17.784600000000001</v>
      </c>
      <c r="CL14" s="43">
        <v>4.6892500000000004</v>
      </c>
      <c r="CM14" s="43"/>
      <c r="CN14" s="43"/>
      <c r="CO14" s="43">
        <v>17.221889999999998</v>
      </c>
      <c r="CP14" s="43">
        <v>257.27999999999997</v>
      </c>
      <c r="CQ14" s="43"/>
      <c r="CR14" s="43">
        <v>24.920999999999999</v>
      </c>
      <c r="CS14" s="43"/>
      <c r="CT14" s="43">
        <v>23.427</v>
      </c>
    </row>
    <row r="15" spans="1:98" ht="15.6" x14ac:dyDescent="0.3">
      <c r="A15" s="1"/>
      <c r="B15" s="42" t="s">
        <v>717</v>
      </c>
      <c r="C15" s="43"/>
      <c r="D15" s="43"/>
      <c r="E15" s="43">
        <v>40.501190000000001</v>
      </c>
      <c r="F15" s="43">
        <v>12.371</v>
      </c>
      <c r="G15" s="43"/>
      <c r="H15" s="43"/>
      <c r="I15" s="43"/>
      <c r="J15" s="43"/>
      <c r="K15" s="43">
        <v>18.652100000000001</v>
      </c>
      <c r="L15" s="43">
        <v>25.537500000000001</v>
      </c>
      <c r="M15" s="43">
        <v>14.092599999999999</v>
      </c>
      <c r="N15" s="43">
        <v>13.11</v>
      </c>
      <c r="O15" s="43">
        <v>29.988</v>
      </c>
      <c r="P15" s="43"/>
      <c r="Q15" s="43"/>
      <c r="R15" s="43">
        <v>49.420999999999999</v>
      </c>
      <c r="S15" s="43"/>
      <c r="T15" s="43">
        <v>47.015500000000003</v>
      </c>
      <c r="U15" s="43"/>
      <c r="V15" s="43">
        <v>1.1000000000000001</v>
      </c>
      <c r="W15" s="43"/>
      <c r="X15" s="43">
        <v>111.4118</v>
      </c>
      <c r="Y15" s="43"/>
      <c r="Z15" s="43">
        <v>4.6646000000000001</v>
      </c>
      <c r="AA15" s="43"/>
      <c r="AB15" s="43"/>
      <c r="AC15" s="43">
        <v>15.28</v>
      </c>
      <c r="AD15" s="43"/>
      <c r="AE15" s="43"/>
      <c r="AF15" s="43">
        <v>3.8</v>
      </c>
      <c r="AG15" s="43"/>
      <c r="AH15" s="43">
        <v>3.0268000000000002</v>
      </c>
      <c r="AI15" s="43"/>
      <c r="AJ15" s="43"/>
      <c r="AK15" s="43">
        <v>0</v>
      </c>
      <c r="AL15" s="43"/>
      <c r="AM15" s="43">
        <v>48.102060000000002</v>
      </c>
      <c r="AN15" s="43">
        <v>126.71715</v>
      </c>
      <c r="AO15" s="43">
        <v>26.5701</v>
      </c>
      <c r="AP15" s="43">
        <v>0.18</v>
      </c>
      <c r="AQ15" s="43">
        <v>166.97200000000001</v>
      </c>
      <c r="AR15" s="43"/>
      <c r="AS15" s="43">
        <v>37.676000000000002</v>
      </c>
      <c r="AT15" s="43">
        <v>34.31</v>
      </c>
      <c r="AU15" s="43"/>
      <c r="AV15" s="43">
        <v>197.19713999999999</v>
      </c>
      <c r="AW15" s="43">
        <v>37.346200000000003</v>
      </c>
      <c r="AX15" s="43"/>
      <c r="AY15" s="43"/>
      <c r="AZ15" s="43"/>
      <c r="BA15" s="43">
        <v>2.1</v>
      </c>
      <c r="BB15" s="43"/>
      <c r="BC15" s="43">
        <v>70.982929999999996</v>
      </c>
      <c r="BD15" s="43"/>
      <c r="BE15" s="43">
        <v>19.7</v>
      </c>
      <c r="BF15" s="43"/>
      <c r="BG15" s="43"/>
      <c r="BH15" s="43"/>
      <c r="BI15" s="43">
        <v>17.295190000000002</v>
      </c>
      <c r="BJ15" s="43"/>
      <c r="BK15" s="43">
        <v>3.8775300000000001</v>
      </c>
      <c r="BL15" s="43"/>
      <c r="BM15" s="43">
        <v>6.9809999999999999</v>
      </c>
      <c r="BN15" s="43">
        <v>17.66</v>
      </c>
      <c r="BO15" s="43">
        <v>1.87</v>
      </c>
      <c r="BP15" s="43"/>
      <c r="BQ15" s="43"/>
      <c r="BR15" s="43">
        <v>5.2998000000000003</v>
      </c>
      <c r="BS15" s="43"/>
      <c r="BT15" s="43">
        <v>16.75149</v>
      </c>
      <c r="BU15" s="43"/>
      <c r="BV15" s="43"/>
      <c r="BW15" s="43">
        <v>3.8865599999999998</v>
      </c>
      <c r="BX15" s="43"/>
      <c r="BY15" s="43"/>
      <c r="BZ15" s="43"/>
      <c r="CA15" s="43">
        <v>24.797229999999999</v>
      </c>
      <c r="CB15" s="43"/>
      <c r="CC15" s="43">
        <v>0.63</v>
      </c>
      <c r="CD15" s="43">
        <v>24.869330000000001</v>
      </c>
      <c r="CE15" s="43">
        <v>464.20078999999998</v>
      </c>
      <c r="CF15" s="43"/>
      <c r="CG15" s="43">
        <v>150.95769999999999</v>
      </c>
      <c r="CH15" s="43">
        <v>12.52702</v>
      </c>
      <c r="CI15" s="43"/>
      <c r="CJ15" s="43"/>
      <c r="CK15" s="43">
        <v>17.127600000000001</v>
      </c>
      <c r="CL15" s="43">
        <v>4.7224899999999996</v>
      </c>
      <c r="CM15" s="43"/>
      <c r="CN15" s="43"/>
      <c r="CO15" s="43">
        <v>16.436489999999999</v>
      </c>
      <c r="CP15" s="43">
        <v>259.89999999999998</v>
      </c>
      <c r="CQ15" s="43"/>
      <c r="CR15" s="43">
        <v>25.01</v>
      </c>
      <c r="CS15" s="43"/>
      <c r="CT15" s="43">
        <v>23.827000000000002</v>
      </c>
    </row>
    <row r="16" spans="1:98" ht="15.6" x14ac:dyDescent="0.3">
      <c r="A16" s="1"/>
      <c r="B16" s="42" t="s">
        <v>718</v>
      </c>
      <c r="C16" s="43"/>
      <c r="D16" s="43"/>
      <c r="E16" s="43">
        <v>37.117379999999997</v>
      </c>
      <c r="F16" s="43">
        <v>12.601000000000001</v>
      </c>
      <c r="G16" s="43"/>
      <c r="H16" s="43"/>
      <c r="I16" s="43"/>
      <c r="J16" s="43"/>
      <c r="K16" s="43">
        <v>18.485299999999999</v>
      </c>
      <c r="L16" s="43">
        <v>25.200600000000001</v>
      </c>
      <c r="M16" s="43">
        <v>14.339600000000001</v>
      </c>
      <c r="N16" s="43">
        <v>12</v>
      </c>
      <c r="O16" s="43">
        <v>30.391999999999999</v>
      </c>
      <c r="P16" s="43"/>
      <c r="Q16" s="43"/>
      <c r="R16" s="43">
        <v>49.938000000000002</v>
      </c>
      <c r="S16" s="43"/>
      <c r="T16" s="43">
        <v>47.167700000000004</v>
      </c>
      <c r="U16" s="43"/>
      <c r="V16" s="43">
        <v>1.1000000000000001</v>
      </c>
      <c r="W16" s="43"/>
      <c r="X16" s="43">
        <v>157.21125000000001</v>
      </c>
      <c r="Y16" s="43"/>
      <c r="Z16" s="43">
        <v>4.6471200000000001</v>
      </c>
      <c r="AA16" s="43"/>
      <c r="AB16" s="43"/>
      <c r="AC16" s="43">
        <v>14.99</v>
      </c>
      <c r="AD16" s="43"/>
      <c r="AE16" s="43"/>
      <c r="AF16" s="43">
        <v>1.8</v>
      </c>
      <c r="AG16" s="43"/>
      <c r="AH16" s="43">
        <v>3.0621999999999998</v>
      </c>
      <c r="AI16" s="43"/>
      <c r="AJ16" s="43"/>
      <c r="AK16" s="43">
        <v>0</v>
      </c>
      <c r="AL16" s="43"/>
      <c r="AM16" s="43">
        <v>48.641550000000002</v>
      </c>
      <c r="AN16" s="43">
        <v>125.3326</v>
      </c>
      <c r="AO16" s="43">
        <v>26.9209</v>
      </c>
      <c r="AP16" s="43">
        <v>1.65</v>
      </c>
      <c r="AQ16" s="43">
        <v>166.19300000000001</v>
      </c>
      <c r="AR16" s="43"/>
      <c r="AS16" s="43">
        <v>36.548679999999997</v>
      </c>
      <c r="AT16" s="43">
        <v>34.01</v>
      </c>
      <c r="AU16" s="43"/>
      <c r="AV16" s="43">
        <v>198.03740999999999</v>
      </c>
      <c r="AW16" s="43">
        <v>37.131700000000002</v>
      </c>
      <c r="AX16" s="43"/>
      <c r="AY16" s="43"/>
      <c r="AZ16" s="43"/>
      <c r="BA16" s="43">
        <v>2.21</v>
      </c>
      <c r="BB16" s="43"/>
      <c r="BC16" s="43">
        <v>70.950609999999998</v>
      </c>
      <c r="BD16" s="43"/>
      <c r="BE16" s="43">
        <v>19.7</v>
      </c>
      <c r="BF16" s="43"/>
      <c r="BG16" s="43"/>
      <c r="BH16" s="43"/>
      <c r="BI16" s="43">
        <v>16.082039999999999</v>
      </c>
      <c r="BJ16" s="43"/>
      <c r="BK16" s="43">
        <v>3.8159800000000001</v>
      </c>
      <c r="BL16" s="43"/>
      <c r="BM16" s="43">
        <v>6.5209999999999999</v>
      </c>
      <c r="BN16" s="43">
        <v>18.100000000000001</v>
      </c>
      <c r="BO16" s="43">
        <v>1.82</v>
      </c>
      <c r="BP16" s="43"/>
      <c r="BQ16" s="43"/>
      <c r="BR16" s="43">
        <v>5.2570899999999998</v>
      </c>
      <c r="BS16" s="43"/>
      <c r="BT16" s="43">
        <v>16.204730000000001</v>
      </c>
      <c r="BU16" s="43"/>
      <c r="BV16" s="43"/>
      <c r="BW16" s="43">
        <v>3.9036599999999999</v>
      </c>
      <c r="BX16" s="43"/>
      <c r="BY16" s="43"/>
      <c r="BZ16" s="43"/>
      <c r="CA16" s="43">
        <v>24.851970000000001</v>
      </c>
      <c r="CB16" s="43"/>
      <c r="CC16" s="43">
        <v>0.61</v>
      </c>
      <c r="CD16" s="43">
        <v>24.63062</v>
      </c>
      <c r="CE16" s="43">
        <v>473.48671000000002</v>
      </c>
      <c r="CF16" s="43"/>
      <c r="CG16" s="43">
        <v>148.20859999999999</v>
      </c>
      <c r="CH16" s="43">
        <v>12.67784</v>
      </c>
      <c r="CI16" s="43"/>
      <c r="CJ16" s="43"/>
      <c r="CK16" s="43">
        <v>17.073499999999999</v>
      </c>
      <c r="CL16" s="43">
        <v>5.0018599999999998</v>
      </c>
      <c r="CM16" s="43"/>
      <c r="CN16" s="43"/>
      <c r="CO16" s="43">
        <v>16.51831</v>
      </c>
      <c r="CP16" s="43">
        <v>266.70999999999998</v>
      </c>
      <c r="CQ16" s="43"/>
      <c r="CR16" s="43">
        <v>25.137</v>
      </c>
      <c r="CS16" s="43"/>
      <c r="CT16" s="43">
        <v>23.664000000000001</v>
      </c>
    </row>
    <row r="17" spans="1:98" ht="15.6" x14ac:dyDescent="0.3">
      <c r="A17" s="1"/>
      <c r="B17" s="42" t="s">
        <v>719</v>
      </c>
      <c r="C17" s="43"/>
      <c r="D17" s="43"/>
      <c r="E17" s="43">
        <v>35.41675</v>
      </c>
      <c r="F17" s="43">
        <v>12.241</v>
      </c>
      <c r="G17" s="43"/>
      <c r="H17" s="43"/>
      <c r="I17" s="43"/>
      <c r="J17" s="43"/>
      <c r="K17" s="43">
        <v>19.260300000000001</v>
      </c>
      <c r="L17" s="43">
        <v>25.200500000000002</v>
      </c>
      <c r="M17" s="43">
        <v>14.8446</v>
      </c>
      <c r="N17" s="43">
        <v>13.11</v>
      </c>
      <c r="O17" s="43">
        <v>30.437999999999999</v>
      </c>
      <c r="P17" s="43"/>
      <c r="Q17" s="43"/>
      <c r="R17" s="43">
        <v>49.904000000000003</v>
      </c>
      <c r="S17" s="43"/>
      <c r="T17" s="43">
        <v>54.1265</v>
      </c>
      <c r="U17" s="43"/>
      <c r="V17" s="43">
        <v>1.1000000000000001</v>
      </c>
      <c r="W17" s="43"/>
      <c r="X17" s="43">
        <v>137.92143999999999</v>
      </c>
      <c r="Y17" s="43"/>
      <c r="Z17" s="43">
        <v>4.7752699999999999</v>
      </c>
      <c r="AA17" s="43"/>
      <c r="AB17" s="43"/>
      <c r="AC17" s="43">
        <v>14.79</v>
      </c>
      <c r="AD17" s="43"/>
      <c r="AE17" s="43"/>
      <c r="AF17" s="43">
        <v>2</v>
      </c>
      <c r="AG17" s="43"/>
      <c r="AH17" s="43">
        <v>4.8398000000000003</v>
      </c>
      <c r="AI17" s="43"/>
      <c r="AJ17" s="43"/>
      <c r="AK17" s="43">
        <v>0</v>
      </c>
      <c r="AL17" s="43"/>
      <c r="AM17" s="43">
        <v>49.230789999999999</v>
      </c>
      <c r="AN17" s="43">
        <v>126.87494</v>
      </c>
      <c r="AO17" s="43">
        <v>27.561800000000002</v>
      </c>
      <c r="AP17" s="43">
        <v>2.1</v>
      </c>
      <c r="AQ17" s="43">
        <v>164.47929999999999</v>
      </c>
      <c r="AR17" s="43"/>
      <c r="AS17" s="43">
        <v>36.580750000000002</v>
      </c>
      <c r="AT17" s="43">
        <v>34.33</v>
      </c>
      <c r="AU17" s="43"/>
      <c r="AV17" s="43">
        <v>195.83244999999999</v>
      </c>
      <c r="AW17" s="43">
        <v>34.448300000000003</v>
      </c>
      <c r="AX17" s="43"/>
      <c r="AY17" s="43"/>
      <c r="AZ17" s="43"/>
      <c r="BA17" s="43">
        <v>2.1</v>
      </c>
      <c r="BB17" s="43"/>
      <c r="BC17" s="43">
        <v>71.078050000000005</v>
      </c>
      <c r="BD17" s="43"/>
      <c r="BE17" s="43">
        <v>19.7</v>
      </c>
      <c r="BF17" s="43"/>
      <c r="BG17" s="43"/>
      <c r="BH17" s="43"/>
      <c r="BI17" s="43">
        <v>15.98569</v>
      </c>
      <c r="BJ17" s="43"/>
      <c r="BK17" s="43">
        <v>3.77257</v>
      </c>
      <c r="BL17" s="43"/>
      <c r="BM17" s="43">
        <v>6.9809999999999999</v>
      </c>
      <c r="BN17" s="43">
        <v>18.96</v>
      </c>
      <c r="BO17" s="43">
        <v>1.79</v>
      </c>
      <c r="BP17" s="43"/>
      <c r="BQ17" s="43"/>
      <c r="BR17" s="43">
        <v>5.3270999999999997</v>
      </c>
      <c r="BS17" s="43"/>
      <c r="BT17" s="43">
        <v>15.43951</v>
      </c>
      <c r="BU17" s="43"/>
      <c r="BV17" s="43"/>
      <c r="BW17" s="43">
        <v>4.3754099999999996</v>
      </c>
      <c r="BX17" s="43"/>
      <c r="BY17" s="43"/>
      <c r="BZ17" s="43"/>
      <c r="CA17" s="43">
        <v>24.83399</v>
      </c>
      <c r="CB17" s="43"/>
      <c r="CC17" s="43">
        <v>0.51</v>
      </c>
      <c r="CD17" s="43">
        <v>23.78726</v>
      </c>
      <c r="CE17" s="43">
        <v>473.15384</v>
      </c>
      <c r="CF17" s="43"/>
      <c r="CG17" s="43">
        <v>146.01230000000001</v>
      </c>
      <c r="CH17" s="43">
        <v>12.769729999999999</v>
      </c>
      <c r="CI17" s="43"/>
      <c r="CJ17" s="43"/>
      <c r="CK17" s="43">
        <v>16.9191</v>
      </c>
      <c r="CL17" s="43">
        <v>4.9957900000000004</v>
      </c>
      <c r="CM17" s="43"/>
      <c r="CN17" s="43"/>
      <c r="CO17" s="43">
        <v>16.06767</v>
      </c>
      <c r="CP17" s="43">
        <v>269.52999999999997</v>
      </c>
      <c r="CQ17" s="43"/>
      <c r="CR17" s="43">
        <v>25.943999999999999</v>
      </c>
      <c r="CS17" s="43"/>
      <c r="CT17" s="43">
        <v>23.343</v>
      </c>
    </row>
    <row r="18" spans="1:98" ht="15.6" x14ac:dyDescent="0.3">
      <c r="A18" s="1"/>
      <c r="B18" s="42" t="s">
        <v>720</v>
      </c>
      <c r="C18" s="43"/>
      <c r="D18" s="43"/>
      <c r="E18" s="43">
        <v>34.748660000000001</v>
      </c>
      <c r="F18" s="43">
        <v>11.43</v>
      </c>
      <c r="G18" s="43"/>
      <c r="H18" s="43"/>
      <c r="I18" s="43"/>
      <c r="J18" s="43"/>
      <c r="K18" s="43">
        <v>19.1098</v>
      </c>
      <c r="L18" s="43">
        <v>25.2193</v>
      </c>
      <c r="M18" s="43">
        <v>14.384499999999999</v>
      </c>
      <c r="N18" s="43">
        <v>12.87</v>
      </c>
      <c r="O18" s="43">
        <v>31.012</v>
      </c>
      <c r="P18" s="43"/>
      <c r="Q18" s="43"/>
      <c r="R18" s="43">
        <v>49.972000000000001</v>
      </c>
      <c r="S18" s="43"/>
      <c r="T18" s="43">
        <v>47.094299999999997</v>
      </c>
      <c r="U18" s="43"/>
      <c r="V18" s="43">
        <v>1.1000000000000001</v>
      </c>
      <c r="W18" s="43"/>
      <c r="X18" s="43">
        <v>121.83996999999999</v>
      </c>
      <c r="Y18" s="43"/>
      <c r="Z18" s="43">
        <v>4.80009</v>
      </c>
      <c r="AA18" s="43"/>
      <c r="AB18" s="43"/>
      <c r="AC18" s="43">
        <v>14.66</v>
      </c>
      <c r="AD18" s="43"/>
      <c r="AE18" s="43"/>
      <c r="AF18" s="43">
        <v>2</v>
      </c>
      <c r="AG18" s="43"/>
      <c r="AH18" s="43">
        <v>3.8754</v>
      </c>
      <c r="AI18" s="43"/>
      <c r="AJ18" s="43"/>
      <c r="AK18" s="43">
        <v>0</v>
      </c>
      <c r="AL18" s="43"/>
      <c r="AM18" s="43">
        <v>49.033009999999997</v>
      </c>
      <c r="AN18" s="43">
        <v>125.53407</v>
      </c>
      <c r="AO18" s="43">
        <v>27.1707</v>
      </c>
      <c r="AP18" s="43">
        <v>1.93</v>
      </c>
      <c r="AQ18" s="43">
        <v>170.79949999999999</v>
      </c>
      <c r="AR18" s="43"/>
      <c r="AS18" s="43">
        <v>34.742330000000003</v>
      </c>
      <c r="AT18" s="43">
        <v>33.549999999999997</v>
      </c>
      <c r="AU18" s="43"/>
      <c r="AV18" s="43">
        <v>196.3733</v>
      </c>
      <c r="AW18" s="43">
        <v>34.347999999999999</v>
      </c>
      <c r="AX18" s="43"/>
      <c r="AY18" s="43"/>
      <c r="AZ18" s="43"/>
      <c r="BA18" s="43">
        <v>2.2999999999999998</v>
      </c>
      <c r="BB18" s="43"/>
      <c r="BC18" s="43">
        <v>70.886269999999996</v>
      </c>
      <c r="BD18" s="43"/>
      <c r="BE18" s="43">
        <v>19.7</v>
      </c>
      <c r="BF18" s="43"/>
      <c r="BG18" s="43"/>
      <c r="BH18" s="43"/>
      <c r="BI18" s="43">
        <v>17.45945</v>
      </c>
      <c r="BJ18" s="43"/>
      <c r="BK18" s="43">
        <v>3.9375900000000001</v>
      </c>
      <c r="BL18" s="43"/>
      <c r="BM18" s="43">
        <v>6.9870000000000001</v>
      </c>
      <c r="BN18" s="43">
        <v>21.86</v>
      </c>
      <c r="BO18" s="43">
        <v>1.67</v>
      </c>
      <c r="BP18" s="43"/>
      <c r="BQ18" s="43"/>
      <c r="BR18" s="43">
        <v>5.1996500000000001</v>
      </c>
      <c r="BS18" s="43"/>
      <c r="BT18" s="43">
        <v>15.64447</v>
      </c>
      <c r="BU18" s="43"/>
      <c r="BV18" s="43"/>
      <c r="BW18" s="43">
        <v>3.85894</v>
      </c>
      <c r="BX18" s="43"/>
      <c r="BY18" s="43"/>
      <c r="BZ18" s="43"/>
      <c r="CA18" s="43">
        <v>24.71472</v>
      </c>
      <c r="CB18" s="43"/>
      <c r="CC18" s="43">
        <v>0.64</v>
      </c>
      <c r="CD18" s="43">
        <v>23.84093</v>
      </c>
      <c r="CE18" s="43">
        <v>466.52535</v>
      </c>
      <c r="CF18" s="43"/>
      <c r="CG18" s="43">
        <v>148.5898</v>
      </c>
      <c r="CH18" s="43">
        <v>12.982279999999999</v>
      </c>
      <c r="CI18" s="43"/>
      <c r="CJ18" s="43"/>
      <c r="CK18" s="43">
        <v>16.731300000000001</v>
      </c>
      <c r="CL18" s="43">
        <v>4.9195700000000002</v>
      </c>
      <c r="CM18" s="43"/>
      <c r="CN18" s="43"/>
      <c r="CO18" s="43">
        <v>15.11675</v>
      </c>
      <c r="CP18" s="43">
        <v>268.22000000000003</v>
      </c>
      <c r="CQ18" s="43"/>
      <c r="CR18" s="43">
        <v>25.547000000000001</v>
      </c>
      <c r="CS18" s="43"/>
      <c r="CT18" s="43">
        <v>19.274000000000001</v>
      </c>
    </row>
    <row r="19" spans="1:98" ht="15.6" x14ac:dyDescent="0.3">
      <c r="A19" s="1"/>
      <c r="B19" s="42" t="s">
        <v>721</v>
      </c>
      <c r="C19" s="43"/>
      <c r="D19" s="43"/>
      <c r="E19" s="43">
        <v>35.140599999999999</v>
      </c>
      <c r="F19" s="43">
        <v>11.089</v>
      </c>
      <c r="G19" s="43"/>
      <c r="H19" s="43"/>
      <c r="I19" s="43"/>
      <c r="J19" s="43"/>
      <c r="K19" s="43">
        <v>19.131499999999999</v>
      </c>
      <c r="L19" s="43">
        <v>25.5762</v>
      </c>
      <c r="M19" s="43">
        <v>14.278</v>
      </c>
      <c r="N19" s="43">
        <v>13.26</v>
      </c>
      <c r="O19" s="43">
        <v>31.693999999999999</v>
      </c>
      <c r="P19" s="43"/>
      <c r="Q19" s="43"/>
      <c r="R19" s="43">
        <v>49.807000000000002</v>
      </c>
      <c r="S19" s="43"/>
      <c r="T19" s="43">
        <v>37.559899999999999</v>
      </c>
      <c r="U19" s="43"/>
      <c r="V19" s="43">
        <v>1.1000000000000001</v>
      </c>
      <c r="W19" s="43"/>
      <c r="X19" s="43">
        <v>112.07683</v>
      </c>
      <c r="Y19" s="43"/>
      <c r="Z19" s="43">
        <v>4.9354300000000002</v>
      </c>
      <c r="AA19" s="43"/>
      <c r="AB19" s="43"/>
      <c r="AC19" s="43">
        <v>15.51</v>
      </c>
      <c r="AD19" s="43"/>
      <c r="AE19" s="43"/>
      <c r="AF19" s="43">
        <v>2.1</v>
      </c>
      <c r="AG19" s="43"/>
      <c r="AH19" s="43">
        <v>4.4667000000000003</v>
      </c>
      <c r="AI19" s="43"/>
      <c r="AJ19" s="43"/>
      <c r="AK19" s="43">
        <v>0</v>
      </c>
      <c r="AL19" s="43"/>
      <c r="AM19" s="43">
        <v>49.303109999999997</v>
      </c>
      <c r="AN19" s="43">
        <v>124.91477</v>
      </c>
      <c r="AO19" s="43">
        <v>25.097799999999999</v>
      </c>
      <c r="AP19" s="43">
        <v>1.54</v>
      </c>
      <c r="AQ19" s="43">
        <v>173.0615</v>
      </c>
      <c r="AR19" s="43"/>
      <c r="AS19" s="43">
        <v>33.872750000000003</v>
      </c>
      <c r="AT19" s="43">
        <v>33.619999999999997</v>
      </c>
      <c r="AU19" s="43"/>
      <c r="AV19" s="43">
        <v>195.8237</v>
      </c>
      <c r="AW19" s="43">
        <v>34.373199999999997</v>
      </c>
      <c r="AX19" s="43"/>
      <c r="AY19" s="43"/>
      <c r="AZ19" s="43"/>
      <c r="BA19" s="43">
        <v>2.2000000000000002</v>
      </c>
      <c r="BB19" s="43"/>
      <c r="BC19" s="43">
        <v>71.509889999999999</v>
      </c>
      <c r="BD19" s="43"/>
      <c r="BE19" s="43">
        <v>19.7</v>
      </c>
      <c r="BF19" s="43"/>
      <c r="BG19" s="43"/>
      <c r="BH19" s="43"/>
      <c r="BI19" s="43">
        <v>17.695499999999999</v>
      </c>
      <c r="BJ19" s="43"/>
      <c r="BK19" s="43">
        <v>4.08256</v>
      </c>
      <c r="BL19" s="43"/>
      <c r="BM19" s="43">
        <v>6.891</v>
      </c>
      <c r="BN19" s="43">
        <v>21.9</v>
      </c>
      <c r="BO19" s="43">
        <v>1.67</v>
      </c>
      <c r="BP19" s="43"/>
      <c r="BQ19" s="43"/>
      <c r="BR19" s="43">
        <v>5.2671599999999996</v>
      </c>
      <c r="BS19" s="43"/>
      <c r="BT19" s="43">
        <v>15.310029999999999</v>
      </c>
      <c r="BU19" s="43"/>
      <c r="BV19" s="43"/>
      <c r="BW19" s="43">
        <v>3.6508500000000002</v>
      </c>
      <c r="BX19" s="43"/>
      <c r="BY19" s="43"/>
      <c r="BZ19" s="43"/>
      <c r="CA19" s="43">
        <v>24.76247</v>
      </c>
      <c r="CB19" s="43"/>
      <c r="CC19" s="43">
        <v>0.62</v>
      </c>
      <c r="CD19" s="43">
        <v>23.776230000000002</v>
      </c>
      <c r="CE19" s="43">
        <v>466.41196000000002</v>
      </c>
      <c r="CF19" s="43"/>
      <c r="CG19" s="43">
        <v>139.09559999999999</v>
      </c>
      <c r="CH19" s="43">
        <v>13.350770000000001</v>
      </c>
      <c r="CI19" s="43"/>
      <c r="CJ19" s="43"/>
      <c r="CK19" s="43">
        <v>16.543299999999999</v>
      </c>
      <c r="CL19" s="43">
        <v>4.8729100000000001</v>
      </c>
      <c r="CM19" s="43"/>
      <c r="CN19" s="43"/>
      <c r="CO19" s="43">
        <v>13.10477</v>
      </c>
      <c r="CP19" s="43">
        <v>269.73</v>
      </c>
      <c r="CQ19" s="43"/>
      <c r="CR19" s="43">
        <v>25.501999999999999</v>
      </c>
      <c r="CS19" s="43"/>
      <c r="CT19" s="43">
        <v>22.853999999999999</v>
      </c>
    </row>
    <row r="20" spans="1:98" ht="15.6" x14ac:dyDescent="0.3">
      <c r="A20" s="1"/>
      <c r="B20" s="42" t="s">
        <v>722</v>
      </c>
      <c r="C20" s="43"/>
      <c r="D20" s="43"/>
      <c r="E20" s="43">
        <v>35.95317</v>
      </c>
      <c r="F20" s="43">
        <v>10.118</v>
      </c>
      <c r="G20" s="43"/>
      <c r="H20" s="43"/>
      <c r="I20" s="43"/>
      <c r="J20" s="43"/>
      <c r="K20" s="43">
        <v>19.347200000000001</v>
      </c>
      <c r="L20" s="43">
        <v>25.781400000000001</v>
      </c>
      <c r="M20" s="43">
        <v>13.014099999999999</v>
      </c>
      <c r="N20" s="43">
        <v>11.62</v>
      </c>
      <c r="O20" s="43">
        <v>30.571999999999999</v>
      </c>
      <c r="P20" s="43"/>
      <c r="Q20" s="43"/>
      <c r="R20" s="43">
        <v>49.786000000000001</v>
      </c>
      <c r="S20" s="43"/>
      <c r="T20" s="43">
        <v>47.122300000000003</v>
      </c>
      <c r="U20" s="43"/>
      <c r="V20" s="43">
        <v>1.1000000000000001</v>
      </c>
      <c r="W20" s="43"/>
      <c r="X20" s="43">
        <v>115.04871</v>
      </c>
      <c r="Y20" s="43"/>
      <c r="Z20" s="43">
        <v>5.0688500000000003</v>
      </c>
      <c r="AA20" s="43"/>
      <c r="AB20" s="43"/>
      <c r="AC20" s="43">
        <v>15.79</v>
      </c>
      <c r="AD20" s="43"/>
      <c r="AE20" s="43"/>
      <c r="AF20" s="43">
        <v>1.4</v>
      </c>
      <c r="AG20" s="43"/>
      <c r="AH20" s="43">
        <v>3.2988</v>
      </c>
      <c r="AI20" s="43"/>
      <c r="AJ20" s="43"/>
      <c r="AK20" s="43">
        <v>0</v>
      </c>
      <c r="AL20" s="43"/>
      <c r="AM20" s="43">
        <v>49.167940000000002</v>
      </c>
      <c r="AN20" s="43">
        <v>119.83557</v>
      </c>
      <c r="AO20" s="43">
        <v>24.030799999999999</v>
      </c>
      <c r="AP20" s="43">
        <v>0.55000000000000004</v>
      </c>
      <c r="AQ20" s="43">
        <v>172.16069999999999</v>
      </c>
      <c r="AR20" s="43"/>
      <c r="AS20" s="43">
        <v>33.295999999999999</v>
      </c>
      <c r="AT20" s="43">
        <v>34.04</v>
      </c>
      <c r="AU20" s="43"/>
      <c r="AV20" s="43">
        <v>195.78657999999999</v>
      </c>
      <c r="AW20" s="43">
        <v>32.950000000000003</v>
      </c>
      <c r="AX20" s="43"/>
      <c r="AY20" s="43"/>
      <c r="AZ20" s="43"/>
      <c r="BA20" s="43">
        <v>2.2999999999999998</v>
      </c>
      <c r="BB20" s="43"/>
      <c r="BC20" s="43">
        <v>71.444950000000006</v>
      </c>
      <c r="BD20" s="43"/>
      <c r="BE20" s="43">
        <v>19.7</v>
      </c>
      <c r="BF20" s="43"/>
      <c r="BG20" s="43"/>
      <c r="BH20" s="43"/>
      <c r="BI20" s="43">
        <v>17.79926</v>
      </c>
      <c r="BJ20" s="43"/>
      <c r="BK20" s="43">
        <v>4.1751100000000001</v>
      </c>
      <c r="BL20" s="43"/>
      <c r="BM20" s="43">
        <v>6.9870000000000001</v>
      </c>
      <c r="BN20" s="43">
        <v>22.04</v>
      </c>
      <c r="BO20" s="43">
        <v>1.65</v>
      </c>
      <c r="BP20" s="43"/>
      <c r="BQ20" s="43"/>
      <c r="BR20" s="43">
        <v>5.2546999999999997</v>
      </c>
      <c r="BS20" s="43"/>
      <c r="BT20" s="43">
        <v>14.9643</v>
      </c>
      <c r="BU20" s="43"/>
      <c r="BV20" s="43"/>
      <c r="BW20" s="43">
        <v>3.6075599999999999</v>
      </c>
      <c r="BX20" s="43"/>
      <c r="BY20" s="43"/>
      <c r="BZ20" s="43"/>
      <c r="CA20" s="43">
        <v>24.73038</v>
      </c>
      <c r="CB20" s="43"/>
      <c r="CC20" s="43">
        <v>0.63</v>
      </c>
      <c r="CD20" s="43">
        <v>22.337009999999999</v>
      </c>
      <c r="CE20" s="43">
        <v>457.99234999999999</v>
      </c>
      <c r="CF20" s="43"/>
      <c r="CG20" s="43">
        <v>147.54349999999999</v>
      </c>
      <c r="CH20" s="43">
        <v>13.165240000000001</v>
      </c>
      <c r="CI20" s="43"/>
      <c r="CJ20" s="43"/>
      <c r="CK20" s="43">
        <v>16.096800000000002</v>
      </c>
      <c r="CL20" s="43">
        <v>4.7603</v>
      </c>
      <c r="CM20" s="43"/>
      <c r="CN20" s="43"/>
      <c r="CO20" s="43">
        <v>12.88054</v>
      </c>
      <c r="CP20" s="43">
        <v>270.14999999999998</v>
      </c>
      <c r="CQ20" s="43"/>
      <c r="CR20" s="43">
        <v>25.466999999999999</v>
      </c>
      <c r="CS20" s="43"/>
      <c r="CT20" s="43">
        <v>23.856999999999999</v>
      </c>
    </row>
    <row r="21" spans="1:98" ht="15.6" x14ac:dyDescent="0.3">
      <c r="A21" s="1"/>
      <c r="B21" s="42" t="s">
        <v>723</v>
      </c>
      <c r="C21" s="43"/>
      <c r="D21" s="43"/>
      <c r="E21" s="43">
        <v>32.221649999999997</v>
      </c>
      <c r="F21" s="43">
        <v>9.6940000000000008</v>
      </c>
      <c r="G21" s="43"/>
      <c r="H21" s="43"/>
      <c r="I21" s="43"/>
      <c r="J21" s="43"/>
      <c r="K21" s="43">
        <v>20.194600000000001</v>
      </c>
      <c r="L21" s="43">
        <v>25.761099999999999</v>
      </c>
      <c r="M21" s="43">
        <v>11.694000000000001</v>
      </c>
      <c r="N21" s="43">
        <v>12.98</v>
      </c>
      <c r="O21" s="43">
        <v>30.184000000000001</v>
      </c>
      <c r="P21" s="43"/>
      <c r="Q21" s="43"/>
      <c r="R21" s="43">
        <v>49.314</v>
      </c>
      <c r="S21" s="43"/>
      <c r="T21" s="43">
        <v>56.773400000000002</v>
      </c>
      <c r="U21" s="43"/>
      <c r="V21" s="43">
        <v>1.1000000000000001</v>
      </c>
      <c r="W21" s="43"/>
      <c r="X21" s="43">
        <v>124.17851</v>
      </c>
      <c r="Y21" s="43"/>
      <c r="Z21" s="43">
        <v>4.8131199999999996</v>
      </c>
      <c r="AA21" s="43"/>
      <c r="AB21" s="43"/>
      <c r="AC21" s="43">
        <v>15.87</v>
      </c>
      <c r="AD21" s="43"/>
      <c r="AE21" s="43"/>
      <c r="AF21" s="43">
        <v>1.2</v>
      </c>
      <c r="AG21" s="43"/>
      <c r="AH21" s="43">
        <v>3.0152000000000001</v>
      </c>
      <c r="AI21" s="43"/>
      <c r="AJ21" s="43"/>
      <c r="AK21" s="43">
        <v>0</v>
      </c>
      <c r="AL21" s="43"/>
      <c r="AM21" s="43">
        <v>43.402679999999997</v>
      </c>
      <c r="AN21" s="43">
        <v>118.51566</v>
      </c>
      <c r="AO21" s="43">
        <v>24.507400000000001</v>
      </c>
      <c r="AP21" s="43">
        <v>0.91</v>
      </c>
      <c r="AQ21" s="43">
        <v>169.9314</v>
      </c>
      <c r="AR21" s="43"/>
      <c r="AS21" s="43">
        <v>31.465890000000002</v>
      </c>
      <c r="AT21" s="43">
        <v>35.119999999999997</v>
      </c>
      <c r="AU21" s="43"/>
      <c r="AV21" s="43">
        <v>195.73316</v>
      </c>
      <c r="AW21" s="43">
        <v>32.244300000000003</v>
      </c>
      <c r="AX21" s="43"/>
      <c r="AY21" s="43"/>
      <c r="AZ21" s="43"/>
      <c r="BA21" s="43">
        <v>2.2000000000000002</v>
      </c>
      <c r="BB21" s="43"/>
      <c r="BC21" s="43">
        <v>71.113219999999998</v>
      </c>
      <c r="BD21" s="43"/>
      <c r="BE21" s="43">
        <v>19.13</v>
      </c>
      <c r="BF21" s="43"/>
      <c r="BG21" s="43"/>
      <c r="BH21" s="43"/>
      <c r="BI21" s="43">
        <v>17.70035</v>
      </c>
      <c r="BJ21" s="43"/>
      <c r="BK21" s="43">
        <v>4.7091200000000004</v>
      </c>
      <c r="BL21" s="43"/>
      <c r="BM21" s="43">
        <v>7.2130000000000001</v>
      </c>
      <c r="BN21" s="43">
        <v>22.5</v>
      </c>
      <c r="BO21" s="43">
        <v>1.98</v>
      </c>
      <c r="BP21" s="43"/>
      <c r="BQ21" s="43"/>
      <c r="BR21" s="43">
        <v>5.2200199999999999</v>
      </c>
      <c r="BS21" s="43"/>
      <c r="BT21" s="43">
        <v>13.65784</v>
      </c>
      <c r="BU21" s="43"/>
      <c r="BV21" s="43"/>
      <c r="BW21" s="43">
        <v>3.8024800000000001</v>
      </c>
      <c r="BX21" s="43"/>
      <c r="BY21" s="43"/>
      <c r="BZ21" s="43"/>
      <c r="CA21" s="43">
        <v>24.708649999999999</v>
      </c>
      <c r="CB21" s="43"/>
      <c r="CC21" s="43">
        <v>0.63</v>
      </c>
      <c r="CD21" s="43">
        <v>21.412210000000002</v>
      </c>
      <c r="CE21" s="43">
        <v>442.45539000000002</v>
      </c>
      <c r="CF21" s="43"/>
      <c r="CG21" s="43">
        <v>150.9374</v>
      </c>
      <c r="CH21" s="43">
        <v>12.7935</v>
      </c>
      <c r="CI21" s="43"/>
      <c r="CJ21" s="43"/>
      <c r="CK21" s="43">
        <v>15.4114</v>
      </c>
      <c r="CL21" s="43">
        <v>4.6694199999999997</v>
      </c>
      <c r="CM21" s="43"/>
      <c r="CN21" s="43"/>
      <c r="CO21" s="43">
        <v>12.687670000000001</v>
      </c>
      <c r="CP21" s="43">
        <v>258.33999999999997</v>
      </c>
      <c r="CQ21" s="43"/>
      <c r="CR21" s="43">
        <v>25.379000000000001</v>
      </c>
      <c r="CS21" s="43"/>
      <c r="CT21" s="43">
        <v>22.838000000000001</v>
      </c>
    </row>
    <row r="22" spans="1:98" ht="15.6" x14ac:dyDescent="0.3">
      <c r="A22" s="1"/>
      <c r="B22" s="42" t="s">
        <v>724</v>
      </c>
      <c r="C22" s="43"/>
      <c r="D22" s="43"/>
      <c r="E22" s="43">
        <v>25.31005</v>
      </c>
      <c r="F22" s="43">
        <v>9.9420000000000002</v>
      </c>
      <c r="G22" s="43"/>
      <c r="H22" s="43"/>
      <c r="I22" s="43"/>
      <c r="J22" s="43"/>
      <c r="K22" s="43">
        <v>19.9038</v>
      </c>
      <c r="L22" s="43">
        <v>25.640599999999999</v>
      </c>
      <c r="M22" s="43">
        <v>11.0542</v>
      </c>
      <c r="N22" s="43">
        <v>12.65</v>
      </c>
      <c r="O22" s="43">
        <v>29.891999999999999</v>
      </c>
      <c r="P22" s="43"/>
      <c r="Q22" s="43"/>
      <c r="R22" s="43">
        <v>49.069000000000003</v>
      </c>
      <c r="S22" s="43"/>
      <c r="T22" s="43">
        <v>54.945099999999996</v>
      </c>
      <c r="U22" s="43"/>
      <c r="V22" s="43">
        <v>1.1000000000000001</v>
      </c>
      <c r="W22" s="43"/>
      <c r="X22" s="43">
        <v>162.63283000000001</v>
      </c>
      <c r="Y22" s="43"/>
      <c r="Z22" s="43">
        <v>4.4886299999999997</v>
      </c>
      <c r="AA22" s="43"/>
      <c r="AB22" s="43"/>
      <c r="AC22" s="43">
        <v>14.96</v>
      </c>
      <c r="AD22" s="43"/>
      <c r="AE22" s="43"/>
      <c r="AF22" s="43">
        <v>1.6</v>
      </c>
      <c r="AG22" s="43"/>
      <c r="AH22" s="43">
        <v>2.7988</v>
      </c>
      <c r="AI22" s="43"/>
      <c r="AJ22" s="43"/>
      <c r="AK22" s="43">
        <v>0</v>
      </c>
      <c r="AL22" s="43"/>
      <c r="AM22" s="43">
        <v>43.5349</v>
      </c>
      <c r="AN22" s="43">
        <v>122.05222999999999</v>
      </c>
      <c r="AO22" s="43">
        <v>24.4633</v>
      </c>
      <c r="AP22" s="43">
        <v>0.73</v>
      </c>
      <c r="AQ22" s="43">
        <v>170.28919999999999</v>
      </c>
      <c r="AR22" s="43"/>
      <c r="AS22" s="43">
        <v>32.321539999999999</v>
      </c>
      <c r="AT22" s="43">
        <v>35.24</v>
      </c>
      <c r="AU22" s="43"/>
      <c r="AV22" s="43">
        <v>194.98867000000001</v>
      </c>
      <c r="AW22" s="43">
        <v>33.215899999999998</v>
      </c>
      <c r="AX22" s="43"/>
      <c r="AY22" s="43"/>
      <c r="AZ22" s="43"/>
      <c r="BA22" s="43">
        <v>2.1</v>
      </c>
      <c r="BB22" s="43"/>
      <c r="BC22" s="43">
        <v>71.058520000000001</v>
      </c>
      <c r="BD22" s="43"/>
      <c r="BE22" s="43">
        <v>19.13</v>
      </c>
      <c r="BF22" s="43"/>
      <c r="BG22" s="43"/>
      <c r="BH22" s="43"/>
      <c r="BI22" s="43">
        <v>17.305810000000001</v>
      </c>
      <c r="BJ22" s="43"/>
      <c r="BK22" s="43">
        <v>4.7215400000000001</v>
      </c>
      <c r="BL22" s="43"/>
      <c r="BM22" s="43">
        <v>6.9809999999999999</v>
      </c>
      <c r="BN22" s="43">
        <v>22.55</v>
      </c>
      <c r="BO22" s="43">
        <v>1.93</v>
      </c>
      <c r="BP22" s="43"/>
      <c r="BQ22" s="43"/>
      <c r="BR22" s="43">
        <v>5.3582299999999998</v>
      </c>
      <c r="BS22" s="43"/>
      <c r="BT22" s="43">
        <v>13.57011</v>
      </c>
      <c r="BU22" s="43"/>
      <c r="BV22" s="43"/>
      <c r="BW22" s="43">
        <v>3.7307000000000001</v>
      </c>
      <c r="BX22" s="43"/>
      <c r="BY22" s="43"/>
      <c r="BZ22" s="43"/>
      <c r="CA22" s="43">
        <v>24.853470000000002</v>
      </c>
      <c r="CB22" s="43"/>
      <c r="CC22" s="43">
        <v>0.62</v>
      </c>
      <c r="CD22" s="43">
        <v>22.141110000000001</v>
      </c>
      <c r="CE22" s="43">
        <v>445.34884</v>
      </c>
      <c r="CF22" s="43"/>
      <c r="CG22" s="43">
        <v>152.9145</v>
      </c>
      <c r="CH22" s="43">
        <v>13.568059999999999</v>
      </c>
      <c r="CI22" s="43"/>
      <c r="CJ22" s="43"/>
      <c r="CK22" s="43">
        <v>15.3606</v>
      </c>
      <c r="CL22" s="43">
        <v>4.6146200000000004</v>
      </c>
      <c r="CM22" s="43"/>
      <c r="CN22" s="43"/>
      <c r="CO22" s="43">
        <v>12.94458</v>
      </c>
      <c r="CP22" s="43">
        <v>251.69</v>
      </c>
      <c r="CQ22" s="43"/>
      <c r="CR22" s="43">
        <v>24.445</v>
      </c>
      <c r="CS22" s="43"/>
      <c r="CT22" s="43">
        <v>22.356000000000002</v>
      </c>
    </row>
    <row r="23" spans="1:98" ht="15.6" x14ac:dyDescent="0.3">
      <c r="A23" s="1"/>
      <c r="B23" s="42" t="s">
        <v>725</v>
      </c>
      <c r="C23" s="43"/>
      <c r="D23" s="43"/>
      <c r="E23" s="43">
        <v>30.830749999999998</v>
      </c>
      <c r="F23" s="43">
        <v>10.919</v>
      </c>
      <c r="G23" s="43"/>
      <c r="H23" s="43"/>
      <c r="I23" s="43"/>
      <c r="J23" s="43"/>
      <c r="K23" s="43">
        <v>19.3383</v>
      </c>
      <c r="L23" s="43">
        <v>25.472000000000001</v>
      </c>
      <c r="M23" s="43">
        <v>10.606</v>
      </c>
      <c r="N23" s="43">
        <v>12.84</v>
      </c>
      <c r="O23" s="43">
        <v>29.712</v>
      </c>
      <c r="P23" s="43"/>
      <c r="Q23" s="43"/>
      <c r="R23" s="43">
        <v>48.997</v>
      </c>
      <c r="S23" s="43"/>
      <c r="T23" s="43">
        <v>44.148499999999999</v>
      </c>
      <c r="U23" s="43"/>
      <c r="V23" s="43">
        <v>1.6</v>
      </c>
      <c r="W23" s="43"/>
      <c r="X23" s="43">
        <v>147.94130999999999</v>
      </c>
      <c r="Y23" s="43"/>
      <c r="Z23" s="43">
        <v>4.6909900000000002</v>
      </c>
      <c r="AA23" s="43"/>
      <c r="AB23" s="43"/>
      <c r="AC23" s="43">
        <v>14.74</v>
      </c>
      <c r="AD23" s="43"/>
      <c r="AE23" s="43"/>
      <c r="AF23" s="43">
        <v>1.7</v>
      </c>
      <c r="AG23" s="43"/>
      <c r="AH23" s="43">
        <v>1.7426999999999999</v>
      </c>
      <c r="AI23" s="43"/>
      <c r="AJ23" s="43"/>
      <c r="AK23" s="43">
        <v>0</v>
      </c>
      <c r="AL23" s="43"/>
      <c r="AM23" s="43">
        <v>45.347880000000004</v>
      </c>
      <c r="AN23" s="43">
        <v>121.64261999999999</v>
      </c>
      <c r="AO23" s="43">
        <v>27.016999999999999</v>
      </c>
      <c r="AP23" s="43">
        <v>0.73</v>
      </c>
      <c r="AQ23" s="43">
        <v>163.87289999999999</v>
      </c>
      <c r="AR23" s="43"/>
      <c r="AS23" s="43">
        <v>33.307690000000001</v>
      </c>
      <c r="AT23" s="43">
        <v>36.29</v>
      </c>
      <c r="AU23" s="43"/>
      <c r="AV23" s="43">
        <v>194.49204</v>
      </c>
      <c r="AW23" s="43">
        <v>33.751800000000003</v>
      </c>
      <c r="AX23" s="43"/>
      <c r="AY23" s="43"/>
      <c r="AZ23" s="43"/>
      <c r="BA23" s="43">
        <v>2.2999999999999998</v>
      </c>
      <c r="BB23" s="43"/>
      <c r="BC23" s="43">
        <v>70.87424</v>
      </c>
      <c r="BD23" s="43"/>
      <c r="BE23" s="43">
        <v>19.13</v>
      </c>
      <c r="BF23" s="43"/>
      <c r="BG23" s="43"/>
      <c r="BH23" s="43"/>
      <c r="BI23" s="43">
        <v>17.974920000000001</v>
      </c>
      <c r="BJ23" s="43"/>
      <c r="BK23" s="43">
        <v>4.6855200000000004</v>
      </c>
      <c r="BL23" s="43"/>
      <c r="BM23" s="43">
        <v>6.5209999999999999</v>
      </c>
      <c r="BN23" s="43">
        <v>22.82</v>
      </c>
      <c r="BO23" s="43">
        <v>1.94</v>
      </c>
      <c r="BP23" s="43"/>
      <c r="BQ23" s="43"/>
      <c r="BR23" s="43">
        <v>5.3101399999999996</v>
      </c>
      <c r="BS23" s="43"/>
      <c r="BT23" s="43">
        <v>13.82907</v>
      </c>
      <c r="BU23" s="43"/>
      <c r="BV23" s="43"/>
      <c r="BW23" s="43">
        <v>4.0072999999999999</v>
      </c>
      <c r="BX23" s="43"/>
      <c r="BY23" s="43"/>
      <c r="BZ23" s="43"/>
      <c r="CA23" s="43">
        <v>24.82769</v>
      </c>
      <c r="CB23" s="43"/>
      <c r="CC23" s="43">
        <v>0.6</v>
      </c>
      <c r="CD23" s="43">
        <v>21.787849999999999</v>
      </c>
      <c r="CE23" s="43">
        <v>447.20202</v>
      </c>
      <c r="CF23" s="43"/>
      <c r="CG23" s="43">
        <v>155.42080000000001</v>
      </c>
      <c r="CH23" s="43">
        <v>15.33517</v>
      </c>
      <c r="CI23" s="43"/>
      <c r="CJ23" s="43"/>
      <c r="CK23" s="43">
        <v>15.6576</v>
      </c>
      <c r="CL23" s="43">
        <v>4.6027100000000001</v>
      </c>
      <c r="CM23" s="43"/>
      <c r="CN23" s="43"/>
      <c r="CO23" s="43">
        <v>12.42564</v>
      </c>
      <c r="CP23" s="43">
        <v>249.12</v>
      </c>
      <c r="CQ23" s="43"/>
      <c r="CR23" s="43">
        <v>25.053999999999998</v>
      </c>
      <c r="CS23" s="43"/>
      <c r="CT23" s="43">
        <v>18.428999999999998</v>
      </c>
    </row>
    <row r="24" spans="1:98" ht="15.6" x14ac:dyDescent="0.3">
      <c r="A24" s="1"/>
      <c r="B24" s="42" t="s">
        <v>726</v>
      </c>
      <c r="C24" s="43"/>
      <c r="D24" s="43"/>
      <c r="E24" s="43">
        <v>31.603200000000001</v>
      </c>
      <c r="F24" s="43">
        <v>11.765000000000001</v>
      </c>
      <c r="G24" s="43"/>
      <c r="H24" s="43"/>
      <c r="I24" s="43"/>
      <c r="J24" s="43"/>
      <c r="K24" s="43">
        <v>19.4206</v>
      </c>
      <c r="L24" s="43">
        <v>25.808499999999999</v>
      </c>
      <c r="M24" s="43">
        <v>10.287699999999999</v>
      </c>
      <c r="N24" s="43">
        <v>12.8</v>
      </c>
      <c r="O24" s="43">
        <v>29.238</v>
      </c>
      <c r="P24" s="43"/>
      <c r="Q24" s="43"/>
      <c r="R24" s="43">
        <v>49.744999999999997</v>
      </c>
      <c r="S24" s="43"/>
      <c r="T24" s="43">
        <v>44.770400000000002</v>
      </c>
      <c r="U24" s="43"/>
      <c r="V24" s="43">
        <v>1.7</v>
      </c>
      <c r="W24" s="43"/>
      <c r="X24" s="43">
        <v>146.91434000000001</v>
      </c>
      <c r="Y24" s="43"/>
      <c r="Z24" s="43">
        <v>4.97187</v>
      </c>
      <c r="AA24" s="43"/>
      <c r="AB24" s="43"/>
      <c r="AC24" s="43">
        <v>14.99</v>
      </c>
      <c r="AD24" s="43"/>
      <c r="AE24" s="43"/>
      <c r="AF24" s="43">
        <v>2.1</v>
      </c>
      <c r="AG24" s="43"/>
      <c r="AH24" s="43">
        <v>2.7269000000000001</v>
      </c>
      <c r="AI24" s="43"/>
      <c r="AJ24" s="43"/>
      <c r="AK24" s="43">
        <v>0</v>
      </c>
      <c r="AL24" s="43"/>
      <c r="AM24" s="43">
        <v>48.658119999999997</v>
      </c>
      <c r="AN24" s="43">
        <v>121.27225</v>
      </c>
      <c r="AO24" s="43">
        <v>27.3626</v>
      </c>
      <c r="AP24" s="43">
        <v>0.72</v>
      </c>
      <c r="AQ24" s="43">
        <v>172.47319999999999</v>
      </c>
      <c r="AR24" s="43"/>
      <c r="AS24" s="43">
        <v>34.700920000000004</v>
      </c>
      <c r="AT24" s="43">
        <v>35.409999999999997</v>
      </c>
      <c r="AU24" s="43"/>
      <c r="AV24" s="43">
        <v>193.58766</v>
      </c>
      <c r="AW24" s="43">
        <v>34.267899999999997</v>
      </c>
      <c r="AX24" s="43"/>
      <c r="AY24" s="43"/>
      <c r="AZ24" s="43"/>
      <c r="BA24" s="43">
        <v>2.2999999999999998</v>
      </c>
      <c r="BB24" s="43"/>
      <c r="BC24" s="43">
        <v>71.13749</v>
      </c>
      <c r="BD24" s="43"/>
      <c r="BE24" s="43">
        <v>19.13</v>
      </c>
      <c r="BF24" s="43"/>
      <c r="BG24" s="43"/>
      <c r="BH24" s="43"/>
      <c r="BI24" s="43">
        <v>17.434539999999998</v>
      </c>
      <c r="BJ24" s="43"/>
      <c r="BK24" s="43">
        <v>4.8538899999999998</v>
      </c>
      <c r="BL24" s="43"/>
      <c r="BM24" s="43">
        <v>3.6920000000000002</v>
      </c>
      <c r="BN24" s="43">
        <v>22.41</v>
      </c>
      <c r="BO24" s="43">
        <v>1.88</v>
      </c>
      <c r="BP24" s="43"/>
      <c r="BQ24" s="43"/>
      <c r="BR24" s="43">
        <v>5.3455899999999996</v>
      </c>
      <c r="BS24" s="43"/>
      <c r="BT24" s="43">
        <v>13.46884</v>
      </c>
      <c r="BU24" s="43"/>
      <c r="BV24" s="43"/>
      <c r="BW24" s="43">
        <v>3.7307000000000001</v>
      </c>
      <c r="BX24" s="43"/>
      <c r="BY24" s="43"/>
      <c r="BZ24" s="43"/>
      <c r="CA24" s="43">
        <v>24.807770000000001</v>
      </c>
      <c r="CB24" s="43"/>
      <c r="CC24" s="43">
        <v>0.57999999999999996</v>
      </c>
      <c r="CD24" s="43">
        <v>22.540040000000001</v>
      </c>
      <c r="CE24" s="43">
        <v>440.70222999999999</v>
      </c>
      <c r="CF24" s="43"/>
      <c r="CG24" s="43">
        <v>152.4171</v>
      </c>
      <c r="CH24" s="43">
        <v>16.842490000000002</v>
      </c>
      <c r="CI24" s="43"/>
      <c r="CJ24" s="43"/>
      <c r="CK24" s="43">
        <v>15.3832</v>
      </c>
      <c r="CL24" s="43">
        <v>4.4773199999999997</v>
      </c>
      <c r="CM24" s="43"/>
      <c r="CN24" s="43"/>
      <c r="CO24" s="43">
        <v>9.7777200000000004</v>
      </c>
      <c r="CP24" s="43">
        <v>248.39</v>
      </c>
      <c r="CQ24" s="43"/>
      <c r="CR24" s="43">
        <v>25.282</v>
      </c>
      <c r="CS24" s="43"/>
      <c r="CT24" s="43">
        <v>15.023999999999999</v>
      </c>
    </row>
    <row r="25" spans="1:98" ht="15.6" x14ac:dyDescent="0.3">
      <c r="A25" s="1"/>
      <c r="B25" s="42" t="s">
        <v>727</v>
      </c>
      <c r="C25" s="43"/>
      <c r="D25" s="43"/>
      <c r="E25" s="43">
        <v>31.673020000000001</v>
      </c>
      <c r="F25" s="43">
        <v>12.164999999999999</v>
      </c>
      <c r="G25" s="43"/>
      <c r="H25" s="43"/>
      <c r="I25" s="43"/>
      <c r="J25" s="43"/>
      <c r="K25" s="43">
        <v>20.1739</v>
      </c>
      <c r="L25" s="43">
        <v>25.796800000000001</v>
      </c>
      <c r="M25" s="43">
        <v>10.4773</v>
      </c>
      <c r="N25" s="43">
        <v>12.9</v>
      </c>
      <c r="O25" s="43">
        <v>28.97</v>
      </c>
      <c r="P25" s="43"/>
      <c r="Q25" s="43"/>
      <c r="R25" s="43">
        <v>49.817999999999998</v>
      </c>
      <c r="S25" s="43"/>
      <c r="T25" s="43">
        <v>52.430900000000001</v>
      </c>
      <c r="U25" s="43"/>
      <c r="V25" s="43">
        <v>1.6</v>
      </c>
      <c r="W25" s="43"/>
      <c r="X25" s="43">
        <v>103.40215999999999</v>
      </c>
      <c r="Y25" s="43"/>
      <c r="Z25" s="43">
        <v>5.1990100000000004</v>
      </c>
      <c r="AA25" s="43"/>
      <c r="AB25" s="43"/>
      <c r="AC25" s="43">
        <v>14.96</v>
      </c>
      <c r="AD25" s="43"/>
      <c r="AE25" s="43"/>
      <c r="AF25" s="43">
        <v>3.2</v>
      </c>
      <c r="AG25" s="43"/>
      <c r="AH25" s="43">
        <v>3.8207</v>
      </c>
      <c r="AI25" s="43"/>
      <c r="AJ25" s="43"/>
      <c r="AK25" s="43">
        <v>0</v>
      </c>
      <c r="AL25" s="43"/>
      <c r="AM25" s="43">
        <v>47.932380000000002</v>
      </c>
      <c r="AN25" s="43">
        <v>121.4774</v>
      </c>
      <c r="AO25" s="43">
        <v>27.6433</v>
      </c>
      <c r="AP25" s="43">
        <v>0.63</v>
      </c>
      <c r="AQ25" s="43">
        <v>170.29320000000001</v>
      </c>
      <c r="AR25" s="43"/>
      <c r="AS25" s="43">
        <v>35.12632</v>
      </c>
      <c r="AT25" s="43">
        <v>35.82</v>
      </c>
      <c r="AU25" s="43"/>
      <c r="AV25" s="43">
        <v>195.19668999999999</v>
      </c>
      <c r="AW25" s="43">
        <v>35.096800000000002</v>
      </c>
      <c r="AX25" s="43"/>
      <c r="AY25" s="43"/>
      <c r="AZ25" s="43"/>
      <c r="BA25" s="43">
        <v>2.4</v>
      </c>
      <c r="BB25" s="43"/>
      <c r="BC25" s="43">
        <v>70.313490000000002</v>
      </c>
      <c r="BD25" s="43"/>
      <c r="BE25" s="43">
        <v>19.13</v>
      </c>
      <c r="BF25" s="43"/>
      <c r="BG25" s="43"/>
      <c r="BH25" s="43"/>
      <c r="BI25" s="43">
        <v>17.520320000000002</v>
      </c>
      <c r="BJ25" s="43"/>
      <c r="BK25" s="43">
        <v>5.0114400000000003</v>
      </c>
      <c r="BL25" s="43"/>
      <c r="BM25" s="43">
        <v>3.6949999999999998</v>
      </c>
      <c r="BN25" s="43">
        <v>22.23</v>
      </c>
      <c r="BO25" s="43">
        <v>1.5</v>
      </c>
      <c r="BP25" s="43"/>
      <c r="BQ25" s="43"/>
      <c r="BR25" s="43">
        <v>5.3318700000000003</v>
      </c>
      <c r="BS25" s="43"/>
      <c r="BT25" s="43">
        <v>13.8223</v>
      </c>
      <c r="BU25" s="43"/>
      <c r="BV25" s="43"/>
      <c r="BW25" s="43">
        <v>3.87202</v>
      </c>
      <c r="BX25" s="43"/>
      <c r="BY25" s="43"/>
      <c r="BZ25" s="43"/>
      <c r="CA25" s="43">
        <v>24.895720000000001</v>
      </c>
      <c r="CB25" s="43"/>
      <c r="CC25" s="43">
        <v>0.6</v>
      </c>
      <c r="CD25" s="43">
        <v>22.780889999999999</v>
      </c>
      <c r="CE25" s="43">
        <v>436.14148</v>
      </c>
      <c r="CF25" s="43"/>
      <c r="CG25" s="43">
        <v>155.85079999999999</v>
      </c>
      <c r="CH25" s="43">
        <v>17.021540000000002</v>
      </c>
      <c r="CI25" s="43"/>
      <c r="CJ25" s="43"/>
      <c r="CK25" s="43">
        <v>15.387600000000001</v>
      </c>
      <c r="CL25" s="43">
        <v>4.6787599999999996</v>
      </c>
      <c r="CM25" s="43"/>
      <c r="CN25" s="43"/>
      <c r="CO25" s="43">
        <v>10.601369999999999</v>
      </c>
      <c r="CP25" s="43">
        <v>257.24</v>
      </c>
      <c r="CQ25" s="43"/>
      <c r="CR25" s="43">
        <v>25.475000000000001</v>
      </c>
      <c r="CS25" s="43"/>
      <c r="CT25" s="43">
        <v>13.019</v>
      </c>
    </row>
    <row r="26" spans="1:98" ht="15.6" x14ac:dyDescent="0.3">
      <c r="A26" s="1"/>
      <c r="B26" s="42" t="s">
        <v>728</v>
      </c>
      <c r="C26" s="43"/>
      <c r="D26" s="43"/>
      <c r="E26" s="43">
        <v>31.622620000000001</v>
      </c>
      <c r="F26" s="43">
        <v>12.002000000000001</v>
      </c>
      <c r="G26" s="43"/>
      <c r="H26" s="43"/>
      <c r="I26" s="43"/>
      <c r="J26" s="43"/>
      <c r="K26" s="43">
        <v>20.310700000000001</v>
      </c>
      <c r="L26" s="43">
        <v>25.8383</v>
      </c>
      <c r="M26" s="43">
        <v>10.9366</v>
      </c>
      <c r="N26" s="43">
        <v>12.88</v>
      </c>
      <c r="O26" s="43">
        <v>29.196000000000002</v>
      </c>
      <c r="P26" s="43"/>
      <c r="Q26" s="43"/>
      <c r="R26" s="43">
        <v>50.058999999999997</v>
      </c>
      <c r="S26" s="43"/>
      <c r="T26" s="43">
        <v>58.392899999999997</v>
      </c>
      <c r="U26" s="43"/>
      <c r="V26" s="43">
        <v>1.5</v>
      </c>
      <c r="W26" s="43"/>
      <c r="X26" s="43">
        <v>132.11027000000001</v>
      </c>
      <c r="Y26" s="43"/>
      <c r="Z26" s="43">
        <v>5.1820300000000001</v>
      </c>
      <c r="AA26" s="43"/>
      <c r="AB26" s="43"/>
      <c r="AC26" s="43">
        <v>15.74</v>
      </c>
      <c r="AD26" s="43"/>
      <c r="AE26" s="43"/>
      <c r="AF26" s="43">
        <v>3.6</v>
      </c>
      <c r="AG26" s="43"/>
      <c r="AH26" s="43">
        <v>3.1738</v>
      </c>
      <c r="AI26" s="43"/>
      <c r="AJ26" s="43"/>
      <c r="AK26" s="43">
        <v>0</v>
      </c>
      <c r="AL26" s="43"/>
      <c r="AM26" s="43">
        <v>47.638890000000004</v>
      </c>
      <c r="AN26" s="43">
        <v>121.93742</v>
      </c>
      <c r="AO26" s="43">
        <v>27.067499999999999</v>
      </c>
      <c r="AP26" s="43">
        <v>0.44</v>
      </c>
      <c r="AQ26" s="43">
        <v>166.64009999999999</v>
      </c>
      <c r="AR26" s="43"/>
      <c r="AS26" s="43">
        <v>35.446370000000002</v>
      </c>
      <c r="AT26" s="43">
        <v>36.15</v>
      </c>
      <c r="AU26" s="43"/>
      <c r="AV26" s="43">
        <v>195.19046</v>
      </c>
      <c r="AW26" s="43">
        <v>35.501800000000003</v>
      </c>
      <c r="AX26" s="43"/>
      <c r="AY26" s="43"/>
      <c r="AZ26" s="43"/>
      <c r="BA26" s="43">
        <v>2.2999999999999998</v>
      </c>
      <c r="BB26" s="43"/>
      <c r="BC26" s="43">
        <v>70.226770000000002</v>
      </c>
      <c r="BD26" s="43"/>
      <c r="BE26" s="43">
        <v>19.13</v>
      </c>
      <c r="BF26" s="43"/>
      <c r="BG26" s="43"/>
      <c r="BH26" s="43"/>
      <c r="BI26" s="43">
        <v>17.620360000000002</v>
      </c>
      <c r="BJ26" s="43"/>
      <c r="BK26" s="43">
        <v>5.1072499999999996</v>
      </c>
      <c r="BL26" s="43"/>
      <c r="BM26" s="43">
        <v>3.6920000000000002</v>
      </c>
      <c r="BN26" s="43">
        <v>22.37</v>
      </c>
      <c r="BO26" s="43">
        <v>2.04</v>
      </c>
      <c r="BP26" s="43"/>
      <c r="BQ26" s="43"/>
      <c r="BR26" s="43">
        <v>4.8295000000000003</v>
      </c>
      <c r="BS26" s="43"/>
      <c r="BT26" s="43">
        <v>14.31087</v>
      </c>
      <c r="BU26" s="43"/>
      <c r="BV26" s="43"/>
      <c r="BW26" s="43">
        <v>3.9659300000000002</v>
      </c>
      <c r="BX26" s="43"/>
      <c r="BY26" s="43"/>
      <c r="BZ26" s="43"/>
      <c r="CA26" s="43">
        <v>24.736969999999999</v>
      </c>
      <c r="CB26" s="43"/>
      <c r="CC26" s="43">
        <v>0.56000000000000005</v>
      </c>
      <c r="CD26" s="43">
        <v>24.498670000000001</v>
      </c>
      <c r="CE26" s="43">
        <v>420.91116</v>
      </c>
      <c r="CF26" s="43"/>
      <c r="CG26" s="43">
        <v>141.48150000000001</v>
      </c>
      <c r="CH26" s="43">
        <v>16.896609999999999</v>
      </c>
      <c r="CI26" s="43"/>
      <c r="CJ26" s="43"/>
      <c r="CK26" s="43">
        <v>15.3192</v>
      </c>
      <c r="CL26" s="43">
        <v>4.8776900000000003</v>
      </c>
      <c r="CM26" s="43"/>
      <c r="CN26" s="43"/>
      <c r="CO26" s="43">
        <v>10.766249999999999</v>
      </c>
      <c r="CP26" s="43">
        <v>260.7</v>
      </c>
      <c r="CQ26" s="43"/>
      <c r="CR26" s="43">
        <v>25.678000000000001</v>
      </c>
      <c r="CS26" s="43"/>
      <c r="CT26" s="43">
        <v>16.405000000000001</v>
      </c>
    </row>
    <row r="27" spans="1:98" ht="15.6" x14ac:dyDescent="0.3">
      <c r="A27" s="1"/>
      <c r="B27" s="42" t="s">
        <v>729</v>
      </c>
      <c r="C27" s="43"/>
      <c r="D27" s="43"/>
      <c r="E27" s="43">
        <v>30.34018</v>
      </c>
      <c r="F27" s="43">
        <v>12.276</v>
      </c>
      <c r="G27" s="43"/>
      <c r="H27" s="43"/>
      <c r="I27" s="43"/>
      <c r="J27" s="43"/>
      <c r="K27" s="43">
        <v>19.2653</v>
      </c>
      <c r="L27" s="43">
        <v>25.653099999999998</v>
      </c>
      <c r="M27" s="43">
        <v>10.8254</v>
      </c>
      <c r="N27" s="43">
        <v>9.8800000000000008</v>
      </c>
      <c r="O27" s="43">
        <v>29.117999999999999</v>
      </c>
      <c r="P27" s="43"/>
      <c r="Q27" s="43"/>
      <c r="R27" s="43">
        <v>49.884</v>
      </c>
      <c r="S27" s="43"/>
      <c r="T27" s="43">
        <v>49.167700000000004</v>
      </c>
      <c r="U27" s="43"/>
      <c r="V27" s="43">
        <v>1.5</v>
      </c>
      <c r="W27" s="43"/>
      <c r="X27" s="43">
        <v>148.94579999999999</v>
      </c>
      <c r="Y27" s="43"/>
      <c r="Z27" s="43">
        <v>5.1924700000000001</v>
      </c>
      <c r="AA27" s="43"/>
      <c r="AB27" s="43"/>
      <c r="AC27" s="43">
        <v>15.91</v>
      </c>
      <c r="AD27" s="43"/>
      <c r="AE27" s="43"/>
      <c r="AF27" s="43">
        <v>4.4000000000000004</v>
      </c>
      <c r="AG27" s="43"/>
      <c r="AH27" s="43">
        <v>3.2898000000000001</v>
      </c>
      <c r="AI27" s="43"/>
      <c r="AJ27" s="43"/>
      <c r="AK27" s="43">
        <v>0</v>
      </c>
      <c r="AL27" s="43"/>
      <c r="AM27" s="43">
        <v>48.541969999999999</v>
      </c>
      <c r="AN27" s="43">
        <v>122.78292</v>
      </c>
      <c r="AO27" s="43">
        <v>28.167200000000001</v>
      </c>
      <c r="AP27" s="43">
        <v>0.24</v>
      </c>
      <c r="AQ27" s="43">
        <v>167.10040000000001</v>
      </c>
      <c r="AR27" s="43"/>
      <c r="AS27" s="43">
        <v>35.7958</v>
      </c>
      <c r="AT27" s="43">
        <v>36.04</v>
      </c>
      <c r="AU27" s="43"/>
      <c r="AV27" s="43">
        <v>195.86421999999999</v>
      </c>
      <c r="AW27" s="43">
        <v>36.169499999999999</v>
      </c>
      <c r="AX27" s="43"/>
      <c r="AY27" s="43"/>
      <c r="AZ27" s="43"/>
      <c r="BA27" s="43">
        <v>2.2000000000000002</v>
      </c>
      <c r="BB27" s="43"/>
      <c r="BC27" s="43">
        <v>70.386610000000005</v>
      </c>
      <c r="BD27" s="43"/>
      <c r="BE27" s="43">
        <v>19.13</v>
      </c>
      <c r="BF27" s="43"/>
      <c r="BG27" s="43"/>
      <c r="BH27" s="43"/>
      <c r="BI27" s="43">
        <v>15.961399999999999</v>
      </c>
      <c r="BJ27" s="43"/>
      <c r="BK27" s="43">
        <v>5.1344399999999997</v>
      </c>
      <c r="BL27" s="43"/>
      <c r="BM27" s="43">
        <v>3.9889999999999999</v>
      </c>
      <c r="BN27" s="43">
        <v>22.08</v>
      </c>
      <c r="BO27" s="43">
        <v>2.0299999999999998</v>
      </c>
      <c r="BP27" s="43"/>
      <c r="BQ27" s="43"/>
      <c r="BR27" s="43">
        <v>4.6603199999999996</v>
      </c>
      <c r="BS27" s="43"/>
      <c r="BT27" s="43">
        <v>14.413259999999999</v>
      </c>
      <c r="BU27" s="43"/>
      <c r="BV27" s="43"/>
      <c r="BW27" s="43">
        <v>4.0273599999999998</v>
      </c>
      <c r="BX27" s="43"/>
      <c r="BY27" s="43"/>
      <c r="BZ27" s="43"/>
      <c r="CA27" s="43">
        <v>24.760069999999999</v>
      </c>
      <c r="CB27" s="43"/>
      <c r="CC27" s="43">
        <v>0.6</v>
      </c>
      <c r="CD27" s="43">
        <v>24.607859999999999</v>
      </c>
      <c r="CE27" s="43">
        <v>385.22214000000002</v>
      </c>
      <c r="CF27" s="43"/>
      <c r="CG27" s="43">
        <v>151.26859999999999</v>
      </c>
      <c r="CH27" s="43">
        <v>16.601520000000001</v>
      </c>
      <c r="CI27" s="43"/>
      <c r="CJ27" s="43"/>
      <c r="CK27" s="43">
        <v>15.7056</v>
      </c>
      <c r="CL27" s="43">
        <v>4.8815</v>
      </c>
      <c r="CM27" s="43"/>
      <c r="CN27" s="43"/>
      <c r="CO27" s="43">
        <v>10.92985</v>
      </c>
      <c r="CP27" s="43">
        <v>261.64999999999998</v>
      </c>
      <c r="CQ27" s="43"/>
      <c r="CR27" s="43">
        <v>25.260999999999999</v>
      </c>
      <c r="CS27" s="43"/>
      <c r="CT27" s="43">
        <v>19.428000000000001</v>
      </c>
    </row>
    <row r="28" spans="1:98" ht="15.6" x14ac:dyDescent="0.3">
      <c r="A28" s="1"/>
      <c r="B28" s="42" t="s">
        <v>730</v>
      </c>
      <c r="C28" s="43"/>
      <c r="D28" s="43"/>
      <c r="E28" s="43">
        <v>29.72212</v>
      </c>
      <c r="F28" s="43">
        <v>12.38</v>
      </c>
      <c r="G28" s="43"/>
      <c r="H28" s="43"/>
      <c r="I28" s="43"/>
      <c r="J28" s="43"/>
      <c r="K28" s="43">
        <v>19.176100000000002</v>
      </c>
      <c r="L28" s="43">
        <v>25.747199999999999</v>
      </c>
      <c r="M28" s="43">
        <v>11.032299999999999</v>
      </c>
      <c r="N28" s="43">
        <v>10.09</v>
      </c>
      <c r="O28" s="43">
        <v>29.382000000000001</v>
      </c>
      <c r="P28" s="43"/>
      <c r="Q28" s="43"/>
      <c r="R28" s="43">
        <v>50.463999999999999</v>
      </c>
      <c r="S28" s="43"/>
      <c r="T28" s="43">
        <v>50.004399999999997</v>
      </c>
      <c r="U28" s="43"/>
      <c r="V28" s="43">
        <v>1</v>
      </c>
      <c r="W28" s="43"/>
      <c r="X28" s="43">
        <v>147.53719000000001</v>
      </c>
      <c r="Y28" s="43"/>
      <c r="Z28" s="43">
        <v>5.1577999999999999</v>
      </c>
      <c r="AA28" s="43"/>
      <c r="AB28" s="43"/>
      <c r="AC28" s="43">
        <v>16</v>
      </c>
      <c r="AD28" s="43"/>
      <c r="AE28" s="43"/>
      <c r="AF28" s="43">
        <v>5.6</v>
      </c>
      <c r="AG28" s="43"/>
      <c r="AH28" s="43">
        <v>2.0516000000000001</v>
      </c>
      <c r="AI28" s="43"/>
      <c r="AJ28" s="43"/>
      <c r="AK28" s="43">
        <v>0</v>
      </c>
      <c r="AL28" s="43"/>
      <c r="AM28" s="43">
        <v>49.55433</v>
      </c>
      <c r="AN28" s="43">
        <v>124.40248</v>
      </c>
      <c r="AO28" s="43">
        <v>28.432300000000001</v>
      </c>
      <c r="AP28" s="43">
        <v>0.57999999999999996</v>
      </c>
      <c r="AQ28" s="43">
        <v>166.28720000000001</v>
      </c>
      <c r="AR28" s="43"/>
      <c r="AS28" s="43">
        <v>37.148899999999998</v>
      </c>
      <c r="AT28" s="43">
        <v>35.51</v>
      </c>
      <c r="AU28" s="43"/>
      <c r="AV28" s="43">
        <v>197.35119</v>
      </c>
      <c r="AW28" s="43">
        <v>35.588299999999997</v>
      </c>
      <c r="AX28" s="43"/>
      <c r="AY28" s="43"/>
      <c r="AZ28" s="43"/>
      <c r="BA28" s="43">
        <v>2.2999999999999998</v>
      </c>
      <c r="BB28" s="43"/>
      <c r="BC28" s="43">
        <v>70.007450000000006</v>
      </c>
      <c r="BD28" s="43"/>
      <c r="BE28" s="43">
        <v>19.13</v>
      </c>
      <c r="BF28" s="43"/>
      <c r="BG28" s="43"/>
      <c r="BH28" s="43"/>
      <c r="BI28" s="43">
        <v>15.3154</v>
      </c>
      <c r="BJ28" s="43"/>
      <c r="BK28" s="43">
        <v>5.2445199999999996</v>
      </c>
      <c r="BL28" s="43"/>
      <c r="BM28" s="43">
        <v>3.9870000000000001</v>
      </c>
      <c r="BN28" s="43">
        <v>22.16</v>
      </c>
      <c r="BO28" s="43">
        <v>1.97</v>
      </c>
      <c r="BP28" s="43"/>
      <c r="BQ28" s="43"/>
      <c r="BR28" s="43">
        <v>4.52339</v>
      </c>
      <c r="BS28" s="43"/>
      <c r="BT28" s="43">
        <v>14.054970000000001</v>
      </c>
      <c r="BU28" s="43"/>
      <c r="BV28" s="43"/>
      <c r="BW28" s="43">
        <v>3.7307000000000001</v>
      </c>
      <c r="BX28" s="43"/>
      <c r="BY28" s="43"/>
      <c r="BZ28" s="43"/>
      <c r="CA28" s="43">
        <v>24.77018</v>
      </c>
      <c r="CB28" s="43"/>
      <c r="CC28" s="43">
        <v>0.51</v>
      </c>
      <c r="CD28" s="43">
        <v>24.1389</v>
      </c>
      <c r="CE28" s="43">
        <v>342.36864000000003</v>
      </c>
      <c r="CF28" s="43"/>
      <c r="CG28" s="43">
        <v>150.97559999999999</v>
      </c>
      <c r="CH28" s="43">
        <v>16.806999999999999</v>
      </c>
      <c r="CI28" s="43"/>
      <c r="CJ28" s="43"/>
      <c r="CK28" s="43">
        <v>15.5275</v>
      </c>
      <c r="CL28" s="43">
        <v>4.8373999999999997</v>
      </c>
      <c r="CM28" s="43"/>
      <c r="CN28" s="43"/>
      <c r="CO28" s="43">
        <v>11.6972</v>
      </c>
      <c r="CP28" s="43">
        <v>261.5</v>
      </c>
      <c r="CQ28" s="43"/>
      <c r="CR28" s="43">
        <v>25.411000000000001</v>
      </c>
      <c r="CS28" s="43"/>
      <c r="CT28" s="43">
        <v>10.148999999999999</v>
      </c>
    </row>
    <row r="29" spans="1:98" ht="15.6" x14ac:dyDescent="0.3">
      <c r="A29" s="1"/>
      <c r="B29" s="42" t="s">
        <v>731</v>
      </c>
      <c r="C29" s="43"/>
      <c r="D29" s="43"/>
      <c r="E29" s="43">
        <v>29.326509999999999</v>
      </c>
      <c r="F29" s="43">
        <v>12.454000000000001</v>
      </c>
      <c r="G29" s="43"/>
      <c r="H29" s="43"/>
      <c r="I29" s="43"/>
      <c r="J29" s="43"/>
      <c r="K29" s="43">
        <v>19.0626</v>
      </c>
      <c r="L29" s="43">
        <v>26.0381</v>
      </c>
      <c r="M29" s="43">
        <v>10.7125</v>
      </c>
      <c r="N29" s="43">
        <v>9.98</v>
      </c>
      <c r="O29" s="43">
        <v>29.584</v>
      </c>
      <c r="P29" s="43"/>
      <c r="Q29" s="43"/>
      <c r="R29" s="43">
        <v>50.470999999999997</v>
      </c>
      <c r="S29" s="43"/>
      <c r="T29" s="43">
        <v>45.3279</v>
      </c>
      <c r="U29" s="43"/>
      <c r="V29" s="43">
        <v>1.4</v>
      </c>
      <c r="W29" s="43"/>
      <c r="X29" s="43">
        <v>118.47011999999999</v>
      </c>
      <c r="Y29" s="43"/>
      <c r="Z29" s="43">
        <v>5.2534099999999997</v>
      </c>
      <c r="AA29" s="43"/>
      <c r="AB29" s="43"/>
      <c r="AC29" s="43">
        <v>15.79</v>
      </c>
      <c r="AD29" s="43"/>
      <c r="AE29" s="43"/>
      <c r="AF29" s="43">
        <v>5.5</v>
      </c>
      <c r="AG29" s="43"/>
      <c r="AH29" s="43">
        <v>1.9863</v>
      </c>
      <c r="AI29" s="43"/>
      <c r="AJ29" s="43"/>
      <c r="AK29" s="43">
        <v>0</v>
      </c>
      <c r="AL29" s="43"/>
      <c r="AM29" s="43">
        <v>48.124639999999999</v>
      </c>
      <c r="AN29" s="43">
        <v>124.72726</v>
      </c>
      <c r="AO29" s="43">
        <v>28.712</v>
      </c>
      <c r="AP29" s="43">
        <v>1</v>
      </c>
      <c r="AQ29" s="43">
        <v>167.88730000000001</v>
      </c>
      <c r="AR29" s="43"/>
      <c r="AS29" s="43">
        <v>37.252890000000001</v>
      </c>
      <c r="AT29" s="43">
        <v>35.29</v>
      </c>
      <c r="AU29" s="43"/>
      <c r="AV29" s="43">
        <v>197.37040999999999</v>
      </c>
      <c r="AW29" s="43">
        <v>34.597900000000003</v>
      </c>
      <c r="AX29" s="43"/>
      <c r="AY29" s="43"/>
      <c r="AZ29" s="43"/>
      <c r="BA29" s="43">
        <v>2.2999999999999998</v>
      </c>
      <c r="BB29" s="43"/>
      <c r="BC29" s="43">
        <v>69.498059999999995</v>
      </c>
      <c r="BD29" s="43"/>
      <c r="BE29" s="43">
        <v>19.13</v>
      </c>
      <c r="BF29" s="43"/>
      <c r="BG29" s="43"/>
      <c r="BH29" s="43"/>
      <c r="BI29" s="43">
        <v>16.71668</v>
      </c>
      <c r="BJ29" s="43"/>
      <c r="BK29" s="43">
        <v>5.19224</v>
      </c>
      <c r="BL29" s="43"/>
      <c r="BM29" s="43">
        <v>6.9509999999999996</v>
      </c>
      <c r="BN29" s="43">
        <v>19.760000000000002</v>
      </c>
      <c r="BO29" s="43">
        <v>1.91</v>
      </c>
      <c r="BP29" s="43"/>
      <c r="BQ29" s="43"/>
      <c r="BR29" s="43">
        <v>4.7799100000000001</v>
      </c>
      <c r="BS29" s="43"/>
      <c r="BT29" s="43">
        <v>11.557040000000001</v>
      </c>
      <c r="BU29" s="43"/>
      <c r="BV29" s="43"/>
      <c r="BW29" s="43">
        <v>3.87202</v>
      </c>
      <c r="BX29" s="43"/>
      <c r="BY29" s="43"/>
      <c r="BZ29" s="43"/>
      <c r="CA29" s="43">
        <v>24.709430000000001</v>
      </c>
      <c r="CB29" s="43"/>
      <c r="CC29" s="43">
        <v>0.56999999999999995</v>
      </c>
      <c r="CD29" s="43">
        <v>25.339729999999999</v>
      </c>
      <c r="CE29" s="43">
        <v>344.59591999999998</v>
      </c>
      <c r="CF29" s="43"/>
      <c r="CG29" s="43">
        <v>149.8057</v>
      </c>
      <c r="CH29" s="43">
        <v>17.501280000000001</v>
      </c>
      <c r="CI29" s="43"/>
      <c r="CJ29" s="43"/>
      <c r="CK29" s="43">
        <v>15.7737</v>
      </c>
      <c r="CL29" s="43">
        <v>4.8335299999999997</v>
      </c>
      <c r="CM29" s="43"/>
      <c r="CN29" s="43"/>
      <c r="CO29" s="43">
        <v>11.2507</v>
      </c>
      <c r="CP29" s="43">
        <v>266.04000000000002</v>
      </c>
      <c r="CQ29" s="43"/>
      <c r="CR29" s="43">
        <v>25.273</v>
      </c>
      <c r="CS29" s="43"/>
      <c r="CT29" s="43">
        <v>10.068</v>
      </c>
    </row>
    <row r="30" spans="1:98" ht="15.6" x14ac:dyDescent="0.3">
      <c r="A30" s="1"/>
      <c r="B30" s="42" t="s">
        <v>732</v>
      </c>
      <c r="C30" s="43"/>
      <c r="D30" s="43"/>
      <c r="E30" s="43">
        <v>30.717759999999998</v>
      </c>
      <c r="F30" s="43">
        <v>12.925000000000001</v>
      </c>
      <c r="G30" s="43"/>
      <c r="H30" s="43"/>
      <c r="I30" s="43"/>
      <c r="J30" s="43"/>
      <c r="K30" s="43">
        <v>19.0488</v>
      </c>
      <c r="L30" s="43">
        <v>26.01</v>
      </c>
      <c r="M30" s="43">
        <v>10.6578</v>
      </c>
      <c r="N30" s="43">
        <v>10.27</v>
      </c>
      <c r="O30" s="43">
        <v>29.966000000000001</v>
      </c>
      <c r="P30" s="43"/>
      <c r="Q30" s="43"/>
      <c r="R30" s="43">
        <v>50.43</v>
      </c>
      <c r="S30" s="43"/>
      <c r="T30" s="43">
        <v>32.447099999999999</v>
      </c>
      <c r="U30" s="43"/>
      <c r="V30" s="43">
        <v>1.4</v>
      </c>
      <c r="W30" s="43"/>
      <c r="X30" s="43">
        <v>116.91434</v>
      </c>
      <c r="Y30" s="43"/>
      <c r="Z30" s="43">
        <v>5.01084</v>
      </c>
      <c r="AA30" s="43"/>
      <c r="AB30" s="43"/>
      <c r="AC30" s="43">
        <v>16.18</v>
      </c>
      <c r="AD30" s="43"/>
      <c r="AE30" s="43"/>
      <c r="AF30" s="43">
        <v>3.3</v>
      </c>
      <c r="AG30" s="43"/>
      <c r="AH30" s="43">
        <v>3.4765999999999999</v>
      </c>
      <c r="AI30" s="43"/>
      <c r="AJ30" s="43"/>
      <c r="AK30" s="43">
        <v>0</v>
      </c>
      <c r="AL30" s="43"/>
      <c r="AM30" s="43">
        <v>49.611089999999997</v>
      </c>
      <c r="AN30" s="43">
        <v>124.42434</v>
      </c>
      <c r="AO30" s="43">
        <v>27.930800000000001</v>
      </c>
      <c r="AP30" s="43">
        <v>0.9</v>
      </c>
      <c r="AQ30" s="43">
        <v>165.13409999999999</v>
      </c>
      <c r="AR30" s="43"/>
      <c r="AS30" s="43">
        <v>37.841059999999999</v>
      </c>
      <c r="AT30" s="43">
        <v>35.520000000000003</v>
      </c>
      <c r="AU30" s="43"/>
      <c r="AV30" s="43">
        <v>196.75456</v>
      </c>
      <c r="AW30" s="43">
        <v>34.9086</v>
      </c>
      <c r="AX30" s="43"/>
      <c r="AY30" s="43"/>
      <c r="AZ30" s="43"/>
      <c r="BA30" s="43">
        <v>2.5</v>
      </c>
      <c r="BB30" s="43"/>
      <c r="BC30" s="43">
        <v>69.614850000000004</v>
      </c>
      <c r="BD30" s="43"/>
      <c r="BE30" s="43">
        <v>19.13</v>
      </c>
      <c r="BF30" s="43"/>
      <c r="BG30" s="43"/>
      <c r="BH30" s="43"/>
      <c r="BI30" s="43">
        <v>17.734870000000001</v>
      </c>
      <c r="BJ30" s="43"/>
      <c r="BK30" s="43">
        <v>5.1870500000000002</v>
      </c>
      <c r="BL30" s="43"/>
      <c r="BM30" s="43">
        <v>6.9850000000000003</v>
      </c>
      <c r="BN30" s="43">
        <v>19.690000000000001</v>
      </c>
      <c r="BO30" s="43">
        <v>2.04</v>
      </c>
      <c r="BP30" s="43"/>
      <c r="BQ30" s="43"/>
      <c r="BR30" s="43">
        <v>4.7557200000000002</v>
      </c>
      <c r="BS30" s="43"/>
      <c r="BT30" s="43">
        <v>12.61454</v>
      </c>
      <c r="BU30" s="43"/>
      <c r="BV30" s="43"/>
      <c r="BW30" s="43">
        <v>3.9659300000000002</v>
      </c>
      <c r="BX30" s="43"/>
      <c r="BY30" s="43"/>
      <c r="BZ30" s="43"/>
      <c r="CA30" s="43">
        <v>24.697289999999999</v>
      </c>
      <c r="CB30" s="43"/>
      <c r="CC30" s="43">
        <v>0.56999999999999995</v>
      </c>
      <c r="CD30" s="43">
        <v>25.38081</v>
      </c>
      <c r="CE30" s="43">
        <v>361.65836000000002</v>
      </c>
      <c r="CF30" s="43"/>
      <c r="CG30" s="43">
        <v>150.80590000000001</v>
      </c>
      <c r="CH30" s="43">
        <v>17.038239999999998</v>
      </c>
      <c r="CI30" s="43"/>
      <c r="CJ30" s="43"/>
      <c r="CK30" s="43">
        <v>16.799299999999999</v>
      </c>
      <c r="CL30" s="43">
        <v>4.7647899999999996</v>
      </c>
      <c r="CM30" s="43"/>
      <c r="CN30" s="43"/>
      <c r="CO30" s="43">
        <v>10.99048</v>
      </c>
      <c r="CP30" s="43">
        <v>265.2</v>
      </c>
      <c r="CQ30" s="43"/>
      <c r="CR30" s="43">
        <v>25.385999999999999</v>
      </c>
      <c r="CS30" s="43"/>
      <c r="CT30" s="43">
        <v>8.7200000000000006</v>
      </c>
    </row>
    <row r="31" spans="1:98" ht="15.6" x14ac:dyDescent="0.3">
      <c r="A31" s="1"/>
      <c r="B31" s="42" t="s">
        <v>733</v>
      </c>
      <c r="C31" s="43"/>
      <c r="D31" s="43"/>
      <c r="E31" s="43">
        <v>30.10069</v>
      </c>
      <c r="F31" s="43">
        <v>11.77</v>
      </c>
      <c r="G31" s="43"/>
      <c r="H31" s="43"/>
      <c r="I31" s="43"/>
      <c r="J31" s="43"/>
      <c r="K31" s="43">
        <v>19.408300000000001</v>
      </c>
      <c r="L31" s="43">
        <v>26.463699999999999</v>
      </c>
      <c r="M31" s="43">
        <v>13.6166</v>
      </c>
      <c r="N31" s="43">
        <v>10.35</v>
      </c>
      <c r="O31" s="43">
        <v>29.538</v>
      </c>
      <c r="P31" s="43"/>
      <c r="Q31" s="43"/>
      <c r="R31" s="43">
        <v>50.475000000000001</v>
      </c>
      <c r="S31" s="43"/>
      <c r="T31" s="43">
        <v>43.689</v>
      </c>
      <c r="U31" s="43"/>
      <c r="V31" s="43">
        <v>1.3</v>
      </c>
      <c r="W31" s="43"/>
      <c r="X31" s="43">
        <v>142.77369999999999</v>
      </c>
      <c r="Y31" s="43"/>
      <c r="Z31" s="43">
        <v>4.9078299999999997</v>
      </c>
      <c r="AA31" s="43"/>
      <c r="AB31" s="43"/>
      <c r="AC31" s="43">
        <v>16.39</v>
      </c>
      <c r="AD31" s="43"/>
      <c r="AE31" s="43"/>
      <c r="AF31" s="43">
        <v>2.1</v>
      </c>
      <c r="AG31" s="43"/>
      <c r="AH31" s="43">
        <v>3.2418</v>
      </c>
      <c r="AI31" s="43"/>
      <c r="AJ31" s="43"/>
      <c r="AK31" s="43">
        <v>0</v>
      </c>
      <c r="AL31" s="43"/>
      <c r="AM31" s="43">
        <v>48.464480000000002</v>
      </c>
      <c r="AN31" s="43">
        <v>126.11427</v>
      </c>
      <c r="AO31" s="43">
        <v>27.1586</v>
      </c>
      <c r="AP31" s="43">
        <v>0.73</v>
      </c>
      <c r="AQ31" s="43">
        <v>167.53829999999999</v>
      </c>
      <c r="AR31" s="43"/>
      <c r="AS31" s="43">
        <v>38.302059999999997</v>
      </c>
      <c r="AT31" s="43">
        <v>34.630000000000003</v>
      </c>
      <c r="AU31" s="43"/>
      <c r="AV31" s="43">
        <v>196.73813999999999</v>
      </c>
      <c r="AW31" s="43">
        <v>35.386000000000003</v>
      </c>
      <c r="AX31" s="43"/>
      <c r="AY31" s="43"/>
      <c r="AZ31" s="43"/>
      <c r="BA31" s="43">
        <v>2.5</v>
      </c>
      <c r="BB31" s="43"/>
      <c r="BC31" s="43">
        <v>69.827150000000003</v>
      </c>
      <c r="BD31" s="43"/>
      <c r="BE31" s="43">
        <v>19.13</v>
      </c>
      <c r="BF31" s="43"/>
      <c r="BG31" s="43"/>
      <c r="BH31" s="43"/>
      <c r="BI31" s="43">
        <v>17.96414</v>
      </c>
      <c r="BJ31" s="43"/>
      <c r="BK31" s="43">
        <v>5.2742500000000003</v>
      </c>
      <c r="BL31" s="43"/>
      <c r="BM31" s="43">
        <v>6.9509999999999996</v>
      </c>
      <c r="BN31" s="43">
        <v>19.77</v>
      </c>
      <c r="BO31" s="43">
        <v>2</v>
      </c>
      <c r="BP31" s="43"/>
      <c r="BQ31" s="43"/>
      <c r="BR31" s="43">
        <v>4.7698400000000003</v>
      </c>
      <c r="BS31" s="43"/>
      <c r="BT31" s="43">
        <v>12.070220000000001</v>
      </c>
      <c r="BU31" s="43"/>
      <c r="BV31" s="43"/>
      <c r="BW31" s="43">
        <v>3.9659300000000002</v>
      </c>
      <c r="BX31" s="43"/>
      <c r="BY31" s="43"/>
      <c r="BZ31" s="43"/>
      <c r="CA31" s="43">
        <v>24.7866</v>
      </c>
      <c r="CB31" s="43"/>
      <c r="CC31" s="43">
        <v>0.6</v>
      </c>
      <c r="CD31" s="43">
        <v>25.310600000000001</v>
      </c>
      <c r="CE31" s="43">
        <v>399.27341999999999</v>
      </c>
      <c r="CF31" s="43"/>
      <c r="CG31" s="43">
        <v>147.3913</v>
      </c>
      <c r="CH31" s="43">
        <v>17.20204</v>
      </c>
      <c r="CI31" s="43"/>
      <c r="CJ31" s="43"/>
      <c r="CK31" s="43">
        <v>16.7775</v>
      </c>
      <c r="CL31" s="43">
        <v>4.7436499999999997</v>
      </c>
      <c r="CM31" s="43"/>
      <c r="CN31" s="43"/>
      <c r="CO31" s="43">
        <v>11.17995</v>
      </c>
      <c r="CP31" s="43">
        <v>263.24</v>
      </c>
      <c r="CQ31" s="43"/>
      <c r="CR31" s="43">
        <v>22.824000000000002</v>
      </c>
      <c r="CS31" s="43"/>
      <c r="CT31" s="43">
        <v>7.0110000000000001</v>
      </c>
    </row>
    <row r="32" spans="1:98" ht="15.6" x14ac:dyDescent="0.3">
      <c r="A32" s="1"/>
      <c r="B32" s="42" t="s">
        <v>734</v>
      </c>
      <c r="C32" s="43"/>
      <c r="D32" s="43"/>
      <c r="E32" s="43">
        <v>30.677610000000001</v>
      </c>
      <c r="F32" s="43">
        <v>11.587</v>
      </c>
      <c r="G32" s="43"/>
      <c r="H32" s="43"/>
      <c r="I32" s="43"/>
      <c r="J32" s="43"/>
      <c r="K32" s="43">
        <v>19.132400000000001</v>
      </c>
      <c r="L32" s="43">
        <v>25.731999999999999</v>
      </c>
      <c r="M32" s="43">
        <v>13.771599999999999</v>
      </c>
      <c r="N32" s="43">
        <v>12.77</v>
      </c>
      <c r="O32" s="43">
        <v>29.681999999999999</v>
      </c>
      <c r="P32" s="43"/>
      <c r="Q32" s="43"/>
      <c r="R32" s="43">
        <v>50.500999999999998</v>
      </c>
      <c r="S32" s="43"/>
      <c r="T32" s="43">
        <v>36.190199999999997</v>
      </c>
      <c r="U32" s="43"/>
      <c r="V32" s="43">
        <v>1.3</v>
      </c>
      <c r="W32" s="43"/>
      <c r="X32" s="43">
        <v>163.82480000000001</v>
      </c>
      <c r="Y32" s="43"/>
      <c r="Z32" s="43">
        <v>5.1038800000000002</v>
      </c>
      <c r="AA32" s="43"/>
      <c r="AB32" s="43"/>
      <c r="AC32" s="43">
        <v>16.48</v>
      </c>
      <c r="AD32" s="43"/>
      <c r="AE32" s="43"/>
      <c r="AF32" s="43">
        <v>2.8</v>
      </c>
      <c r="AG32" s="43"/>
      <c r="AH32" s="43">
        <v>1.7857000000000001</v>
      </c>
      <c r="AI32" s="43"/>
      <c r="AJ32" s="43"/>
      <c r="AK32" s="43">
        <v>0</v>
      </c>
      <c r="AL32" s="43"/>
      <c r="AM32" s="43">
        <v>49.847360000000002</v>
      </c>
      <c r="AN32" s="43">
        <v>124.12584</v>
      </c>
      <c r="AO32" s="43">
        <v>26.7197</v>
      </c>
      <c r="AP32" s="43">
        <v>0.78</v>
      </c>
      <c r="AQ32" s="43">
        <v>166.6157</v>
      </c>
      <c r="AR32" s="43"/>
      <c r="AS32" s="43">
        <v>36.884869999999999</v>
      </c>
      <c r="AT32" s="43">
        <v>34.43</v>
      </c>
      <c r="AU32" s="43"/>
      <c r="AV32" s="43">
        <v>195.02905999999999</v>
      </c>
      <c r="AW32" s="43">
        <v>34.735599999999998</v>
      </c>
      <c r="AX32" s="43"/>
      <c r="AY32" s="43"/>
      <c r="AZ32" s="43"/>
      <c r="BA32" s="43">
        <v>2.5</v>
      </c>
      <c r="BB32" s="43"/>
      <c r="BC32" s="43">
        <v>69.724739999999997</v>
      </c>
      <c r="BD32" s="43"/>
      <c r="BE32" s="43">
        <v>19.13</v>
      </c>
      <c r="BF32" s="43"/>
      <c r="BG32" s="43"/>
      <c r="BH32" s="43"/>
      <c r="BI32" s="43">
        <v>17.81589</v>
      </c>
      <c r="BJ32" s="43"/>
      <c r="BK32" s="43">
        <v>5.3882700000000003</v>
      </c>
      <c r="BL32" s="43"/>
      <c r="BM32" s="43">
        <v>6.9850000000000003</v>
      </c>
      <c r="BN32" s="43">
        <v>18.71</v>
      </c>
      <c r="BO32" s="43">
        <v>1.99</v>
      </c>
      <c r="BP32" s="43"/>
      <c r="BQ32" s="43"/>
      <c r="BR32" s="43">
        <v>4.0079599999999997</v>
      </c>
      <c r="BS32" s="43"/>
      <c r="BT32" s="43">
        <v>13.111789999999999</v>
      </c>
      <c r="BU32" s="43"/>
      <c r="BV32" s="43"/>
      <c r="BW32" s="43">
        <v>3.87202</v>
      </c>
      <c r="BX32" s="43"/>
      <c r="BY32" s="43"/>
      <c r="BZ32" s="43"/>
      <c r="CA32" s="43">
        <v>24.872050000000002</v>
      </c>
      <c r="CB32" s="43"/>
      <c r="CC32" s="43">
        <v>0.57999999999999996</v>
      </c>
      <c r="CD32" s="43">
        <v>23.968119999999999</v>
      </c>
      <c r="CE32" s="43">
        <v>415.33519000000001</v>
      </c>
      <c r="CF32" s="43"/>
      <c r="CG32" s="43">
        <v>149.84690000000001</v>
      </c>
      <c r="CH32" s="43">
        <v>17.496079999999999</v>
      </c>
      <c r="CI32" s="43"/>
      <c r="CJ32" s="43"/>
      <c r="CK32" s="43">
        <v>17.121300000000002</v>
      </c>
      <c r="CL32" s="43">
        <v>4.6126500000000004</v>
      </c>
      <c r="CM32" s="43"/>
      <c r="CN32" s="43"/>
      <c r="CO32" s="43">
        <v>10.228569999999999</v>
      </c>
      <c r="CP32" s="43">
        <v>262.02</v>
      </c>
      <c r="CQ32" s="43"/>
      <c r="CR32" s="43">
        <v>22.678000000000001</v>
      </c>
      <c r="CS32" s="43"/>
      <c r="CT32" s="43">
        <v>6.9260000000000002</v>
      </c>
    </row>
    <row r="33" spans="1:98" ht="15.6" x14ac:dyDescent="0.3">
      <c r="A33" s="1"/>
      <c r="B33" s="42" t="s">
        <v>735</v>
      </c>
      <c r="C33" s="43"/>
      <c r="D33" s="43"/>
      <c r="E33" s="43">
        <v>30.14583</v>
      </c>
      <c r="F33" s="43">
        <v>11.992000000000001</v>
      </c>
      <c r="G33" s="43"/>
      <c r="H33" s="43"/>
      <c r="I33" s="43"/>
      <c r="J33" s="43"/>
      <c r="K33" s="43">
        <v>19.072399999999998</v>
      </c>
      <c r="L33" s="43">
        <v>25.4483</v>
      </c>
      <c r="M33" s="43">
        <v>13.7193</v>
      </c>
      <c r="N33" s="43">
        <v>12.76</v>
      </c>
      <c r="O33" s="43">
        <v>29.391999999999999</v>
      </c>
      <c r="P33" s="43"/>
      <c r="Q33" s="43"/>
      <c r="R33" s="43">
        <v>50.234000000000002</v>
      </c>
      <c r="S33" s="43"/>
      <c r="T33" s="43">
        <v>35.8887</v>
      </c>
      <c r="U33" s="43"/>
      <c r="V33" s="43">
        <v>1.1000000000000001</v>
      </c>
      <c r="W33" s="43"/>
      <c r="X33" s="43">
        <v>135.80794</v>
      </c>
      <c r="Y33" s="43"/>
      <c r="Z33" s="43">
        <v>5.2702799999999996</v>
      </c>
      <c r="AA33" s="43"/>
      <c r="AB33" s="43"/>
      <c r="AC33" s="43">
        <v>16.239999999999998</v>
      </c>
      <c r="AD33" s="43"/>
      <c r="AE33" s="43"/>
      <c r="AF33" s="43">
        <v>3.7</v>
      </c>
      <c r="AG33" s="43"/>
      <c r="AH33" s="43">
        <v>1.7322</v>
      </c>
      <c r="AI33" s="43"/>
      <c r="AJ33" s="43"/>
      <c r="AK33" s="43">
        <v>0</v>
      </c>
      <c r="AL33" s="43"/>
      <c r="AM33" s="43">
        <v>49.588610000000003</v>
      </c>
      <c r="AN33" s="43">
        <v>120.88463</v>
      </c>
      <c r="AO33" s="43">
        <v>26.565899999999999</v>
      </c>
      <c r="AP33" s="43">
        <v>0.64</v>
      </c>
      <c r="AQ33" s="43">
        <v>168.26400000000001</v>
      </c>
      <c r="AR33" s="43"/>
      <c r="AS33" s="43">
        <v>37.065300000000001</v>
      </c>
      <c r="AT33" s="43">
        <v>33.630000000000003</v>
      </c>
      <c r="AU33" s="43"/>
      <c r="AV33" s="43">
        <v>196.57488000000001</v>
      </c>
      <c r="AW33" s="43">
        <v>34.014400000000002</v>
      </c>
      <c r="AX33" s="43"/>
      <c r="AY33" s="43"/>
      <c r="AZ33" s="43"/>
      <c r="BA33" s="43">
        <v>2.5</v>
      </c>
      <c r="BB33" s="43"/>
      <c r="BC33" s="43">
        <v>69.815960000000004</v>
      </c>
      <c r="BD33" s="43"/>
      <c r="BE33" s="43">
        <v>19.13</v>
      </c>
      <c r="BF33" s="43"/>
      <c r="BG33" s="43"/>
      <c r="BH33" s="43"/>
      <c r="BI33" s="43">
        <v>18.23114</v>
      </c>
      <c r="BJ33" s="43"/>
      <c r="BK33" s="43">
        <v>5.5432899999999998</v>
      </c>
      <c r="BL33" s="43"/>
      <c r="BM33" s="43">
        <v>6.9509999999999996</v>
      </c>
      <c r="BN33" s="43">
        <v>19.940000000000001</v>
      </c>
      <c r="BO33" s="43">
        <v>1.92</v>
      </c>
      <c r="BP33" s="43"/>
      <c r="BQ33" s="43"/>
      <c r="BR33" s="43">
        <v>4.6349499999999999</v>
      </c>
      <c r="BS33" s="43"/>
      <c r="BT33" s="43">
        <v>12.15649</v>
      </c>
      <c r="BU33" s="43"/>
      <c r="BV33" s="43"/>
      <c r="BW33" s="43">
        <v>3.9036599999999999</v>
      </c>
      <c r="BX33" s="43"/>
      <c r="BY33" s="43"/>
      <c r="BZ33" s="43"/>
      <c r="CA33" s="43">
        <v>24.782620000000001</v>
      </c>
      <c r="CB33" s="43"/>
      <c r="CC33" s="43">
        <v>0.57999999999999996</v>
      </c>
      <c r="CD33" s="43">
        <v>23.16215</v>
      </c>
      <c r="CE33" s="43">
        <v>411.89152000000001</v>
      </c>
      <c r="CF33" s="43"/>
      <c r="CG33" s="43">
        <v>151.20310000000001</v>
      </c>
      <c r="CH33" s="43">
        <v>17.379339999999999</v>
      </c>
      <c r="CI33" s="43"/>
      <c r="CJ33" s="43"/>
      <c r="CK33" s="43">
        <v>17.172899999999998</v>
      </c>
      <c r="CL33" s="43">
        <v>4.6919000000000004</v>
      </c>
      <c r="CM33" s="43"/>
      <c r="CN33" s="43"/>
      <c r="CO33" s="43">
        <v>10.072760000000001</v>
      </c>
      <c r="CP33" s="43">
        <v>258.97000000000003</v>
      </c>
      <c r="CQ33" s="43"/>
      <c r="CR33" s="43">
        <v>25.06</v>
      </c>
      <c r="CS33" s="43"/>
      <c r="CT33" s="43">
        <v>3.1309999999999998</v>
      </c>
    </row>
    <row r="34" spans="1:98" ht="15.6" x14ac:dyDescent="0.3">
      <c r="A34" s="1"/>
      <c r="B34" s="42" t="s">
        <v>736</v>
      </c>
      <c r="C34" s="43"/>
      <c r="D34" s="43"/>
      <c r="E34" s="43">
        <v>30.549530000000001</v>
      </c>
      <c r="F34" s="43">
        <v>12.455</v>
      </c>
      <c r="G34" s="43"/>
      <c r="H34" s="43"/>
      <c r="I34" s="43"/>
      <c r="J34" s="43"/>
      <c r="K34" s="43">
        <v>19.6355</v>
      </c>
      <c r="L34" s="43">
        <v>26.5459</v>
      </c>
      <c r="M34" s="43">
        <v>13.835100000000001</v>
      </c>
      <c r="N34" s="43">
        <v>12.73</v>
      </c>
      <c r="O34" s="43">
        <v>29.344000000000001</v>
      </c>
      <c r="P34" s="43"/>
      <c r="Q34" s="43"/>
      <c r="R34" s="43">
        <v>49.927999999999997</v>
      </c>
      <c r="S34" s="43"/>
      <c r="T34" s="43">
        <v>30.1678</v>
      </c>
      <c r="U34" s="43"/>
      <c r="V34" s="43">
        <v>1.1000000000000001</v>
      </c>
      <c r="W34" s="43"/>
      <c r="X34" s="43">
        <v>106.59408999999999</v>
      </c>
      <c r="Y34" s="43"/>
      <c r="Z34" s="43">
        <v>5.1451700000000002</v>
      </c>
      <c r="AA34" s="43"/>
      <c r="AB34" s="43"/>
      <c r="AC34" s="43">
        <v>16.239999999999998</v>
      </c>
      <c r="AD34" s="43"/>
      <c r="AE34" s="43"/>
      <c r="AF34" s="43">
        <v>4.3</v>
      </c>
      <c r="AG34" s="43"/>
      <c r="AH34" s="43">
        <v>1.8187</v>
      </c>
      <c r="AI34" s="43"/>
      <c r="AJ34" s="43"/>
      <c r="AK34" s="43">
        <v>0</v>
      </c>
      <c r="AL34" s="43"/>
      <c r="AM34" s="43">
        <v>49.795439999999999</v>
      </c>
      <c r="AN34" s="43">
        <v>122.33213000000001</v>
      </c>
      <c r="AO34" s="43">
        <v>26.190899999999999</v>
      </c>
      <c r="AP34" s="43">
        <v>0.45</v>
      </c>
      <c r="AQ34" s="43">
        <v>166.03790000000001</v>
      </c>
      <c r="AR34" s="43"/>
      <c r="AS34" s="43">
        <v>36.915019999999998</v>
      </c>
      <c r="AT34" s="43">
        <v>34.83</v>
      </c>
      <c r="AU34" s="43"/>
      <c r="AV34" s="43">
        <v>196.97557</v>
      </c>
      <c r="AW34" s="43">
        <v>34.096299999999999</v>
      </c>
      <c r="AX34" s="43"/>
      <c r="AY34" s="43"/>
      <c r="AZ34" s="43"/>
      <c r="BA34" s="43">
        <v>2.5</v>
      </c>
      <c r="BB34" s="43"/>
      <c r="BC34" s="43">
        <v>69.650890000000004</v>
      </c>
      <c r="BD34" s="43"/>
      <c r="BE34" s="43">
        <v>19.13</v>
      </c>
      <c r="BF34" s="43"/>
      <c r="BG34" s="43"/>
      <c r="BH34" s="43"/>
      <c r="BI34" s="43">
        <v>18.325040000000001</v>
      </c>
      <c r="BJ34" s="43"/>
      <c r="BK34" s="43">
        <v>5.4383100000000004</v>
      </c>
      <c r="BL34" s="43"/>
      <c r="BM34" s="43">
        <v>6.9850000000000003</v>
      </c>
      <c r="BN34" s="43">
        <v>22.17</v>
      </c>
      <c r="BO34" s="43">
        <v>1.79</v>
      </c>
      <c r="BP34" s="43"/>
      <c r="BQ34" s="43"/>
      <c r="BR34" s="43">
        <v>4.7239399999999998</v>
      </c>
      <c r="BS34" s="43"/>
      <c r="BT34" s="43">
        <v>13.86126</v>
      </c>
      <c r="BU34" s="43"/>
      <c r="BV34" s="43"/>
      <c r="BW34" s="43">
        <v>4.3754099999999996</v>
      </c>
      <c r="BX34" s="43"/>
      <c r="BY34" s="43"/>
      <c r="BZ34" s="43"/>
      <c r="CA34" s="43">
        <v>24.741230000000002</v>
      </c>
      <c r="CB34" s="43"/>
      <c r="CC34" s="43">
        <v>0.56999999999999995</v>
      </c>
      <c r="CD34" s="43">
        <v>24.381350000000001</v>
      </c>
      <c r="CE34" s="43">
        <v>416.89456000000001</v>
      </c>
      <c r="CF34" s="43"/>
      <c r="CG34" s="43">
        <v>150.02850000000001</v>
      </c>
      <c r="CH34" s="43">
        <v>17.200589999999998</v>
      </c>
      <c r="CI34" s="43"/>
      <c r="CJ34" s="43"/>
      <c r="CK34" s="43">
        <v>17.298100000000002</v>
      </c>
      <c r="CL34" s="43">
        <v>4.7802499999999997</v>
      </c>
      <c r="CM34" s="43"/>
      <c r="CN34" s="43"/>
      <c r="CO34" s="43">
        <v>13.870189999999999</v>
      </c>
      <c r="CP34" s="43">
        <v>240.66</v>
      </c>
      <c r="CQ34" s="43"/>
      <c r="CR34" s="43">
        <v>25.533000000000001</v>
      </c>
      <c r="CS34" s="43"/>
      <c r="CT34" s="43">
        <v>0.46400000000000002</v>
      </c>
    </row>
    <row r="35" spans="1:98" ht="15.6" x14ac:dyDescent="0.3">
      <c r="A35" s="1"/>
      <c r="B35" s="42" t="s">
        <v>737</v>
      </c>
      <c r="C35" s="43"/>
      <c r="D35" s="43"/>
      <c r="E35" s="43">
        <v>24.690899999999999</v>
      </c>
      <c r="F35" s="43">
        <v>13.015000000000001</v>
      </c>
      <c r="G35" s="43"/>
      <c r="H35" s="43"/>
      <c r="I35" s="43"/>
      <c r="J35" s="43"/>
      <c r="K35" s="43">
        <v>19.715</v>
      </c>
      <c r="L35" s="43">
        <v>26.197800000000001</v>
      </c>
      <c r="M35" s="43">
        <v>14.1104</v>
      </c>
      <c r="N35" s="43">
        <v>12.52</v>
      </c>
      <c r="O35" s="43">
        <v>29.788</v>
      </c>
      <c r="P35" s="43"/>
      <c r="Q35" s="43"/>
      <c r="R35" s="43">
        <v>50.448999999999998</v>
      </c>
      <c r="S35" s="43"/>
      <c r="T35" s="43">
        <v>44.483400000000003</v>
      </c>
      <c r="U35" s="43"/>
      <c r="V35" s="43">
        <v>1.3</v>
      </c>
      <c r="W35" s="43"/>
      <c r="X35" s="43">
        <v>131.04019</v>
      </c>
      <c r="Y35" s="43"/>
      <c r="Z35" s="43">
        <v>5.1373199999999999</v>
      </c>
      <c r="AA35" s="43"/>
      <c r="AB35" s="43"/>
      <c r="AC35" s="43">
        <v>16.29</v>
      </c>
      <c r="AD35" s="43"/>
      <c r="AE35" s="43"/>
      <c r="AF35" s="43">
        <v>4.7</v>
      </c>
      <c r="AG35" s="43"/>
      <c r="AH35" s="43">
        <v>1.5766</v>
      </c>
      <c r="AI35" s="43"/>
      <c r="AJ35" s="43"/>
      <c r="AK35" s="43">
        <v>0</v>
      </c>
      <c r="AL35" s="43"/>
      <c r="AM35" s="43">
        <v>48.240949999999998</v>
      </c>
      <c r="AN35" s="43">
        <v>121.92094</v>
      </c>
      <c r="AO35" s="43">
        <v>27.098199999999999</v>
      </c>
      <c r="AP35" s="43">
        <v>0.73</v>
      </c>
      <c r="AQ35" s="43">
        <v>166.07400000000001</v>
      </c>
      <c r="AR35" s="43"/>
      <c r="AS35" s="43">
        <v>38.040700000000001</v>
      </c>
      <c r="AT35" s="43">
        <v>34.79</v>
      </c>
      <c r="AU35" s="43"/>
      <c r="AV35" s="43">
        <v>194.28104999999999</v>
      </c>
      <c r="AW35" s="43">
        <v>35.333100000000002</v>
      </c>
      <c r="AX35" s="43"/>
      <c r="AY35" s="43"/>
      <c r="AZ35" s="43"/>
      <c r="BA35" s="43">
        <v>2.4</v>
      </c>
      <c r="BB35" s="43"/>
      <c r="BC35" s="43">
        <v>66.072860000000006</v>
      </c>
      <c r="BD35" s="43"/>
      <c r="BE35" s="43">
        <v>19.13</v>
      </c>
      <c r="BF35" s="43"/>
      <c r="BG35" s="43"/>
      <c r="BH35" s="43"/>
      <c r="BI35" s="43">
        <v>18.175840000000001</v>
      </c>
      <c r="BJ35" s="43"/>
      <c r="BK35" s="43">
        <v>5.5490199999999996</v>
      </c>
      <c r="BL35" s="43"/>
      <c r="BM35" s="43">
        <v>6.9509999999999996</v>
      </c>
      <c r="BN35" s="43">
        <v>25.52</v>
      </c>
      <c r="BO35" s="43">
        <v>1.81</v>
      </c>
      <c r="BP35" s="43"/>
      <c r="BQ35" s="43"/>
      <c r="BR35" s="43">
        <v>4.52806</v>
      </c>
      <c r="BS35" s="43"/>
      <c r="BT35" s="43">
        <v>14.251670000000001</v>
      </c>
      <c r="BU35" s="43"/>
      <c r="BV35" s="43"/>
      <c r="BW35" s="43">
        <v>3.85894</v>
      </c>
      <c r="BX35" s="43"/>
      <c r="BY35" s="43"/>
      <c r="BZ35" s="43"/>
      <c r="CA35" s="43">
        <v>24.76397</v>
      </c>
      <c r="CB35" s="43"/>
      <c r="CC35" s="43">
        <v>0.57999999999999996</v>
      </c>
      <c r="CD35" s="43">
        <v>24.519089999999998</v>
      </c>
      <c r="CE35" s="43">
        <v>413.39123999999998</v>
      </c>
      <c r="CF35" s="43"/>
      <c r="CG35" s="43">
        <v>156.5309</v>
      </c>
      <c r="CH35" s="43">
        <v>17.46658</v>
      </c>
      <c r="CI35" s="43"/>
      <c r="CJ35" s="43"/>
      <c r="CK35" s="43">
        <v>17.59</v>
      </c>
      <c r="CL35" s="43">
        <v>5.0764399999999998</v>
      </c>
      <c r="CM35" s="43"/>
      <c r="CN35" s="43"/>
      <c r="CO35" s="43">
        <v>16.751709999999999</v>
      </c>
      <c r="CP35" s="43">
        <v>250.59</v>
      </c>
      <c r="CQ35" s="43"/>
      <c r="CR35" s="43">
        <v>25.814</v>
      </c>
      <c r="CS35" s="43"/>
      <c r="CT35" s="43">
        <v>7.1999999999999995E-2</v>
      </c>
    </row>
    <row r="36" spans="1:98" ht="15.6" x14ac:dyDescent="0.3">
      <c r="A36" s="1"/>
      <c r="B36" s="42" t="s">
        <v>738</v>
      </c>
      <c r="C36" s="43"/>
      <c r="D36" s="43"/>
      <c r="E36" s="43">
        <v>23.643550000000001</v>
      </c>
      <c r="F36" s="43">
        <v>13.132999999999999</v>
      </c>
      <c r="G36" s="43"/>
      <c r="H36" s="43"/>
      <c r="I36" s="43"/>
      <c r="J36" s="43"/>
      <c r="K36" s="43">
        <v>19.838999999999999</v>
      </c>
      <c r="L36" s="43">
        <v>25.915199999999999</v>
      </c>
      <c r="M36" s="43">
        <v>14.657299999999999</v>
      </c>
      <c r="N36" s="43">
        <v>12.91</v>
      </c>
      <c r="O36" s="43">
        <v>29.652000000000001</v>
      </c>
      <c r="P36" s="43"/>
      <c r="Q36" s="43"/>
      <c r="R36" s="43">
        <v>50.411000000000001</v>
      </c>
      <c r="S36" s="43"/>
      <c r="T36" s="43">
        <v>17.477699999999999</v>
      </c>
      <c r="U36" s="43"/>
      <c r="V36" s="43">
        <v>1.5</v>
      </c>
      <c r="W36" s="43"/>
      <c r="X36" s="43">
        <v>159.20034000000001</v>
      </c>
      <c r="Y36" s="43"/>
      <c r="Z36" s="43">
        <v>5.1618700000000004</v>
      </c>
      <c r="AA36" s="43"/>
      <c r="AB36" s="43"/>
      <c r="AC36" s="43">
        <v>15.32</v>
      </c>
      <c r="AD36" s="43"/>
      <c r="AE36" s="43"/>
      <c r="AF36" s="43">
        <v>5.8</v>
      </c>
      <c r="AG36" s="43"/>
      <c r="AH36" s="43">
        <v>1.3369</v>
      </c>
      <c r="AI36" s="43"/>
      <c r="AJ36" s="43"/>
      <c r="AK36" s="43">
        <v>0</v>
      </c>
      <c r="AL36" s="43"/>
      <c r="AM36" s="43">
        <v>48.42268</v>
      </c>
      <c r="AN36" s="43">
        <v>124.80293</v>
      </c>
      <c r="AO36" s="43">
        <v>27.168500000000002</v>
      </c>
      <c r="AP36" s="43">
        <v>0.86</v>
      </c>
      <c r="AQ36" s="43">
        <v>166.56399999999999</v>
      </c>
      <c r="AR36" s="43"/>
      <c r="AS36" s="43">
        <v>37.365319999999997</v>
      </c>
      <c r="AT36" s="43">
        <v>34.92</v>
      </c>
      <c r="AU36" s="43"/>
      <c r="AV36" s="43">
        <v>194.077</v>
      </c>
      <c r="AW36" s="43">
        <v>35.491599999999998</v>
      </c>
      <c r="AX36" s="43"/>
      <c r="AY36" s="43"/>
      <c r="AZ36" s="43"/>
      <c r="BA36" s="43">
        <v>1.8</v>
      </c>
      <c r="BB36" s="43"/>
      <c r="BC36" s="43">
        <v>64.307839999999999</v>
      </c>
      <c r="BD36" s="43"/>
      <c r="BE36" s="43">
        <v>19.13</v>
      </c>
      <c r="BF36" s="43"/>
      <c r="BG36" s="43"/>
      <c r="BH36" s="43"/>
      <c r="BI36" s="43">
        <v>18.33239</v>
      </c>
      <c r="BJ36" s="43"/>
      <c r="BK36" s="43">
        <v>5.5056000000000003</v>
      </c>
      <c r="BL36" s="43"/>
      <c r="BM36" s="43">
        <v>6.9850000000000003</v>
      </c>
      <c r="BN36" s="43">
        <v>22.29</v>
      </c>
      <c r="BO36" s="43">
        <v>1.76</v>
      </c>
      <c r="BP36" s="43"/>
      <c r="BQ36" s="43"/>
      <c r="BR36" s="43">
        <v>3.9007999999999998</v>
      </c>
      <c r="BS36" s="43"/>
      <c r="BT36" s="43">
        <v>14.63167</v>
      </c>
      <c r="BU36" s="43"/>
      <c r="BV36" s="43"/>
      <c r="BW36" s="43">
        <v>3.6508500000000002</v>
      </c>
      <c r="BX36" s="43"/>
      <c r="BY36" s="43"/>
      <c r="BZ36" s="43"/>
      <c r="CA36" s="43">
        <v>24.00874</v>
      </c>
      <c r="CB36" s="43"/>
      <c r="CC36" s="43">
        <v>0.65</v>
      </c>
      <c r="CD36" s="43">
        <v>25.57873</v>
      </c>
      <c r="CE36" s="43">
        <v>399.83557999999999</v>
      </c>
      <c r="CF36" s="43"/>
      <c r="CG36" s="43">
        <v>154.86789999999999</v>
      </c>
      <c r="CH36" s="43">
        <v>17.275169999999999</v>
      </c>
      <c r="CI36" s="43"/>
      <c r="CJ36" s="43"/>
      <c r="CK36" s="43">
        <v>17.929400000000001</v>
      </c>
      <c r="CL36" s="43">
        <v>4.9990500000000004</v>
      </c>
      <c r="CM36" s="43"/>
      <c r="CN36" s="43"/>
      <c r="CO36" s="43">
        <v>17.362369999999999</v>
      </c>
      <c r="CP36" s="43">
        <v>252.17</v>
      </c>
      <c r="CQ36" s="43"/>
      <c r="CR36" s="43">
        <v>25.78</v>
      </c>
      <c r="CS36" s="43"/>
      <c r="CT36" s="43">
        <v>3.6999999999999998E-2</v>
      </c>
    </row>
    <row r="37" spans="1:98" ht="15.6" x14ac:dyDescent="0.3">
      <c r="A37" s="1"/>
      <c r="B37" s="42" t="s">
        <v>739</v>
      </c>
      <c r="C37" s="43"/>
      <c r="D37" s="43"/>
      <c r="E37" s="43">
        <v>23.251529999999999</v>
      </c>
      <c r="F37" s="43">
        <v>13.198</v>
      </c>
      <c r="G37" s="43"/>
      <c r="H37" s="43"/>
      <c r="I37" s="43"/>
      <c r="J37" s="43"/>
      <c r="K37" s="43">
        <v>17.8047</v>
      </c>
      <c r="L37" s="43">
        <v>26.009</v>
      </c>
      <c r="M37" s="43">
        <v>14.2262</v>
      </c>
      <c r="N37" s="43">
        <v>12.65</v>
      </c>
      <c r="O37" s="43">
        <v>29.515999999999998</v>
      </c>
      <c r="P37" s="43"/>
      <c r="Q37" s="43"/>
      <c r="R37" s="43">
        <v>51.393999999999998</v>
      </c>
      <c r="S37" s="43"/>
      <c r="T37" s="43">
        <v>15.929600000000001</v>
      </c>
      <c r="U37" s="43"/>
      <c r="V37" s="43">
        <v>1.6</v>
      </c>
      <c r="W37" s="43"/>
      <c r="X37" s="43">
        <v>140.84280999999999</v>
      </c>
      <c r="Y37" s="43"/>
      <c r="Z37" s="43">
        <v>5.3560499999999998</v>
      </c>
      <c r="AA37" s="43"/>
      <c r="AB37" s="43"/>
      <c r="AC37" s="43">
        <v>14.01</v>
      </c>
      <c r="AD37" s="43"/>
      <c r="AE37" s="43"/>
      <c r="AF37" s="43">
        <v>3.5</v>
      </c>
      <c r="AG37" s="43"/>
      <c r="AH37" s="43">
        <v>1.2203999999999999</v>
      </c>
      <c r="AI37" s="43"/>
      <c r="AJ37" s="43"/>
      <c r="AK37" s="43">
        <v>0</v>
      </c>
      <c r="AL37" s="43"/>
      <c r="AM37" s="43">
        <v>49.038209999999999</v>
      </c>
      <c r="AN37" s="43">
        <v>130.93768</v>
      </c>
      <c r="AO37" s="43">
        <v>27.387799999999999</v>
      </c>
      <c r="AP37" s="43">
        <v>0.97</v>
      </c>
      <c r="AQ37" s="43">
        <v>165.99610000000001</v>
      </c>
      <c r="AR37" s="43"/>
      <c r="AS37" s="43">
        <v>38.945709999999998</v>
      </c>
      <c r="AT37" s="43">
        <v>34.49</v>
      </c>
      <c r="AU37" s="43"/>
      <c r="AV37" s="43">
        <v>194.6738</v>
      </c>
      <c r="AW37" s="43">
        <v>35.955800000000004</v>
      </c>
      <c r="AX37" s="43"/>
      <c r="AY37" s="43"/>
      <c r="AZ37" s="43"/>
      <c r="BA37" s="43">
        <v>1.7</v>
      </c>
      <c r="BB37" s="43"/>
      <c r="BC37" s="43">
        <v>64.655779999999993</v>
      </c>
      <c r="BD37" s="43"/>
      <c r="BE37" s="43">
        <v>19.3</v>
      </c>
      <c r="BF37" s="43"/>
      <c r="BG37" s="43"/>
      <c r="BH37" s="43"/>
      <c r="BI37" s="43">
        <v>18.26707</v>
      </c>
      <c r="BJ37" s="43"/>
      <c r="BK37" s="43">
        <v>5.4242699999999999</v>
      </c>
      <c r="BL37" s="43"/>
      <c r="BM37" s="43">
        <v>6.9509999999999996</v>
      </c>
      <c r="BN37" s="43">
        <v>22.73</v>
      </c>
      <c r="BO37" s="43">
        <v>1.84</v>
      </c>
      <c r="BP37" s="43"/>
      <c r="BQ37" s="43"/>
      <c r="BR37" s="43">
        <v>4.0732999999999997</v>
      </c>
      <c r="BS37" s="43"/>
      <c r="BT37" s="43">
        <v>15.85594</v>
      </c>
      <c r="BU37" s="43"/>
      <c r="BV37" s="43"/>
      <c r="BW37" s="43">
        <v>4.0273599999999998</v>
      </c>
      <c r="BX37" s="43"/>
      <c r="BY37" s="43"/>
      <c r="BZ37" s="43"/>
      <c r="CA37" s="43">
        <v>23.88382</v>
      </c>
      <c r="CB37" s="43"/>
      <c r="CC37" s="43">
        <v>0.63</v>
      </c>
      <c r="CD37" s="43">
        <v>26.82094</v>
      </c>
      <c r="CE37" s="43">
        <v>406.57409999999999</v>
      </c>
      <c r="CF37" s="43"/>
      <c r="CG37" s="43">
        <v>152.3605</v>
      </c>
      <c r="CH37" s="43">
        <v>17.339279999999999</v>
      </c>
      <c r="CI37" s="43"/>
      <c r="CJ37" s="43"/>
      <c r="CK37" s="43">
        <v>17.3704</v>
      </c>
      <c r="CL37" s="43">
        <v>4.9305899999999996</v>
      </c>
      <c r="CM37" s="43"/>
      <c r="CN37" s="43"/>
      <c r="CO37" s="43">
        <v>16.790320000000001</v>
      </c>
      <c r="CP37" s="43">
        <v>258.36</v>
      </c>
      <c r="CQ37" s="43"/>
      <c r="CR37" s="43">
        <v>25.54</v>
      </c>
      <c r="CS37" s="43"/>
      <c r="CT37" s="43">
        <v>0.10299999999999999</v>
      </c>
    </row>
    <row r="38" spans="1:98" ht="15.6" x14ac:dyDescent="0.3">
      <c r="A38" s="1"/>
      <c r="B38" s="42" t="s">
        <v>740</v>
      </c>
      <c r="C38" s="43"/>
      <c r="D38" s="43"/>
      <c r="E38" s="43">
        <v>21.846509999999999</v>
      </c>
      <c r="F38" s="43">
        <v>12.465999999999999</v>
      </c>
      <c r="G38" s="43"/>
      <c r="H38" s="43"/>
      <c r="I38" s="43"/>
      <c r="J38" s="43"/>
      <c r="K38" s="43">
        <v>17.866099999999999</v>
      </c>
      <c r="L38" s="43">
        <v>26.2011</v>
      </c>
      <c r="M38" s="43">
        <v>14.5938</v>
      </c>
      <c r="N38" s="43">
        <v>12</v>
      </c>
      <c r="O38" s="43">
        <v>29.31</v>
      </c>
      <c r="P38" s="43"/>
      <c r="Q38" s="43"/>
      <c r="R38" s="43">
        <v>51.204999999999998</v>
      </c>
      <c r="S38" s="43"/>
      <c r="T38" s="43">
        <v>13.744400000000001</v>
      </c>
      <c r="U38" s="43"/>
      <c r="V38" s="43">
        <v>1.2</v>
      </c>
      <c r="W38" s="43"/>
      <c r="X38" s="43">
        <v>45.760159999999999</v>
      </c>
      <c r="Y38" s="43"/>
      <c r="Z38" s="43">
        <v>5.1951799999999997</v>
      </c>
      <c r="AA38" s="43"/>
      <c r="AB38" s="43"/>
      <c r="AC38" s="43">
        <v>14.08</v>
      </c>
      <c r="AD38" s="43"/>
      <c r="AE38" s="43"/>
      <c r="AF38" s="43">
        <v>2.2999999999999998</v>
      </c>
      <c r="AG38" s="43"/>
      <c r="AH38" s="43">
        <v>0.91559999999999997</v>
      </c>
      <c r="AI38" s="43"/>
      <c r="AJ38" s="43"/>
      <c r="AK38" s="43">
        <v>0</v>
      </c>
      <c r="AL38" s="43"/>
      <c r="AM38" s="43">
        <v>47.911929999999998</v>
      </c>
      <c r="AN38" s="43">
        <v>131.30741</v>
      </c>
      <c r="AO38" s="43">
        <v>26.992999999999999</v>
      </c>
      <c r="AP38" s="43">
        <v>0.6</v>
      </c>
      <c r="AQ38" s="43">
        <v>166.83260000000001</v>
      </c>
      <c r="AR38" s="43"/>
      <c r="AS38" s="43">
        <v>38.042529999999999</v>
      </c>
      <c r="AT38" s="43">
        <v>35.409999999999997</v>
      </c>
      <c r="AU38" s="43"/>
      <c r="AV38" s="43">
        <v>191.61799999999999</v>
      </c>
      <c r="AW38" s="43">
        <v>34.4666</v>
      </c>
      <c r="AX38" s="43"/>
      <c r="AY38" s="43"/>
      <c r="AZ38" s="43"/>
      <c r="BA38" s="43">
        <v>1.8</v>
      </c>
      <c r="BB38" s="43"/>
      <c r="BC38" s="43">
        <v>64.821309999999997</v>
      </c>
      <c r="BD38" s="43"/>
      <c r="BE38" s="43">
        <v>19.3</v>
      </c>
      <c r="BF38" s="43"/>
      <c r="BG38" s="43"/>
      <c r="BH38" s="43"/>
      <c r="BI38" s="43">
        <v>18.16273</v>
      </c>
      <c r="BJ38" s="43"/>
      <c r="BK38" s="43">
        <v>5.3916000000000004</v>
      </c>
      <c r="BL38" s="43"/>
      <c r="BM38" s="43">
        <v>6.9850000000000003</v>
      </c>
      <c r="BN38" s="43">
        <v>22.78</v>
      </c>
      <c r="BO38" s="43">
        <v>1.7</v>
      </c>
      <c r="BP38" s="43"/>
      <c r="BQ38" s="43"/>
      <c r="BR38" s="43">
        <v>4.0008100000000004</v>
      </c>
      <c r="BS38" s="43"/>
      <c r="BT38" s="43">
        <v>15.52877</v>
      </c>
      <c r="BU38" s="43"/>
      <c r="BV38" s="43"/>
      <c r="BW38" s="43">
        <v>3.8865599999999998</v>
      </c>
      <c r="BX38" s="43"/>
      <c r="BY38" s="43"/>
      <c r="BZ38" s="43"/>
      <c r="CA38" s="43">
        <v>24.836320000000001</v>
      </c>
      <c r="CB38" s="43"/>
      <c r="CC38" s="43">
        <v>0.61</v>
      </c>
      <c r="CD38" s="43">
        <v>27.276589999999999</v>
      </c>
      <c r="CE38" s="43">
        <v>403.75810000000001</v>
      </c>
      <c r="CF38" s="43"/>
      <c r="CG38" s="43">
        <v>151.85679999999999</v>
      </c>
      <c r="CH38" s="43">
        <v>17.643280000000001</v>
      </c>
      <c r="CI38" s="43"/>
      <c r="CJ38" s="43"/>
      <c r="CK38" s="43">
        <v>17.9285</v>
      </c>
      <c r="CL38" s="43">
        <v>4.9573900000000002</v>
      </c>
      <c r="CM38" s="43"/>
      <c r="CN38" s="43"/>
      <c r="CO38" s="43">
        <v>16.861930000000001</v>
      </c>
      <c r="CP38" s="43">
        <v>261.44</v>
      </c>
      <c r="CQ38" s="43"/>
      <c r="CR38" s="43">
        <v>25.442</v>
      </c>
      <c r="CS38" s="43"/>
      <c r="CT38" s="43">
        <v>1.4059999999999999</v>
      </c>
    </row>
    <row r="39" spans="1:98" ht="15.6" x14ac:dyDescent="0.3">
      <c r="A39" s="1"/>
      <c r="B39" s="42" t="s">
        <v>741</v>
      </c>
      <c r="C39" s="43"/>
      <c r="D39" s="43"/>
      <c r="E39" s="43">
        <v>22.262440000000002</v>
      </c>
      <c r="F39" s="43">
        <v>12.1785</v>
      </c>
      <c r="G39" s="43"/>
      <c r="H39" s="43"/>
      <c r="I39" s="43"/>
      <c r="J39" s="43"/>
      <c r="K39" s="43">
        <v>19.294</v>
      </c>
      <c r="L39" s="43">
        <v>26.181799999999999</v>
      </c>
      <c r="M39" s="43">
        <v>14.417899999999999</v>
      </c>
      <c r="N39" s="43">
        <v>13.21</v>
      </c>
      <c r="O39" s="43">
        <v>29.576000000000001</v>
      </c>
      <c r="P39" s="43"/>
      <c r="Q39" s="43"/>
      <c r="R39" s="43">
        <v>50.854999999999997</v>
      </c>
      <c r="S39" s="43"/>
      <c r="T39" s="43">
        <v>39.147100000000002</v>
      </c>
      <c r="U39" s="43"/>
      <c r="V39" s="43">
        <v>1</v>
      </c>
      <c r="W39" s="43"/>
      <c r="X39" s="43">
        <v>45.659790000000001</v>
      </c>
      <c r="Y39" s="43"/>
      <c r="Z39" s="43">
        <v>5.3333199999999996</v>
      </c>
      <c r="AA39" s="43"/>
      <c r="AB39" s="43"/>
      <c r="AC39" s="43">
        <v>13.52</v>
      </c>
      <c r="AD39" s="43"/>
      <c r="AE39" s="43"/>
      <c r="AF39" s="43">
        <v>2.2999999999999998</v>
      </c>
      <c r="AG39" s="43"/>
      <c r="AH39" s="43">
        <v>0.98109999999999997</v>
      </c>
      <c r="AI39" s="43"/>
      <c r="AJ39" s="43"/>
      <c r="AK39" s="43">
        <v>0</v>
      </c>
      <c r="AL39" s="43"/>
      <c r="AM39" s="43">
        <v>45.96369</v>
      </c>
      <c r="AN39" s="43">
        <v>130.60329999999999</v>
      </c>
      <c r="AO39" s="43">
        <v>27.688099999999999</v>
      </c>
      <c r="AP39" s="43">
        <v>0.23</v>
      </c>
      <c r="AQ39" s="43">
        <v>167.62289999999999</v>
      </c>
      <c r="AR39" s="43"/>
      <c r="AS39" s="43">
        <v>37.085479999999997</v>
      </c>
      <c r="AT39" s="43">
        <v>34.25</v>
      </c>
      <c r="AU39" s="43"/>
      <c r="AV39" s="43">
        <v>190.85166000000001</v>
      </c>
      <c r="AW39" s="43">
        <v>34.985700000000001</v>
      </c>
      <c r="AX39" s="43"/>
      <c r="AY39" s="43"/>
      <c r="AZ39" s="43"/>
      <c r="BA39" s="43">
        <v>2.5</v>
      </c>
      <c r="BB39" s="43"/>
      <c r="BC39" s="43">
        <v>64.62612</v>
      </c>
      <c r="BD39" s="43"/>
      <c r="BE39" s="43">
        <v>19.3</v>
      </c>
      <c r="BF39" s="43"/>
      <c r="BG39" s="43"/>
      <c r="BH39" s="43"/>
      <c r="BI39" s="43">
        <v>18.494820000000001</v>
      </c>
      <c r="BJ39" s="43"/>
      <c r="BK39" s="43">
        <v>5.2206900000000003</v>
      </c>
      <c r="BL39" s="43"/>
      <c r="BM39" s="43">
        <v>6.9509999999999996</v>
      </c>
      <c r="BN39" s="43">
        <v>22.88</v>
      </c>
      <c r="BO39" s="43">
        <v>1.73</v>
      </c>
      <c r="BP39" s="43"/>
      <c r="BQ39" s="43"/>
      <c r="BR39" s="43">
        <v>4.0255700000000001</v>
      </c>
      <c r="BS39" s="43"/>
      <c r="BT39" s="43">
        <v>15.233180000000001</v>
      </c>
      <c r="BU39" s="43"/>
      <c r="BV39" s="43"/>
      <c r="BW39" s="43">
        <v>3.9036599999999999</v>
      </c>
      <c r="BX39" s="43"/>
      <c r="BY39" s="43"/>
      <c r="BZ39" s="43"/>
      <c r="CA39" s="43">
        <v>24.791899999999998</v>
      </c>
      <c r="CB39" s="43"/>
      <c r="CC39" s="43">
        <v>0.63</v>
      </c>
      <c r="CD39" s="43">
        <v>26.991199999999999</v>
      </c>
      <c r="CE39" s="43">
        <v>383.62797</v>
      </c>
      <c r="CF39" s="43"/>
      <c r="CG39" s="43">
        <v>148.18180000000001</v>
      </c>
      <c r="CH39" s="43">
        <v>17.98461</v>
      </c>
      <c r="CI39" s="43"/>
      <c r="CJ39" s="43"/>
      <c r="CK39" s="43">
        <v>17.9801</v>
      </c>
      <c r="CL39" s="43">
        <v>4.8698300000000003</v>
      </c>
      <c r="CM39" s="43"/>
      <c r="CN39" s="43"/>
      <c r="CO39" s="43">
        <v>16.77826</v>
      </c>
      <c r="CP39" s="43">
        <v>256.42</v>
      </c>
      <c r="CQ39" s="43"/>
      <c r="CR39" s="43">
        <v>26.295999999999999</v>
      </c>
      <c r="CS39" s="43"/>
      <c r="CT39" s="43">
        <v>7.0990000000000002</v>
      </c>
    </row>
    <row r="40" spans="1:98" ht="15.6" x14ac:dyDescent="0.3">
      <c r="A40" s="1"/>
      <c r="B40" s="42" t="s">
        <v>742</v>
      </c>
      <c r="C40" s="43"/>
      <c r="D40" s="43"/>
      <c r="E40" s="43">
        <v>22.237680000000001</v>
      </c>
      <c r="F40" s="43">
        <v>11.893000000000001</v>
      </c>
      <c r="G40" s="43"/>
      <c r="H40" s="43"/>
      <c r="I40" s="43"/>
      <c r="J40" s="43"/>
      <c r="K40" s="43">
        <v>19.149100000000001</v>
      </c>
      <c r="L40" s="43">
        <v>25.989599999999999</v>
      </c>
      <c r="M40" s="43">
        <v>14.397399999999999</v>
      </c>
      <c r="N40" s="43">
        <v>13.39</v>
      </c>
      <c r="O40" s="43">
        <v>29.98</v>
      </c>
      <c r="P40" s="43"/>
      <c r="Q40" s="43"/>
      <c r="R40" s="43">
        <v>51.502000000000002</v>
      </c>
      <c r="S40" s="43"/>
      <c r="T40" s="43">
        <v>43.219499999999996</v>
      </c>
      <c r="U40" s="43"/>
      <c r="V40" s="43">
        <v>1</v>
      </c>
      <c r="W40" s="43"/>
      <c r="X40" s="43">
        <v>47.008920000000003</v>
      </c>
      <c r="Y40" s="43"/>
      <c r="Z40" s="43">
        <v>5.3751100000000003</v>
      </c>
      <c r="AA40" s="43"/>
      <c r="AB40" s="43"/>
      <c r="AC40" s="43">
        <v>12.57</v>
      </c>
      <c r="AD40" s="43"/>
      <c r="AE40" s="43"/>
      <c r="AF40" s="43">
        <v>1.5</v>
      </c>
      <c r="AG40" s="43"/>
      <c r="AH40" s="43">
        <v>1.0346</v>
      </c>
      <c r="AI40" s="43"/>
      <c r="AJ40" s="43"/>
      <c r="AK40" s="43">
        <v>0</v>
      </c>
      <c r="AL40" s="43"/>
      <c r="AM40" s="43">
        <v>47.441000000000003</v>
      </c>
      <c r="AN40" s="43">
        <v>134.88670999999999</v>
      </c>
      <c r="AO40" s="43">
        <v>28.1967</v>
      </c>
      <c r="AP40" s="43">
        <v>0.37</v>
      </c>
      <c r="AQ40" s="43">
        <v>167.14089999999999</v>
      </c>
      <c r="AR40" s="43"/>
      <c r="AS40" s="43">
        <v>37.515790000000003</v>
      </c>
      <c r="AT40" s="43">
        <v>33.81</v>
      </c>
      <c r="AU40" s="43"/>
      <c r="AV40" s="43">
        <v>188.75531000000001</v>
      </c>
      <c r="AW40" s="43">
        <v>35.268599999999999</v>
      </c>
      <c r="AX40" s="43"/>
      <c r="AY40" s="43"/>
      <c r="AZ40" s="43"/>
      <c r="BA40" s="43">
        <v>2.6</v>
      </c>
      <c r="BB40" s="43"/>
      <c r="BC40" s="43">
        <v>64.795469999999995</v>
      </c>
      <c r="BD40" s="43"/>
      <c r="BE40" s="43">
        <v>19.3</v>
      </c>
      <c r="BF40" s="43"/>
      <c r="BG40" s="43"/>
      <c r="BH40" s="43"/>
      <c r="BI40" s="43">
        <v>18.574719999999999</v>
      </c>
      <c r="BJ40" s="43"/>
      <c r="BK40" s="43">
        <v>5.2741300000000004</v>
      </c>
      <c r="BL40" s="43"/>
      <c r="BM40" s="43">
        <v>6.9850000000000003</v>
      </c>
      <c r="BN40" s="43">
        <v>22.76</v>
      </c>
      <c r="BO40" s="43">
        <v>1.72</v>
      </c>
      <c r="BP40" s="43"/>
      <c r="BQ40" s="43"/>
      <c r="BR40" s="43">
        <v>4.0021500000000003</v>
      </c>
      <c r="BS40" s="43"/>
      <c r="BT40" s="43">
        <v>15.950950000000001</v>
      </c>
      <c r="BU40" s="43"/>
      <c r="BV40" s="43"/>
      <c r="BW40" s="43">
        <v>4.3754099999999996</v>
      </c>
      <c r="BX40" s="43"/>
      <c r="BY40" s="43"/>
      <c r="BZ40" s="43"/>
      <c r="CA40" s="43">
        <v>24.826540000000001</v>
      </c>
      <c r="CB40" s="43"/>
      <c r="CC40" s="43">
        <v>0.53</v>
      </c>
      <c r="CD40" s="43">
        <v>26.471609999999998</v>
      </c>
      <c r="CE40" s="43">
        <v>387.33974999999998</v>
      </c>
      <c r="CF40" s="43"/>
      <c r="CG40" s="43">
        <v>150.2921</v>
      </c>
      <c r="CH40" s="43">
        <v>17.378530000000001</v>
      </c>
      <c r="CI40" s="43"/>
      <c r="CJ40" s="43"/>
      <c r="CK40" s="43">
        <v>19.6403</v>
      </c>
      <c r="CL40" s="43">
        <v>4.8337199999999996</v>
      </c>
      <c r="CM40" s="43"/>
      <c r="CN40" s="43"/>
      <c r="CO40" s="43">
        <v>16.99691</v>
      </c>
      <c r="CP40" s="43">
        <v>256.88</v>
      </c>
      <c r="CQ40" s="43"/>
      <c r="CR40" s="43">
        <v>24.911999999999999</v>
      </c>
      <c r="CS40" s="43"/>
      <c r="CT40" s="43">
        <v>13.343</v>
      </c>
    </row>
    <row r="41" spans="1:98" ht="15.6" x14ac:dyDescent="0.3">
      <c r="A41" s="1"/>
      <c r="B41" s="42" t="s">
        <v>743</v>
      </c>
      <c r="C41" s="43"/>
      <c r="D41" s="43"/>
      <c r="E41" s="43">
        <v>23.563639999999999</v>
      </c>
      <c r="F41" s="43">
        <v>11.641</v>
      </c>
      <c r="G41" s="43"/>
      <c r="H41" s="43"/>
      <c r="I41" s="43"/>
      <c r="J41" s="43"/>
      <c r="K41" s="43">
        <v>19.295000000000002</v>
      </c>
      <c r="L41" s="43">
        <v>25.889800000000001</v>
      </c>
      <c r="M41" s="43">
        <v>13.8653</v>
      </c>
      <c r="N41" s="43">
        <v>13.51</v>
      </c>
      <c r="O41" s="43">
        <v>30.167999999999999</v>
      </c>
      <c r="P41" s="43"/>
      <c r="Q41" s="43"/>
      <c r="R41" s="43">
        <v>51.344999999999999</v>
      </c>
      <c r="S41" s="43"/>
      <c r="T41" s="43">
        <v>36.831000000000003</v>
      </c>
      <c r="U41" s="43"/>
      <c r="V41" s="43">
        <v>1</v>
      </c>
      <c r="W41" s="43"/>
      <c r="X41" s="43">
        <v>46.256390000000003</v>
      </c>
      <c r="Y41" s="43"/>
      <c r="Z41" s="43">
        <v>5.43079</v>
      </c>
      <c r="AA41" s="43"/>
      <c r="AB41" s="43"/>
      <c r="AC41" s="43">
        <v>12.66</v>
      </c>
      <c r="AD41" s="43"/>
      <c r="AE41" s="43"/>
      <c r="AF41" s="43">
        <v>1.3</v>
      </c>
      <c r="AG41" s="43"/>
      <c r="AH41" s="43">
        <v>1.0296000000000001</v>
      </c>
      <c r="AI41" s="43"/>
      <c r="AJ41" s="43"/>
      <c r="AK41" s="43">
        <v>0</v>
      </c>
      <c r="AL41" s="43"/>
      <c r="AM41" s="43">
        <v>47.314050000000002</v>
      </c>
      <c r="AN41" s="43">
        <v>133.17089000000001</v>
      </c>
      <c r="AO41" s="43">
        <v>27.113299999999999</v>
      </c>
      <c r="AP41" s="43">
        <v>0.4</v>
      </c>
      <c r="AQ41" s="43">
        <v>168.6138</v>
      </c>
      <c r="AR41" s="43"/>
      <c r="AS41" s="43">
        <v>36.03745</v>
      </c>
      <c r="AT41" s="43">
        <v>33.72</v>
      </c>
      <c r="AU41" s="43"/>
      <c r="AV41" s="43">
        <v>191.31987000000001</v>
      </c>
      <c r="AW41" s="43">
        <v>34.610399999999998</v>
      </c>
      <c r="AX41" s="43"/>
      <c r="AY41" s="43"/>
      <c r="AZ41" s="43"/>
      <c r="BA41" s="43">
        <v>2.5</v>
      </c>
      <c r="BB41" s="43"/>
      <c r="BC41" s="43">
        <v>67.636430000000004</v>
      </c>
      <c r="BD41" s="43"/>
      <c r="BE41" s="43">
        <v>19.3</v>
      </c>
      <c r="BF41" s="43"/>
      <c r="BG41" s="43"/>
      <c r="BH41" s="43"/>
      <c r="BI41" s="43">
        <v>18.306539999999998</v>
      </c>
      <c r="BJ41" s="43"/>
      <c r="BK41" s="43">
        <v>5.3100699999999996</v>
      </c>
      <c r="BL41" s="43"/>
      <c r="BM41" s="43">
        <v>6.9509999999999996</v>
      </c>
      <c r="BN41" s="43">
        <v>22.8</v>
      </c>
      <c r="BO41" s="43">
        <v>1.73</v>
      </c>
      <c r="BP41" s="43"/>
      <c r="BQ41" s="43"/>
      <c r="BR41" s="43">
        <v>3.9880399999999998</v>
      </c>
      <c r="BS41" s="43"/>
      <c r="BT41" s="43">
        <v>15.57503</v>
      </c>
      <c r="BU41" s="43"/>
      <c r="BV41" s="43"/>
      <c r="BW41" s="43">
        <v>3.85894</v>
      </c>
      <c r="BX41" s="43"/>
      <c r="BY41" s="43"/>
      <c r="BZ41" s="43"/>
      <c r="CA41" s="43">
        <v>24.814160000000001</v>
      </c>
      <c r="CB41" s="43"/>
      <c r="CC41" s="43">
        <v>0.57999999999999996</v>
      </c>
      <c r="CD41" s="43">
        <v>24.180810000000001</v>
      </c>
      <c r="CE41" s="43">
        <v>378.63578000000001</v>
      </c>
      <c r="CF41" s="43"/>
      <c r="CG41" s="43">
        <v>148.3681</v>
      </c>
      <c r="CH41" s="43">
        <v>17.633980000000001</v>
      </c>
      <c r="CI41" s="43"/>
      <c r="CJ41" s="43"/>
      <c r="CK41" s="43">
        <v>19.873899999999999</v>
      </c>
      <c r="CL41" s="43">
        <v>4.8940099999999997</v>
      </c>
      <c r="CM41" s="43"/>
      <c r="CN41" s="43"/>
      <c r="CO41" s="43">
        <v>16.460889999999999</v>
      </c>
      <c r="CP41" s="43">
        <v>263.05</v>
      </c>
      <c r="CQ41" s="43"/>
      <c r="CR41" s="43">
        <v>26.126000000000001</v>
      </c>
      <c r="CS41" s="43"/>
      <c r="CT41" s="43">
        <v>17.831</v>
      </c>
    </row>
    <row r="42" spans="1:98" ht="15.6" x14ac:dyDescent="0.3">
      <c r="A42" s="1"/>
      <c r="B42" s="42" t="s">
        <v>744</v>
      </c>
      <c r="C42" s="43"/>
      <c r="D42" s="43"/>
      <c r="E42" s="43">
        <v>19.941050000000001</v>
      </c>
      <c r="F42" s="43">
        <v>10.68</v>
      </c>
      <c r="G42" s="43"/>
      <c r="H42" s="43"/>
      <c r="I42" s="43"/>
      <c r="J42" s="43"/>
      <c r="K42" s="43">
        <v>18.629000000000001</v>
      </c>
      <c r="L42" s="43">
        <v>25.901900000000001</v>
      </c>
      <c r="M42" s="43">
        <v>15.0168</v>
      </c>
      <c r="N42" s="43">
        <v>13.46</v>
      </c>
      <c r="O42" s="43">
        <v>30.111999999999998</v>
      </c>
      <c r="P42" s="43"/>
      <c r="Q42" s="43"/>
      <c r="R42" s="43">
        <v>51.289000000000001</v>
      </c>
      <c r="S42" s="43"/>
      <c r="T42" s="43">
        <v>38.981000000000002</v>
      </c>
      <c r="U42" s="43"/>
      <c r="V42" s="43">
        <v>1</v>
      </c>
      <c r="W42" s="43"/>
      <c r="X42" s="43">
        <v>45.6372</v>
      </c>
      <c r="Y42" s="43"/>
      <c r="Z42" s="43">
        <v>5.5180800000000003</v>
      </c>
      <c r="AA42" s="43"/>
      <c r="AB42" s="43"/>
      <c r="AC42" s="43">
        <v>13.58</v>
      </c>
      <c r="AD42" s="43"/>
      <c r="AE42" s="43"/>
      <c r="AF42" s="43">
        <v>1.1000000000000001</v>
      </c>
      <c r="AG42" s="43"/>
      <c r="AH42" s="43">
        <v>1.0032000000000001</v>
      </c>
      <c r="AI42" s="43"/>
      <c r="AJ42" s="43"/>
      <c r="AK42" s="43">
        <v>0</v>
      </c>
      <c r="AL42" s="43"/>
      <c r="AM42" s="43">
        <v>47.94764</v>
      </c>
      <c r="AN42" s="43">
        <v>130.79353</v>
      </c>
      <c r="AO42" s="43">
        <v>27.012699999999999</v>
      </c>
      <c r="AP42" s="43">
        <v>0.41</v>
      </c>
      <c r="AQ42" s="43">
        <v>167.7603</v>
      </c>
      <c r="AR42" s="43"/>
      <c r="AS42" s="43">
        <v>35.25752</v>
      </c>
      <c r="AT42" s="43">
        <v>33.26</v>
      </c>
      <c r="AU42" s="43"/>
      <c r="AV42" s="43">
        <v>191.15703999999999</v>
      </c>
      <c r="AW42" s="43">
        <v>34.017400000000002</v>
      </c>
      <c r="AX42" s="43"/>
      <c r="AY42" s="43"/>
      <c r="AZ42" s="43"/>
      <c r="BA42" s="43">
        <v>2.5</v>
      </c>
      <c r="BB42" s="43"/>
      <c r="BC42" s="43">
        <v>68.463239999999999</v>
      </c>
      <c r="BD42" s="43"/>
      <c r="BE42" s="43">
        <v>19.3</v>
      </c>
      <c r="BF42" s="43"/>
      <c r="BG42" s="43"/>
      <c r="BH42" s="43"/>
      <c r="BI42" s="43">
        <v>18.265229999999999</v>
      </c>
      <c r="BJ42" s="43"/>
      <c r="BK42" s="43">
        <v>5.2306800000000004</v>
      </c>
      <c r="BL42" s="43"/>
      <c r="BM42" s="43">
        <v>6.9850000000000003</v>
      </c>
      <c r="BN42" s="43">
        <v>25.51</v>
      </c>
      <c r="BO42" s="43">
        <v>1.8</v>
      </c>
      <c r="BP42" s="43"/>
      <c r="BQ42" s="43"/>
      <c r="BR42" s="43">
        <v>4.2067300000000003</v>
      </c>
      <c r="BS42" s="43"/>
      <c r="BT42" s="43">
        <v>15.59375</v>
      </c>
      <c r="BU42" s="43"/>
      <c r="BV42" s="43"/>
      <c r="BW42" s="43">
        <v>3.6508500000000002</v>
      </c>
      <c r="BX42" s="43"/>
      <c r="BY42" s="43"/>
      <c r="BZ42" s="43"/>
      <c r="CA42" s="43">
        <v>24.834340000000001</v>
      </c>
      <c r="CB42" s="43"/>
      <c r="CC42" s="43">
        <v>0.62</v>
      </c>
      <c r="CD42" s="43">
        <v>22.630050000000001</v>
      </c>
      <c r="CE42" s="43">
        <v>408.70819999999998</v>
      </c>
      <c r="CF42" s="43"/>
      <c r="CG42" s="43">
        <v>150.273</v>
      </c>
      <c r="CH42" s="43">
        <v>16.065629999999999</v>
      </c>
      <c r="CI42" s="43"/>
      <c r="CJ42" s="43"/>
      <c r="CK42" s="43">
        <v>19.738</v>
      </c>
      <c r="CL42" s="43">
        <v>4.5250599999999999</v>
      </c>
      <c r="CM42" s="43"/>
      <c r="CN42" s="43"/>
      <c r="CO42" s="43">
        <v>15.857950000000001</v>
      </c>
      <c r="CP42" s="43">
        <v>261.83</v>
      </c>
      <c r="CQ42" s="43"/>
      <c r="CR42" s="43">
        <v>26.347999999999999</v>
      </c>
      <c r="CS42" s="43"/>
      <c r="CT42" s="43">
        <v>20.334</v>
      </c>
    </row>
    <row r="43" spans="1:98" ht="15.6" x14ac:dyDescent="0.3">
      <c r="A43" s="1"/>
      <c r="B43" s="42" t="s">
        <v>745</v>
      </c>
      <c r="C43" s="43"/>
      <c r="D43" s="43"/>
      <c r="E43" s="43">
        <v>13.6629</v>
      </c>
      <c r="F43" s="43">
        <v>10.162000000000001</v>
      </c>
      <c r="G43" s="43"/>
      <c r="H43" s="43"/>
      <c r="I43" s="43"/>
      <c r="J43" s="43"/>
      <c r="K43" s="43">
        <v>18.1523</v>
      </c>
      <c r="L43" s="43">
        <v>25.766100000000002</v>
      </c>
      <c r="M43" s="43">
        <v>15.9253</v>
      </c>
      <c r="N43" s="43">
        <v>13.67</v>
      </c>
      <c r="O43" s="43">
        <v>30.065999999999999</v>
      </c>
      <c r="P43" s="43"/>
      <c r="Q43" s="43"/>
      <c r="R43" s="43">
        <v>51.667000000000002</v>
      </c>
      <c r="S43" s="43"/>
      <c r="T43" s="43">
        <v>53.657200000000003</v>
      </c>
      <c r="U43" s="43"/>
      <c r="V43" s="43">
        <v>1</v>
      </c>
      <c r="W43" s="43"/>
      <c r="X43" s="43">
        <v>44.75665</v>
      </c>
      <c r="Y43" s="43"/>
      <c r="Z43" s="43">
        <v>5.5582500000000001</v>
      </c>
      <c r="AA43" s="43"/>
      <c r="AB43" s="43"/>
      <c r="AC43" s="43">
        <v>13.8</v>
      </c>
      <c r="AD43" s="43"/>
      <c r="AE43" s="43"/>
      <c r="AF43" s="43">
        <v>0.8</v>
      </c>
      <c r="AG43" s="43"/>
      <c r="AH43" s="43">
        <v>1.0277000000000001</v>
      </c>
      <c r="AI43" s="43"/>
      <c r="AJ43" s="43"/>
      <c r="AK43" s="43">
        <v>0</v>
      </c>
      <c r="AL43" s="43"/>
      <c r="AM43" s="43">
        <v>44.025750000000002</v>
      </c>
      <c r="AN43" s="43">
        <v>127.23658</v>
      </c>
      <c r="AO43" s="43">
        <v>27.4209</v>
      </c>
      <c r="AP43" s="43">
        <v>0.46</v>
      </c>
      <c r="AQ43" s="43">
        <v>167.47130000000001</v>
      </c>
      <c r="AR43" s="43"/>
      <c r="AS43" s="43">
        <v>34.381520000000002</v>
      </c>
      <c r="AT43" s="43">
        <v>32.549999999999997</v>
      </c>
      <c r="AU43" s="43"/>
      <c r="AV43" s="43">
        <v>151.82427000000001</v>
      </c>
      <c r="AW43" s="43">
        <v>32.915599999999998</v>
      </c>
      <c r="AX43" s="43"/>
      <c r="AY43" s="43"/>
      <c r="AZ43" s="43"/>
      <c r="BA43" s="43">
        <v>2.5</v>
      </c>
      <c r="BB43" s="43"/>
      <c r="BC43" s="43">
        <v>41.349789999999999</v>
      </c>
      <c r="BD43" s="43"/>
      <c r="BE43" s="43">
        <v>19.3</v>
      </c>
      <c r="BF43" s="43"/>
      <c r="BG43" s="43"/>
      <c r="BH43" s="43"/>
      <c r="BI43" s="43">
        <v>18.551939999999998</v>
      </c>
      <c r="BJ43" s="43"/>
      <c r="BK43" s="43">
        <v>5.1232600000000001</v>
      </c>
      <c r="BL43" s="43"/>
      <c r="BM43" s="43">
        <v>6.9509999999999996</v>
      </c>
      <c r="BN43" s="43">
        <v>11.85</v>
      </c>
      <c r="BO43" s="43">
        <v>2.0699999999999998</v>
      </c>
      <c r="BP43" s="43"/>
      <c r="BQ43" s="43"/>
      <c r="BR43" s="43">
        <v>4.2882699999999998</v>
      </c>
      <c r="BS43" s="43"/>
      <c r="BT43" s="43">
        <v>14.9117</v>
      </c>
      <c r="BU43" s="43"/>
      <c r="BV43" s="43"/>
      <c r="BW43" s="43">
        <v>3.6075599999999999</v>
      </c>
      <c r="BX43" s="43"/>
      <c r="BY43" s="43"/>
      <c r="BZ43" s="43"/>
      <c r="CA43" s="43">
        <v>4.6270300000000004</v>
      </c>
      <c r="CB43" s="43"/>
      <c r="CC43" s="43">
        <v>0.63</v>
      </c>
      <c r="CD43" s="43">
        <v>21.66799</v>
      </c>
      <c r="CE43" s="43">
        <v>422.52553</v>
      </c>
      <c r="CF43" s="43"/>
      <c r="CG43" s="43">
        <v>150.49639999999999</v>
      </c>
      <c r="CH43" s="43">
        <v>16.077929999999999</v>
      </c>
      <c r="CI43" s="43"/>
      <c r="CJ43" s="43"/>
      <c r="CK43" s="43">
        <v>19.204000000000001</v>
      </c>
      <c r="CL43" s="43">
        <v>4.55525</v>
      </c>
      <c r="CM43" s="43"/>
      <c r="CN43" s="43"/>
      <c r="CO43" s="43">
        <v>13.838010000000001</v>
      </c>
      <c r="CP43" s="43">
        <v>261.20999999999998</v>
      </c>
      <c r="CQ43" s="43"/>
      <c r="CR43" s="43">
        <v>26.314</v>
      </c>
      <c r="CS43" s="43"/>
      <c r="CT43" s="43">
        <v>18.119</v>
      </c>
    </row>
    <row r="44" spans="1:98" ht="15.6" x14ac:dyDescent="0.3">
      <c r="A44" s="1"/>
      <c r="B44" s="42" t="s">
        <v>746</v>
      </c>
      <c r="C44" s="43"/>
      <c r="D44" s="43"/>
      <c r="E44" s="43">
        <v>13.832850000000001</v>
      </c>
      <c r="F44" s="43">
        <v>9.8520000000000003</v>
      </c>
      <c r="G44" s="43"/>
      <c r="H44" s="43"/>
      <c r="I44" s="43"/>
      <c r="J44" s="43"/>
      <c r="K44" s="43">
        <v>18.584</v>
      </c>
      <c r="L44" s="43">
        <v>26.5915</v>
      </c>
      <c r="M44" s="43">
        <v>15.286300000000001</v>
      </c>
      <c r="N44" s="43">
        <v>13.47</v>
      </c>
      <c r="O44" s="43">
        <v>30.867999999999999</v>
      </c>
      <c r="P44" s="43"/>
      <c r="Q44" s="43"/>
      <c r="R44" s="43">
        <v>51.722000000000001</v>
      </c>
      <c r="S44" s="43"/>
      <c r="T44" s="43">
        <v>18.115200000000002</v>
      </c>
      <c r="U44" s="43"/>
      <c r="V44" s="43">
        <v>1</v>
      </c>
      <c r="W44" s="43"/>
      <c r="X44" s="43">
        <v>34.892719999999997</v>
      </c>
      <c r="Y44" s="43"/>
      <c r="Z44" s="43">
        <v>4.7261800000000003</v>
      </c>
      <c r="AA44" s="43"/>
      <c r="AB44" s="43"/>
      <c r="AC44" s="43">
        <v>14.57</v>
      </c>
      <c r="AD44" s="43"/>
      <c r="AE44" s="43"/>
      <c r="AF44" s="43">
        <v>0.8</v>
      </c>
      <c r="AG44" s="43"/>
      <c r="AH44" s="43">
        <v>1.0004999999999999</v>
      </c>
      <c r="AI44" s="43"/>
      <c r="AJ44" s="43"/>
      <c r="AK44" s="43">
        <v>0</v>
      </c>
      <c r="AL44" s="43"/>
      <c r="AM44" s="43">
        <v>40.545589999999997</v>
      </c>
      <c r="AN44" s="43">
        <v>125.45229</v>
      </c>
      <c r="AO44" s="43">
        <v>23.386099999999999</v>
      </c>
      <c r="AP44" s="43">
        <v>0.11</v>
      </c>
      <c r="AQ44" s="43">
        <v>165.83750000000001</v>
      </c>
      <c r="AR44" s="43"/>
      <c r="AS44" s="43">
        <v>33.403619999999997</v>
      </c>
      <c r="AT44" s="43">
        <v>30.2</v>
      </c>
      <c r="AU44" s="43"/>
      <c r="AV44" s="43">
        <v>70.717100000000002</v>
      </c>
      <c r="AW44" s="43">
        <v>32.539000000000001</v>
      </c>
      <c r="AX44" s="43"/>
      <c r="AY44" s="43"/>
      <c r="AZ44" s="43"/>
      <c r="BA44" s="43">
        <v>2.6</v>
      </c>
      <c r="BB44" s="43"/>
      <c r="BC44" s="43">
        <v>32.046129999999998</v>
      </c>
      <c r="BD44" s="43"/>
      <c r="BE44" s="43">
        <v>19.3</v>
      </c>
      <c r="BF44" s="43"/>
      <c r="BG44" s="43"/>
      <c r="BH44" s="43"/>
      <c r="BI44" s="43">
        <v>18.43214</v>
      </c>
      <c r="BJ44" s="43"/>
      <c r="BK44" s="43">
        <v>5.19224</v>
      </c>
      <c r="BL44" s="43"/>
      <c r="BM44" s="43">
        <v>6.9850000000000003</v>
      </c>
      <c r="BN44" s="43">
        <v>4.79</v>
      </c>
      <c r="BO44" s="43">
        <v>1.96</v>
      </c>
      <c r="BP44" s="43"/>
      <c r="BQ44" s="43"/>
      <c r="BR44" s="43">
        <v>4.3327200000000001</v>
      </c>
      <c r="BS44" s="43"/>
      <c r="BT44" s="43">
        <v>13.59226</v>
      </c>
      <c r="BU44" s="43"/>
      <c r="BV44" s="43"/>
      <c r="BW44" s="43">
        <v>3.8024800000000001</v>
      </c>
      <c r="BX44" s="43"/>
      <c r="BY44" s="43"/>
      <c r="BZ44" s="43"/>
      <c r="CA44" s="43">
        <v>3.0435500000000002</v>
      </c>
      <c r="CB44" s="43"/>
      <c r="CC44" s="43">
        <v>0.67</v>
      </c>
      <c r="CD44" s="43">
        <v>21.454329999999999</v>
      </c>
      <c r="CE44" s="43">
        <v>425.66843</v>
      </c>
      <c r="CF44" s="43"/>
      <c r="CG44" s="43">
        <v>148.52959999999999</v>
      </c>
      <c r="CH44" s="43">
        <v>15.911379999999999</v>
      </c>
      <c r="CI44" s="43"/>
      <c r="CJ44" s="43"/>
      <c r="CK44" s="43">
        <v>18.615600000000001</v>
      </c>
      <c r="CL44" s="43">
        <v>4.6054899999999996</v>
      </c>
      <c r="CM44" s="43"/>
      <c r="CN44" s="43"/>
      <c r="CO44" s="43">
        <v>13.792809999999999</v>
      </c>
      <c r="CP44" s="43">
        <v>267.23</v>
      </c>
      <c r="CQ44" s="43"/>
      <c r="CR44" s="43">
        <v>26.48</v>
      </c>
      <c r="CS44" s="43"/>
      <c r="CT44" s="43">
        <v>17.88</v>
      </c>
    </row>
    <row r="45" spans="1:98" ht="15.6" x14ac:dyDescent="0.3">
      <c r="A45" s="1"/>
      <c r="B45" s="42" t="s">
        <v>747</v>
      </c>
      <c r="C45" s="43"/>
      <c r="D45" s="43"/>
      <c r="E45" s="43">
        <v>13.984719999999999</v>
      </c>
      <c r="F45" s="43">
        <v>9.8989999999999991</v>
      </c>
      <c r="G45" s="43"/>
      <c r="H45" s="43"/>
      <c r="I45" s="43"/>
      <c r="J45" s="43"/>
      <c r="K45" s="43">
        <v>17</v>
      </c>
      <c r="L45" s="43">
        <v>26.924199999999999</v>
      </c>
      <c r="M45" s="43">
        <v>14.8933</v>
      </c>
      <c r="N45" s="43">
        <v>13.85</v>
      </c>
      <c r="O45" s="43">
        <v>30.806000000000001</v>
      </c>
      <c r="P45" s="43"/>
      <c r="Q45" s="43"/>
      <c r="R45" s="43">
        <v>52.290999999999997</v>
      </c>
      <c r="S45" s="43"/>
      <c r="T45" s="43">
        <v>12.412100000000001</v>
      </c>
      <c r="U45" s="43"/>
      <c r="V45" s="43">
        <v>1</v>
      </c>
      <c r="W45" s="43"/>
      <c r="X45" s="43">
        <v>33.211449999999999</v>
      </c>
      <c r="Y45" s="43"/>
      <c r="Z45" s="43">
        <v>3.9289499999999999</v>
      </c>
      <c r="AA45" s="43"/>
      <c r="AB45" s="43"/>
      <c r="AC45" s="43">
        <v>14.44</v>
      </c>
      <c r="AD45" s="43"/>
      <c r="AE45" s="43"/>
      <c r="AF45" s="43">
        <v>0.7</v>
      </c>
      <c r="AG45" s="43"/>
      <c r="AH45" s="43">
        <v>0.9254</v>
      </c>
      <c r="AI45" s="43"/>
      <c r="AJ45" s="43"/>
      <c r="AK45" s="43">
        <v>0</v>
      </c>
      <c r="AL45" s="43"/>
      <c r="AM45" s="43">
        <v>35.453870000000002</v>
      </c>
      <c r="AN45" s="43">
        <v>124.62435000000001</v>
      </c>
      <c r="AO45" s="43">
        <v>24.066800000000001</v>
      </c>
      <c r="AP45" s="43">
        <v>0.35</v>
      </c>
      <c r="AQ45" s="43">
        <v>164.7833</v>
      </c>
      <c r="AR45" s="43"/>
      <c r="AS45" s="43">
        <v>27.657530000000001</v>
      </c>
      <c r="AT45" s="43">
        <v>30.84</v>
      </c>
      <c r="AU45" s="43"/>
      <c r="AV45" s="43">
        <v>60.660469999999997</v>
      </c>
      <c r="AW45" s="43">
        <v>31.8888</v>
      </c>
      <c r="AX45" s="43"/>
      <c r="AY45" s="43"/>
      <c r="AZ45" s="43"/>
      <c r="BA45" s="43">
        <v>2.4</v>
      </c>
      <c r="BB45" s="43"/>
      <c r="BC45" s="43">
        <v>31.957170000000001</v>
      </c>
      <c r="BD45" s="43"/>
      <c r="BE45" s="43">
        <v>19.3</v>
      </c>
      <c r="BF45" s="43"/>
      <c r="BG45" s="43"/>
      <c r="BH45" s="43"/>
      <c r="BI45" s="43">
        <v>18.6051</v>
      </c>
      <c r="BJ45" s="43"/>
      <c r="BK45" s="43">
        <v>5.0991799999999996</v>
      </c>
      <c r="BL45" s="43"/>
      <c r="BM45" s="43">
        <v>6.9509999999999996</v>
      </c>
      <c r="BN45" s="43">
        <v>3.73</v>
      </c>
      <c r="BO45" s="43">
        <v>1.85</v>
      </c>
      <c r="BP45" s="43"/>
      <c r="BQ45" s="43"/>
      <c r="BR45" s="43">
        <v>4.3041200000000002</v>
      </c>
      <c r="BS45" s="43"/>
      <c r="BT45" s="43">
        <v>11.410220000000001</v>
      </c>
      <c r="BU45" s="43"/>
      <c r="BV45" s="43"/>
      <c r="BW45" s="43">
        <v>3.7406999999999999</v>
      </c>
      <c r="BX45" s="43"/>
      <c r="BY45" s="43"/>
      <c r="BZ45" s="43"/>
      <c r="CA45" s="43">
        <v>3.0430799999999998</v>
      </c>
      <c r="CB45" s="43"/>
      <c r="CC45" s="43">
        <v>0.63</v>
      </c>
      <c r="CD45" s="43">
        <v>21.436889999999998</v>
      </c>
      <c r="CE45" s="43">
        <v>408.36817000000002</v>
      </c>
      <c r="CF45" s="43"/>
      <c r="CG45" s="43">
        <v>153.37469999999999</v>
      </c>
      <c r="CH45" s="43">
        <v>15.70426</v>
      </c>
      <c r="CI45" s="43"/>
      <c r="CJ45" s="43"/>
      <c r="CK45" s="43">
        <v>18.161000000000001</v>
      </c>
      <c r="CL45" s="43">
        <v>4.5909500000000003</v>
      </c>
      <c r="CM45" s="43"/>
      <c r="CN45" s="43"/>
      <c r="CO45" s="43">
        <v>11.50991</v>
      </c>
      <c r="CP45" s="43">
        <v>257.91000000000003</v>
      </c>
      <c r="CQ45" s="43"/>
      <c r="CR45" s="43">
        <v>26.335999999999999</v>
      </c>
      <c r="CS45" s="43"/>
      <c r="CT45" s="43">
        <v>18.279</v>
      </c>
    </row>
    <row r="46" spans="1:98" ht="15.6" x14ac:dyDescent="0.3">
      <c r="A46" s="1"/>
      <c r="B46" s="42" t="s">
        <v>748</v>
      </c>
      <c r="C46" s="43"/>
      <c r="D46" s="43"/>
      <c r="E46" s="43">
        <v>13.619770000000001</v>
      </c>
      <c r="F46" s="43">
        <v>10.551</v>
      </c>
      <c r="G46" s="43"/>
      <c r="H46" s="43"/>
      <c r="I46" s="43"/>
      <c r="J46" s="43"/>
      <c r="K46" s="43">
        <v>17.275600000000001</v>
      </c>
      <c r="L46" s="43">
        <v>27.1905</v>
      </c>
      <c r="M46" s="43">
        <v>13.7455</v>
      </c>
      <c r="N46" s="43">
        <v>13.15</v>
      </c>
      <c r="O46" s="43">
        <v>31.175999999999998</v>
      </c>
      <c r="P46" s="43"/>
      <c r="Q46" s="43"/>
      <c r="R46" s="43">
        <v>52.396000000000001</v>
      </c>
      <c r="S46" s="43"/>
      <c r="T46" s="43">
        <v>12.288500000000001</v>
      </c>
      <c r="U46" s="43"/>
      <c r="V46" s="43">
        <v>1</v>
      </c>
      <c r="W46" s="43"/>
      <c r="X46" s="43">
        <v>33.207929999999998</v>
      </c>
      <c r="Y46" s="43"/>
      <c r="Z46" s="43">
        <v>3.9905400000000002</v>
      </c>
      <c r="AA46" s="43"/>
      <c r="AB46" s="43"/>
      <c r="AC46" s="43">
        <v>14.19</v>
      </c>
      <c r="AD46" s="43"/>
      <c r="AE46" s="43"/>
      <c r="AF46" s="43">
        <v>0.7</v>
      </c>
      <c r="AG46" s="43"/>
      <c r="AH46" s="43">
        <v>0.83309999999999995</v>
      </c>
      <c r="AI46" s="43"/>
      <c r="AJ46" s="43"/>
      <c r="AK46" s="43">
        <v>0</v>
      </c>
      <c r="AL46" s="43"/>
      <c r="AM46" s="43">
        <v>40.609630000000003</v>
      </c>
      <c r="AN46" s="43">
        <v>124.55986</v>
      </c>
      <c r="AO46" s="43">
        <v>24.797699999999999</v>
      </c>
      <c r="AP46" s="43">
        <v>0.46</v>
      </c>
      <c r="AQ46" s="43">
        <v>164.97219999999999</v>
      </c>
      <c r="AR46" s="43"/>
      <c r="AS46" s="43">
        <v>28.402329999999999</v>
      </c>
      <c r="AT46" s="43">
        <v>31.31</v>
      </c>
      <c r="AU46" s="43"/>
      <c r="AV46" s="43">
        <v>59.50835</v>
      </c>
      <c r="AW46" s="43">
        <v>32.695099999999996</v>
      </c>
      <c r="AX46" s="43"/>
      <c r="AY46" s="43"/>
      <c r="AZ46" s="43"/>
      <c r="BA46" s="43">
        <v>2.5</v>
      </c>
      <c r="BB46" s="43"/>
      <c r="BC46" s="43">
        <v>31.986889999999999</v>
      </c>
      <c r="BD46" s="43"/>
      <c r="BE46" s="43">
        <v>19.3</v>
      </c>
      <c r="BF46" s="43"/>
      <c r="BG46" s="43"/>
      <c r="BH46" s="43"/>
      <c r="BI46" s="43">
        <v>18.72147</v>
      </c>
      <c r="BJ46" s="43"/>
      <c r="BK46" s="43">
        <v>5.0566300000000002</v>
      </c>
      <c r="BL46" s="43"/>
      <c r="BM46" s="43">
        <v>6.9850000000000003</v>
      </c>
      <c r="BN46" s="43">
        <v>3.5</v>
      </c>
      <c r="BO46" s="43">
        <v>1.94</v>
      </c>
      <c r="BP46" s="43"/>
      <c r="BQ46" s="43"/>
      <c r="BR46" s="43">
        <v>4.3456299999999999</v>
      </c>
      <c r="BS46" s="43"/>
      <c r="BT46" s="43">
        <v>11.311260000000001</v>
      </c>
      <c r="BU46" s="43"/>
      <c r="BV46" s="43"/>
      <c r="BW46" s="43">
        <v>3.7400099999999998</v>
      </c>
      <c r="BX46" s="43"/>
      <c r="BY46" s="43"/>
      <c r="BZ46" s="43"/>
      <c r="CA46" s="43">
        <v>3.08066</v>
      </c>
      <c r="CB46" s="43"/>
      <c r="CC46" s="43">
        <v>0.64</v>
      </c>
      <c r="CD46" s="43">
        <v>23.488389999999999</v>
      </c>
      <c r="CE46" s="43">
        <v>410.74986999999999</v>
      </c>
      <c r="CF46" s="43"/>
      <c r="CG46" s="43">
        <v>149.80260000000001</v>
      </c>
      <c r="CH46" s="43">
        <v>15.51661</v>
      </c>
      <c r="CI46" s="43"/>
      <c r="CJ46" s="43"/>
      <c r="CK46" s="43">
        <v>17.9329</v>
      </c>
      <c r="CL46" s="43">
        <v>4.6221199999999998</v>
      </c>
      <c r="CM46" s="43"/>
      <c r="CN46" s="43"/>
      <c r="CO46" s="43">
        <v>11.629519999999999</v>
      </c>
      <c r="CP46" s="43">
        <v>251.68</v>
      </c>
      <c r="CQ46" s="43"/>
      <c r="CR46" s="43">
        <v>26.08</v>
      </c>
      <c r="CS46" s="43"/>
      <c r="CT46" s="43">
        <v>18.387</v>
      </c>
    </row>
    <row r="47" spans="1:98" ht="15.6" x14ac:dyDescent="0.3">
      <c r="A47" s="1"/>
      <c r="B47" s="42" t="s">
        <v>749</v>
      </c>
      <c r="C47" s="43"/>
      <c r="D47" s="43"/>
      <c r="E47" s="43">
        <v>13.817679999999999</v>
      </c>
      <c r="F47" s="43">
        <v>11.26</v>
      </c>
      <c r="G47" s="43"/>
      <c r="H47" s="43"/>
      <c r="I47" s="43"/>
      <c r="J47" s="43"/>
      <c r="K47" s="43">
        <v>17.784400000000002</v>
      </c>
      <c r="L47" s="43">
        <v>27.6464</v>
      </c>
      <c r="M47" s="43">
        <v>11.304399999999999</v>
      </c>
      <c r="N47" s="43">
        <v>13.19</v>
      </c>
      <c r="O47" s="43">
        <v>31.216000000000001</v>
      </c>
      <c r="P47" s="43"/>
      <c r="Q47" s="43"/>
      <c r="R47" s="43">
        <v>52.518000000000001</v>
      </c>
      <c r="S47" s="43"/>
      <c r="T47" s="43">
        <v>13.6713</v>
      </c>
      <c r="U47" s="43"/>
      <c r="V47" s="43">
        <v>1</v>
      </c>
      <c r="W47" s="43"/>
      <c r="X47" s="43">
        <v>30.14425</v>
      </c>
      <c r="Y47" s="43"/>
      <c r="Z47" s="43">
        <v>3.72838</v>
      </c>
      <c r="AA47" s="43"/>
      <c r="AB47" s="43"/>
      <c r="AC47" s="43">
        <v>14.07</v>
      </c>
      <c r="AD47" s="43"/>
      <c r="AE47" s="43"/>
      <c r="AF47" s="43">
        <v>0.7</v>
      </c>
      <c r="AG47" s="43"/>
      <c r="AH47" s="43">
        <v>0.82269999999999999</v>
      </c>
      <c r="AI47" s="43"/>
      <c r="AJ47" s="43"/>
      <c r="AK47" s="43">
        <v>0</v>
      </c>
      <c r="AL47" s="43"/>
      <c r="AM47" s="43">
        <v>45.000050000000002</v>
      </c>
      <c r="AN47" s="43">
        <v>127.99491</v>
      </c>
      <c r="AO47" s="43">
        <v>28.1677</v>
      </c>
      <c r="AP47" s="43">
        <v>0.37</v>
      </c>
      <c r="AQ47" s="43">
        <v>161.94710000000001</v>
      </c>
      <c r="AR47" s="43"/>
      <c r="AS47" s="43">
        <v>29.42407</v>
      </c>
      <c r="AT47" s="43">
        <v>31.78</v>
      </c>
      <c r="AU47" s="43"/>
      <c r="AV47" s="43">
        <v>60.360860000000002</v>
      </c>
      <c r="AW47" s="43">
        <v>33.588000000000001</v>
      </c>
      <c r="AX47" s="43"/>
      <c r="AY47" s="43"/>
      <c r="AZ47" s="43"/>
      <c r="BA47" s="43">
        <v>2.4</v>
      </c>
      <c r="BB47" s="43"/>
      <c r="BC47" s="43">
        <v>32.185400000000001</v>
      </c>
      <c r="BD47" s="43"/>
      <c r="BE47" s="43">
        <v>19.3</v>
      </c>
      <c r="BF47" s="43"/>
      <c r="BG47" s="43"/>
      <c r="BH47" s="43"/>
      <c r="BI47" s="43">
        <v>18.982749999999999</v>
      </c>
      <c r="BJ47" s="43"/>
      <c r="BK47" s="43">
        <v>5.2620699999999996</v>
      </c>
      <c r="BL47" s="43"/>
      <c r="BM47" s="43">
        <v>6.9509999999999996</v>
      </c>
      <c r="BN47" s="43">
        <v>3.99</v>
      </c>
      <c r="BO47" s="43">
        <v>1.87</v>
      </c>
      <c r="BP47" s="43"/>
      <c r="BQ47" s="43"/>
      <c r="BR47" s="43">
        <v>4.4603900000000003</v>
      </c>
      <c r="BS47" s="43"/>
      <c r="BT47" s="43">
        <v>11.16306</v>
      </c>
      <c r="BU47" s="43"/>
      <c r="BV47" s="43"/>
      <c r="BW47" s="43">
        <v>3.69495</v>
      </c>
      <c r="BX47" s="43"/>
      <c r="BY47" s="43"/>
      <c r="BZ47" s="43"/>
      <c r="CA47" s="43">
        <v>3.03064</v>
      </c>
      <c r="CB47" s="43"/>
      <c r="CC47" s="43">
        <v>0.64</v>
      </c>
      <c r="CD47" s="43">
        <v>23.703320000000001</v>
      </c>
      <c r="CE47" s="43">
        <v>367.23739999999998</v>
      </c>
      <c r="CF47" s="43"/>
      <c r="CG47" s="43">
        <v>153.4093</v>
      </c>
      <c r="CH47" s="43">
        <v>16.118680000000001</v>
      </c>
      <c r="CI47" s="43"/>
      <c r="CJ47" s="43"/>
      <c r="CK47" s="43">
        <v>18.300899999999999</v>
      </c>
      <c r="CL47" s="43">
        <v>4.6364099999999997</v>
      </c>
      <c r="CM47" s="43"/>
      <c r="CN47" s="43"/>
      <c r="CO47" s="43">
        <v>12.69463</v>
      </c>
      <c r="CP47" s="43">
        <v>249.53</v>
      </c>
      <c r="CQ47" s="43"/>
      <c r="CR47" s="43">
        <v>26.454000000000001</v>
      </c>
      <c r="CS47" s="43"/>
      <c r="CT47" s="43">
        <v>18.443000000000001</v>
      </c>
    </row>
    <row r="48" spans="1:98" ht="15.6" x14ac:dyDescent="0.3">
      <c r="A48" s="1"/>
      <c r="B48" s="42" t="s">
        <v>750</v>
      </c>
      <c r="C48" s="43"/>
      <c r="D48" s="43"/>
      <c r="E48" s="43">
        <v>13.737399999999999</v>
      </c>
      <c r="F48" s="43">
        <v>12.077999999999999</v>
      </c>
      <c r="G48" s="43"/>
      <c r="H48" s="43"/>
      <c r="I48" s="43"/>
      <c r="J48" s="43"/>
      <c r="K48" s="43">
        <v>19.581800000000001</v>
      </c>
      <c r="L48" s="43">
        <v>27.827999999999999</v>
      </c>
      <c r="M48" s="43">
        <v>11.316800000000001</v>
      </c>
      <c r="N48" s="43">
        <v>13.24</v>
      </c>
      <c r="O48" s="43">
        <v>31.356000000000002</v>
      </c>
      <c r="P48" s="43"/>
      <c r="Q48" s="43"/>
      <c r="R48" s="43">
        <v>52.48</v>
      </c>
      <c r="S48" s="43"/>
      <c r="T48" s="43">
        <v>26.677399999999999</v>
      </c>
      <c r="U48" s="43"/>
      <c r="V48" s="43">
        <v>1</v>
      </c>
      <c r="W48" s="43"/>
      <c r="X48" s="43">
        <v>32.621429999999997</v>
      </c>
      <c r="Y48" s="43"/>
      <c r="Z48" s="43">
        <v>3.7643900000000001</v>
      </c>
      <c r="AA48" s="43"/>
      <c r="AB48" s="43"/>
      <c r="AC48" s="43">
        <v>14.03</v>
      </c>
      <c r="AD48" s="43"/>
      <c r="AE48" s="43"/>
      <c r="AF48" s="43">
        <v>1</v>
      </c>
      <c r="AG48" s="43"/>
      <c r="AH48" s="43">
        <v>0.96699999999999997</v>
      </c>
      <c r="AI48" s="43"/>
      <c r="AJ48" s="43"/>
      <c r="AK48" s="43">
        <v>0</v>
      </c>
      <c r="AL48" s="43"/>
      <c r="AM48" s="43">
        <v>45.18262</v>
      </c>
      <c r="AN48" s="43">
        <v>132.44609</v>
      </c>
      <c r="AO48" s="43">
        <v>28.562999999999999</v>
      </c>
      <c r="AP48" s="43">
        <v>0.84</v>
      </c>
      <c r="AQ48" s="43">
        <v>169.27680000000001</v>
      </c>
      <c r="AR48" s="43"/>
      <c r="AS48" s="43">
        <v>33.935859999999998</v>
      </c>
      <c r="AT48" s="43">
        <v>32.21</v>
      </c>
      <c r="AU48" s="43"/>
      <c r="AV48" s="43">
        <v>60.136539999999997</v>
      </c>
      <c r="AW48" s="43">
        <v>34.086100000000002</v>
      </c>
      <c r="AX48" s="43"/>
      <c r="AY48" s="43"/>
      <c r="AZ48" s="43"/>
      <c r="BA48" s="43">
        <v>2.7</v>
      </c>
      <c r="BB48" s="43"/>
      <c r="BC48" s="43">
        <v>31.99241</v>
      </c>
      <c r="BD48" s="43"/>
      <c r="BE48" s="43">
        <v>19.3</v>
      </c>
      <c r="BF48" s="43"/>
      <c r="BG48" s="43"/>
      <c r="BH48" s="43"/>
      <c r="BI48" s="43">
        <v>19.0242</v>
      </c>
      <c r="BJ48" s="43"/>
      <c r="BK48" s="43">
        <v>5.36388</v>
      </c>
      <c r="BL48" s="43"/>
      <c r="BM48" s="43">
        <v>6.9850000000000003</v>
      </c>
      <c r="BN48" s="43">
        <v>4.5599999999999996</v>
      </c>
      <c r="BO48" s="43">
        <v>1.96</v>
      </c>
      <c r="BP48" s="43"/>
      <c r="BQ48" s="43"/>
      <c r="BR48" s="43">
        <v>4.4645900000000003</v>
      </c>
      <c r="BS48" s="43"/>
      <c r="BT48" s="43">
        <v>11.711639999999999</v>
      </c>
      <c r="BU48" s="43"/>
      <c r="BV48" s="43"/>
      <c r="BW48" s="43">
        <v>4.0013500000000004</v>
      </c>
      <c r="BX48" s="43"/>
      <c r="BY48" s="43"/>
      <c r="BZ48" s="43"/>
      <c r="CA48" s="43">
        <v>3.0776300000000001</v>
      </c>
      <c r="CB48" s="43"/>
      <c r="CC48" s="43">
        <v>0.65</v>
      </c>
      <c r="CD48" s="43">
        <v>23.035299999999999</v>
      </c>
      <c r="CE48" s="43">
        <v>362.25948</v>
      </c>
      <c r="CF48" s="43"/>
      <c r="CG48" s="43">
        <v>149.02090000000001</v>
      </c>
      <c r="CH48" s="43">
        <v>18.064330000000002</v>
      </c>
      <c r="CI48" s="43"/>
      <c r="CJ48" s="43"/>
      <c r="CK48" s="43">
        <v>18.903099999999998</v>
      </c>
      <c r="CL48" s="43">
        <v>4.7844800000000003</v>
      </c>
      <c r="CM48" s="43"/>
      <c r="CN48" s="43"/>
      <c r="CO48" s="43">
        <v>14.031700000000001</v>
      </c>
      <c r="CP48" s="43">
        <v>258.36</v>
      </c>
      <c r="CQ48" s="43"/>
      <c r="CR48" s="43">
        <v>26.425999999999998</v>
      </c>
      <c r="CS48" s="43"/>
      <c r="CT48" s="43">
        <v>18.411000000000001</v>
      </c>
    </row>
    <row r="49" spans="1:98" ht="15.6" x14ac:dyDescent="0.3">
      <c r="A49" s="1"/>
      <c r="B49" s="42" t="s">
        <v>751</v>
      </c>
      <c r="C49" s="43"/>
      <c r="D49" s="43"/>
      <c r="E49" s="43">
        <v>13.623290000000001</v>
      </c>
      <c r="F49" s="43">
        <v>12.965</v>
      </c>
      <c r="G49" s="43"/>
      <c r="H49" s="43"/>
      <c r="I49" s="43"/>
      <c r="J49" s="43"/>
      <c r="K49" s="43">
        <v>20.0793</v>
      </c>
      <c r="L49" s="43">
        <v>27.500499999999999</v>
      </c>
      <c r="M49" s="43">
        <v>11.221299999999999</v>
      </c>
      <c r="N49" s="43">
        <v>13.1</v>
      </c>
      <c r="O49" s="43">
        <v>31.634</v>
      </c>
      <c r="P49" s="43"/>
      <c r="Q49" s="43"/>
      <c r="R49" s="43">
        <v>52.286000000000001</v>
      </c>
      <c r="S49" s="43"/>
      <c r="T49" s="43">
        <v>30.282399999999999</v>
      </c>
      <c r="U49" s="43"/>
      <c r="V49" s="43">
        <v>1</v>
      </c>
      <c r="W49" s="43"/>
      <c r="X49" s="43">
        <v>31.467880000000001</v>
      </c>
      <c r="Y49" s="43"/>
      <c r="Z49" s="43">
        <v>4.02637</v>
      </c>
      <c r="AA49" s="43"/>
      <c r="AB49" s="43"/>
      <c r="AC49" s="43">
        <v>12.3</v>
      </c>
      <c r="AD49" s="43"/>
      <c r="AE49" s="43"/>
      <c r="AF49" s="43">
        <v>1.2</v>
      </c>
      <c r="AG49" s="43"/>
      <c r="AH49" s="43">
        <v>1.0041</v>
      </c>
      <c r="AI49" s="43"/>
      <c r="AJ49" s="43"/>
      <c r="AK49" s="43">
        <v>0</v>
      </c>
      <c r="AL49" s="43"/>
      <c r="AM49" s="43">
        <v>45.739789999999999</v>
      </c>
      <c r="AN49" s="43">
        <v>131.73465999999999</v>
      </c>
      <c r="AO49" s="43">
        <v>28.529199999999999</v>
      </c>
      <c r="AP49" s="43">
        <v>0.87</v>
      </c>
      <c r="AQ49" s="43">
        <v>170.01730000000001</v>
      </c>
      <c r="AR49" s="43"/>
      <c r="AS49" s="43">
        <v>35.176099999999998</v>
      </c>
      <c r="AT49" s="43">
        <v>32.18</v>
      </c>
      <c r="AU49" s="43"/>
      <c r="AV49" s="43">
        <v>73.929079999999999</v>
      </c>
      <c r="AW49" s="43">
        <v>34.650500000000001</v>
      </c>
      <c r="AX49" s="43"/>
      <c r="AY49" s="43"/>
      <c r="AZ49" s="43"/>
      <c r="BA49" s="43">
        <v>2.6</v>
      </c>
      <c r="BB49" s="43"/>
      <c r="BC49" s="43">
        <v>31.717300000000002</v>
      </c>
      <c r="BD49" s="43"/>
      <c r="BE49" s="43">
        <v>19.3</v>
      </c>
      <c r="BF49" s="43"/>
      <c r="BG49" s="43"/>
      <c r="BH49" s="43"/>
      <c r="BI49" s="43">
        <v>18.8413</v>
      </c>
      <c r="BJ49" s="43"/>
      <c r="BK49" s="43">
        <v>5.4259599999999999</v>
      </c>
      <c r="BL49" s="43"/>
      <c r="BM49" s="43">
        <v>6.9509999999999996</v>
      </c>
      <c r="BN49" s="43">
        <v>4.45</v>
      </c>
      <c r="BO49" s="43">
        <v>1.97</v>
      </c>
      <c r="BP49" s="43"/>
      <c r="BQ49" s="43"/>
      <c r="BR49" s="43">
        <v>4.2799500000000004</v>
      </c>
      <c r="BS49" s="43"/>
      <c r="BT49" s="43">
        <v>15.116529999999999</v>
      </c>
      <c r="BU49" s="43"/>
      <c r="BV49" s="43"/>
      <c r="BW49" s="43">
        <v>4.0848199999999997</v>
      </c>
      <c r="BX49" s="43"/>
      <c r="BY49" s="43"/>
      <c r="BZ49" s="43"/>
      <c r="CA49" s="43">
        <v>3.4975800000000001</v>
      </c>
      <c r="CB49" s="43"/>
      <c r="CC49" s="43">
        <v>0.66</v>
      </c>
      <c r="CD49" s="43">
        <v>23.851189999999999</v>
      </c>
      <c r="CE49" s="43">
        <v>356.93088</v>
      </c>
      <c r="CF49" s="43"/>
      <c r="CG49" s="43">
        <v>150.15620000000001</v>
      </c>
      <c r="CH49" s="43">
        <v>16.80836</v>
      </c>
      <c r="CI49" s="43"/>
      <c r="CJ49" s="43"/>
      <c r="CK49" s="43">
        <v>18.9528</v>
      </c>
      <c r="CL49" s="43">
        <v>4.9865599999999999</v>
      </c>
      <c r="CM49" s="43"/>
      <c r="CN49" s="43"/>
      <c r="CO49" s="43">
        <v>14.692959999999999</v>
      </c>
      <c r="CP49" s="43">
        <v>261.27999999999997</v>
      </c>
      <c r="CQ49" s="43"/>
      <c r="CR49" s="43">
        <v>26.768000000000001</v>
      </c>
      <c r="CS49" s="43"/>
      <c r="CT49" s="43">
        <v>18.349</v>
      </c>
    </row>
    <row r="50" spans="1:98" ht="15.6" x14ac:dyDescent="0.3">
      <c r="A50" s="1"/>
      <c r="B50" s="42" t="s">
        <v>752</v>
      </c>
      <c r="C50" s="43"/>
      <c r="D50" s="43"/>
      <c r="E50" s="43">
        <v>13.79486</v>
      </c>
      <c r="F50" s="43">
        <v>13.016</v>
      </c>
      <c r="G50" s="43"/>
      <c r="H50" s="43"/>
      <c r="I50" s="43"/>
      <c r="J50" s="43"/>
      <c r="K50" s="43">
        <v>20.089400000000001</v>
      </c>
      <c r="L50" s="43">
        <v>27.0565</v>
      </c>
      <c r="M50" s="43">
        <v>11.3817</v>
      </c>
      <c r="N50" s="43">
        <v>13.35</v>
      </c>
      <c r="O50" s="43">
        <v>31.751999999999999</v>
      </c>
      <c r="P50" s="43"/>
      <c r="Q50" s="43"/>
      <c r="R50" s="43">
        <v>52.841999999999999</v>
      </c>
      <c r="S50" s="43"/>
      <c r="T50" s="43">
        <v>37.485199999999999</v>
      </c>
      <c r="U50" s="43"/>
      <c r="V50" s="43">
        <v>1</v>
      </c>
      <c r="W50" s="43"/>
      <c r="X50" s="43">
        <v>32.770629999999997</v>
      </c>
      <c r="Y50" s="43"/>
      <c r="Z50" s="43">
        <v>5.8323799999999997</v>
      </c>
      <c r="AA50" s="43"/>
      <c r="AB50" s="43"/>
      <c r="AC50" s="43">
        <v>12.31</v>
      </c>
      <c r="AD50" s="43"/>
      <c r="AE50" s="43"/>
      <c r="AF50" s="43">
        <v>3.6</v>
      </c>
      <c r="AG50" s="43"/>
      <c r="AH50" s="43">
        <v>0.96779999999999999</v>
      </c>
      <c r="AI50" s="43"/>
      <c r="AJ50" s="43"/>
      <c r="AK50" s="43">
        <v>0</v>
      </c>
      <c r="AL50" s="43"/>
      <c r="AM50" s="43">
        <v>45.712449999999997</v>
      </c>
      <c r="AN50" s="43">
        <v>131.77949000000001</v>
      </c>
      <c r="AO50" s="43">
        <v>29.040199999999999</v>
      </c>
      <c r="AP50" s="43">
        <v>0.94</v>
      </c>
      <c r="AQ50" s="43">
        <v>169.23150000000001</v>
      </c>
      <c r="AR50" s="43"/>
      <c r="AS50" s="43">
        <v>35.361930000000001</v>
      </c>
      <c r="AT50" s="43">
        <v>31.81</v>
      </c>
      <c r="AU50" s="43"/>
      <c r="AV50" s="43">
        <v>99.927019999999999</v>
      </c>
      <c r="AW50" s="43">
        <v>35.110399999999998</v>
      </c>
      <c r="AX50" s="43"/>
      <c r="AY50" s="43"/>
      <c r="AZ50" s="43"/>
      <c r="BA50" s="43">
        <v>2.5</v>
      </c>
      <c r="BB50" s="43"/>
      <c r="BC50" s="43">
        <v>38.194859999999998</v>
      </c>
      <c r="BD50" s="43"/>
      <c r="BE50" s="43">
        <v>19.3</v>
      </c>
      <c r="BF50" s="43"/>
      <c r="BG50" s="43"/>
      <c r="BH50" s="43"/>
      <c r="BI50" s="43">
        <v>18.86148</v>
      </c>
      <c r="BJ50" s="43"/>
      <c r="BK50" s="43">
        <v>5.4476199999999997</v>
      </c>
      <c r="BL50" s="43"/>
      <c r="BM50" s="43">
        <v>6.9850000000000003</v>
      </c>
      <c r="BN50" s="43">
        <v>5.85</v>
      </c>
      <c r="BO50" s="43">
        <v>1.91</v>
      </c>
      <c r="BP50" s="43"/>
      <c r="BQ50" s="43"/>
      <c r="BR50" s="43">
        <v>4.4952899999999998</v>
      </c>
      <c r="BS50" s="43"/>
      <c r="BT50" s="43">
        <v>15.29045</v>
      </c>
      <c r="BU50" s="43"/>
      <c r="BV50" s="43"/>
      <c r="BW50" s="43">
        <v>4.1258100000000004</v>
      </c>
      <c r="BX50" s="43"/>
      <c r="BY50" s="43"/>
      <c r="BZ50" s="43"/>
      <c r="CA50" s="43">
        <v>6.4024799999999997</v>
      </c>
      <c r="CB50" s="43"/>
      <c r="CC50" s="43">
        <v>0.63</v>
      </c>
      <c r="CD50" s="43">
        <v>24.10435</v>
      </c>
      <c r="CE50" s="43">
        <v>358.79786999999999</v>
      </c>
      <c r="CF50" s="43"/>
      <c r="CG50" s="43">
        <v>150.62260000000001</v>
      </c>
      <c r="CH50" s="43">
        <v>16.908930000000002</v>
      </c>
      <c r="CI50" s="43"/>
      <c r="CJ50" s="43"/>
      <c r="CK50" s="43">
        <v>19.4924</v>
      </c>
      <c r="CL50" s="43">
        <v>5.0222100000000003</v>
      </c>
      <c r="CM50" s="43"/>
      <c r="CN50" s="43"/>
      <c r="CO50" s="43">
        <v>14.02736</v>
      </c>
      <c r="CP50" s="43">
        <v>262.83</v>
      </c>
      <c r="CQ50" s="43"/>
      <c r="CR50" s="43">
        <v>26.821999999999999</v>
      </c>
      <c r="CS50" s="43"/>
      <c r="CT50" s="43">
        <v>18.481999999999999</v>
      </c>
    </row>
    <row r="51" spans="1:98" ht="15.6" x14ac:dyDescent="0.3">
      <c r="A51" s="1"/>
      <c r="B51" s="42" t="s">
        <v>753</v>
      </c>
      <c r="C51" s="43"/>
      <c r="D51" s="43"/>
      <c r="E51" s="43">
        <v>14.582280000000001</v>
      </c>
      <c r="F51" s="43">
        <v>12.659000000000001</v>
      </c>
      <c r="G51" s="43"/>
      <c r="H51" s="43"/>
      <c r="I51" s="43"/>
      <c r="J51" s="43"/>
      <c r="K51" s="43">
        <v>20.230499999999999</v>
      </c>
      <c r="L51" s="43">
        <v>26.7761</v>
      </c>
      <c r="M51" s="43">
        <v>11.5189</v>
      </c>
      <c r="N51" s="43">
        <v>13.3</v>
      </c>
      <c r="O51" s="43">
        <v>31.533999999999999</v>
      </c>
      <c r="P51" s="43"/>
      <c r="Q51" s="43"/>
      <c r="R51" s="43">
        <v>52.603999999999999</v>
      </c>
      <c r="S51" s="43"/>
      <c r="T51" s="43">
        <v>43.15</v>
      </c>
      <c r="U51" s="43"/>
      <c r="V51" s="43">
        <v>1</v>
      </c>
      <c r="W51" s="43"/>
      <c r="X51" s="43">
        <v>27.769159999999999</v>
      </c>
      <c r="Y51" s="43"/>
      <c r="Z51" s="43">
        <v>6.0962399999999999</v>
      </c>
      <c r="AA51" s="43"/>
      <c r="AB51" s="43"/>
      <c r="AC51" s="43">
        <v>14.53</v>
      </c>
      <c r="AD51" s="43"/>
      <c r="AE51" s="43"/>
      <c r="AF51" s="43">
        <v>4.9000000000000004</v>
      </c>
      <c r="AG51" s="43"/>
      <c r="AH51" s="43">
        <v>0.95340000000000003</v>
      </c>
      <c r="AI51" s="43"/>
      <c r="AJ51" s="43"/>
      <c r="AK51" s="43">
        <v>0</v>
      </c>
      <c r="AL51" s="43"/>
      <c r="AM51" s="43">
        <v>48.823450000000001</v>
      </c>
      <c r="AN51" s="43">
        <v>132.27799999999999</v>
      </c>
      <c r="AO51" s="43">
        <v>29.238800000000001</v>
      </c>
      <c r="AP51" s="43">
        <v>1.03</v>
      </c>
      <c r="AQ51" s="43">
        <v>168.86869999999999</v>
      </c>
      <c r="AR51" s="43"/>
      <c r="AS51" s="43">
        <v>36.420659999999998</v>
      </c>
      <c r="AT51" s="43">
        <v>31.45</v>
      </c>
      <c r="AU51" s="43"/>
      <c r="AV51" s="43">
        <v>193.96342999999999</v>
      </c>
      <c r="AW51" s="43">
        <v>36.992400000000004</v>
      </c>
      <c r="AX51" s="43"/>
      <c r="AY51" s="43"/>
      <c r="AZ51" s="43"/>
      <c r="BA51" s="43">
        <v>2.5</v>
      </c>
      <c r="BB51" s="43"/>
      <c r="BC51" s="43">
        <v>55.107550000000003</v>
      </c>
      <c r="BD51" s="43"/>
      <c r="BE51" s="43">
        <v>19.3</v>
      </c>
      <c r="BF51" s="43"/>
      <c r="BG51" s="43"/>
      <c r="BH51" s="43"/>
      <c r="BI51" s="43">
        <v>18.542470000000002</v>
      </c>
      <c r="BJ51" s="43"/>
      <c r="BK51" s="43">
        <v>5.3014999999999999</v>
      </c>
      <c r="BL51" s="43"/>
      <c r="BM51" s="43">
        <v>6.9509999999999996</v>
      </c>
      <c r="BN51" s="43">
        <v>5.3</v>
      </c>
      <c r="BO51" s="43">
        <v>1.93</v>
      </c>
      <c r="BP51" s="43"/>
      <c r="BQ51" s="43"/>
      <c r="BR51" s="43">
        <v>4.4330299999999996</v>
      </c>
      <c r="BS51" s="43"/>
      <c r="BT51" s="43">
        <v>15.889799999999999</v>
      </c>
      <c r="BU51" s="43"/>
      <c r="BV51" s="43"/>
      <c r="BW51" s="43">
        <v>3.9547300000000001</v>
      </c>
      <c r="BX51" s="43"/>
      <c r="BY51" s="43"/>
      <c r="BZ51" s="43"/>
      <c r="CA51" s="43">
        <v>9.5144000000000002</v>
      </c>
      <c r="CB51" s="43"/>
      <c r="CC51" s="43">
        <v>0.65</v>
      </c>
      <c r="CD51" s="43">
        <v>24.60042</v>
      </c>
      <c r="CE51" s="43">
        <v>362.18590999999998</v>
      </c>
      <c r="CF51" s="43"/>
      <c r="CG51" s="43">
        <v>149.971</v>
      </c>
      <c r="CH51" s="43">
        <v>16.48921</v>
      </c>
      <c r="CI51" s="43"/>
      <c r="CJ51" s="43"/>
      <c r="CK51" s="43">
        <v>19.622</v>
      </c>
      <c r="CL51" s="43">
        <v>4.9501499999999998</v>
      </c>
      <c r="CM51" s="43"/>
      <c r="CN51" s="43"/>
      <c r="CO51" s="43">
        <v>14.320040000000001</v>
      </c>
      <c r="CP51" s="43">
        <v>261.93</v>
      </c>
      <c r="CQ51" s="43"/>
      <c r="CR51" s="43">
        <v>26.913</v>
      </c>
      <c r="CS51" s="43"/>
      <c r="CT51" s="43">
        <v>18.585999999999999</v>
      </c>
    </row>
    <row r="52" spans="1:98" ht="15.6" x14ac:dyDescent="0.3">
      <c r="A52" s="1"/>
      <c r="B52" s="42" t="s">
        <v>754</v>
      </c>
      <c r="C52" s="43"/>
      <c r="D52" s="43"/>
      <c r="E52" s="43">
        <v>15.370329999999999</v>
      </c>
      <c r="F52" s="43">
        <v>12.706</v>
      </c>
      <c r="G52" s="43"/>
      <c r="H52" s="43"/>
      <c r="I52" s="43"/>
      <c r="J52" s="43"/>
      <c r="K52" s="43">
        <v>20.040099999999999</v>
      </c>
      <c r="L52" s="43">
        <v>26.003</v>
      </c>
      <c r="M52" s="43">
        <v>11.929500000000001</v>
      </c>
      <c r="N52" s="43">
        <v>13.31</v>
      </c>
      <c r="O52" s="43">
        <v>31.434000000000001</v>
      </c>
      <c r="P52" s="43"/>
      <c r="Q52" s="43"/>
      <c r="R52" s="43">
        <v>52.671999999999997</v>
      </c>
      <c r="S52" s="43"/>
      <c r="T52" s="43">
        <v>46.441200000000002</v>
      </c>
      <c r="U52" s="43"/>
      <c r="V52" s="43">
        <v>1</v>
      </c>
      <c r="W52" s="43"/>
      <c r="X52" s="43">
        <v>124.13361</v>
      </c>
      <c r="Y52" s="43"/>
      <c r="Z52" s="43">
        <v>6.1202100000000002</v>
      </c>
      <c r="AA52" s="43"/>
      <c r="AB52" s="43"/>
      <c r="AC52" s="43">
        <v>14.94</v>
      </c>
      <c r="AD52" s="43"/>
      <c r="AE52" s="43"/>
      <c r="AF52" s="43">
        <v>5.5</v>
      </c>
      <c r="AG52" s="43"/>
      <c r="AH52" s="43">
        <v>1.1547000000000001</v>
      </c>
      <c r="AI52" s="43"/>
      <c r="AJ52" s="43"/>
      <c r="AK52" s="43">
        <v>0</v>
      </c>
      <c r="AL52" s="43"/>
      <c r="AM52" s="43">
        <v>50.025440000000003</v>
      </c>
      <c r="AN52" s="43">
        <v>128.75621000000001</v>
      </c>
      <c r="AO52" s="43">
        <v>28.223199999999999</v>
      </c>
      <c r="AP52" s="43">
        <v>1.1499999999999999</v>
      </c>
      <c r="AQ52" s="43">
        <v>169.10429999999999</v>
      </c>
      <c r="AR52" s="43"/>
      <c r="AS52" s="43">
        <v>36.852290000000004</v>
      </c>
      <c r="AT52" s="43">
        <v>32.47</v>
      </c>
      <c r="AU52" s="43"/>
      <c r="AV52" s="43">
        <v>193.91812999999999</v>
      </c>
      <c r="AW52" s="43">
        <v>36.623100000000001</v>
      </c>
      <c r="AX52" s="43"/>
      <c r="AY52" s="43"/>
      <c r="AZ52" s="43"/>
      <c r="BA52" s="43">
        <v>2.6</v>
      </c>
      <c r="BB52" s="43"/>
      <c r="BC52" s="43">
        <v>72.883780000000002</v>
      </c>
      <c r="BD52" s="43"/>
      <c r="BE52" s="43">
        <v>19.3</v>
      </c>
      <c r="BF52" s="43"/>
      <c r="BG52" s="43"/>
      <c r="BH52" s="43"/>
      <c r="BI52" s="43">
        <v>18.844850000000001</v>
      </c>
      <c r="BJ52" s="43"/>
      <c r="BK52" s="43">
        <v>5.1227400000000003</v>
      </c>
      <c r="BL52" s="43"/>
      <c r="BM52" s="43">
        <v>6.9850000000000003</v>
      </c>
      <c r="BN52" s="43">
        <v>22.04</v>
      </c>
      <c r="BO52" s="43">
        <v>1.95</v>
      </c>
      <c r="BP52" s="43"/>
      <c r="BQ52" s="43"/>
      <c r="BR52" s="43">
        <v>4.4252099999999999</v>
      </c>
      <c r="BS52" s="43"/>
      <c r="BT52" s="43">
        <v>16.293710000000001</v>
      </c>
      <c r="BU52" s="43"/>
      <c r="BV52" s="43"/>
      <c r="BW52" s="43">
        <v>3.9614600000000002</v>
      </c>
      <c r="BX52" s="43"/>
      <c r="BY52" s="43"/>
      <c r="BZ52" s="43"/>
      <c r="CA52" s="43">
        <v>24.629840000000002</v>
      </c>
      <c r="CB52" s="43"/>
      <c r="CC52" s="43">
        <v>0.64</v>
      </c>
      <c r="CD52" s="43">
        <v>23.817720000000001</v>
      </c>
      <c r="CE52" s="43">
        <v>357.81315999999998</v>
      </c>
      <c r="CF52" s="43"/>
      <c r="CG52" s="43">
        <v>148.38509999999999</v>
      </c>
      <c r="CH52" s="43">
        <v>17.110810000000001</v>
      </c>
      <c r="CI52" s="43"/>
      <c r="CJ52" s="43"/>
      <c r="CK52" s="43">
        <v>19.696999999999999</v>
      </c>
      <c r="CL52" s="43">
        <v>4.9473200000000004</v>
      </c>
      <c r="CM52" s="43"/>
      <c r="CN52" s="43"/>
      <c r="CO52" s="43">
        <v>15.25591</v>
      </c>
      <c r="CP52" s="43">
        <v>264.45999999999998</v>
      </c>
      <c r="CQ52" s="43"/>
      <c r="CR52" s="43">
        <v>26.571999999999999</v>
      </c>
      <c r="CS52" s="43"/>
      <c r="CT52" s="43">
        <v>18.556000000000001</v>
      </c>
    </row>
    <row r="53" spans="1:98" ht="15.6" x14ac:dyDescent="0.3">
      <c r="A53" s="1"/>
      <c r="B53" s="42" t="s">
        <v>755</v>
      </c>
      <c r="C53" s="43"/>
      <c r="D53" s="43"/>
      <c r="E53" s="43">
        <v>26.07582</v>
      </c>
      <c r="F53" s="43">
        <v>12.496</v>
      </c>
      <c r="G53" s="43"/>
      <c r="H53" s="43"/>
      <c r="I53" s="43"/>
      <c r="J53" s="43"/>
      <c r="K53" s="43">
        <v>19.732199999999999</v>
      </c>
      <c r="L53" s="43">
        <v>25.597000000000001</v>
      </c>
      <c r="M53" s="43">
        <v>11.425000000000001</v>
      </c>
      <c r="N53" s="43">
        <v>13.57</v>
      </c>
      <c r="O53" s="43">
        <v>31.402000000000001</v>
      </c>
      <c r="P53" s="43"/>
      <c r="Q53" s="43"/>
      <c r="R53" s="43">
        <v>52.564</v>
      </c>
      <c r="S53" s="43"/>
      <c r="T53" s="43">
        <v>45.635199999999998</v>
      </c>
      <c r="U53" s="43"/>
      <c r="V53" s="43">
        <v>1</v>
      </c>
      <c r="W53" s="43"/>
      <c r="X53" s="43">
        <v>84.541629999999998</v>
      </c>
      <c r="Y53" s="43"/>
      <c r="Z53" s="43">
        <v>5.8404499999999997</v>
      </c>
      <c r="AA53" s="43"/>
      <c r="AB53" s="43"/>
      <c r="AC53" s="43">
        <v>14.69</v>
      </c>
      <c r="AD53" s="43"/>
      <c r="AE53" s="43"/>
      <c r="AF53" s="43">
        <v>2.8</v>
      </c>
      <c r="AG53" s="43"/>
      <c r="AH53" s="43">
        <v>1.1373</v>
      </c>
      <c r="AI53" s="43"/>
      <c r="AJ53" s="43"/>
      <c r="AK53" s="43">
        <v>0</v>
      </c>
      <c r="AL53" s="43"/>
      <c r="AM53" s="43">
        <v>49.577249999999999</v>
      </c>
      <c r="AN53" s="43">
        <v>128.67263</v>
      </c>
      <c r="AO53" s="43">
        <v>28.3552</v>
      </c>
      <c r="AP53" s="43">
        <v>1.26</v>
      </c>
      <c r="AQ53" s="43">
        <v>167.62440000000001</v>
      </c>
      <c r="AR53" s="43"/>
      <c r="AS53" s="43">
        <v>37.105400000000003</v>
      </c>
      <c r="AT53" s="43">
        <v>32.6</v>
      </c>
      <c r="AU53" s="43"/>
      <c r="AV53" s="43">
        <v>193.82104000000001</v>
      </c>
      <c r="AW53" s="43">
        <v>36.1038</v>
      </c>
      <c r="AX53" s="43"/>
      <c r="AY53" s="43"/>
      <c r="AZ53" s="43"/>
      <c r="BA53" s="43">
        <v>2.6</v>
      </c>
      <c r="BB53" s="43"/>
      <c r="BC53" s="43">
        <v>72.836879999999994</v>
      </c>
      <c r="BD53" s="43"/>
      <c r="BE53" s="43">
        <v>19.3</v>
      </c>
      <c r="BF53" s="43"/>
      <c r="BG53" s="43"/>
      <c r="BH53" s="43"/>
      <c r="BI53" s="43">
        <v>18.504049999999999</v>
      </c>
      <c r="BJ53" s="43"/>
      <c r="BK53" s="43">
        <v>5.2215299999999996</v>
      </c>
      <c r="BL53" s="43"/>
      <c r="BM53" s="43">
        <v>6.9509999999999996</v>
      </c>
      <c r="BN53" s="43">
        <v>31.84</v>
      </c>
      <c r="BO53" s="43">
        <v>2.11</v>
      </c>
      <c r="BP53" s="43"/>
      <c r="BQ53" s="43"/>
      <c r="BR53" s="43">
        <v>4.7490800000000002</v>
      </c>
      <c r="BS53" s="43"/>
      <c r="BT53" s="43">
        <v>16.359079999999999</v>
      </c>
      <c r="BU53" s="43"/>
      <c r="BV53" s="43"/>
      <c r="BW53" s="43">
        <v>3.9545699999999999</v>
      </c>
      <c r="BX53" s="43"/>
      <c r="BY53" s="43"/>
      <c r="BZ53" s="43"/>
      <c r="CA53" s="43">
        <v>24.384869999999999</v>
      </c>
      <c r="CB53" s="43"/>
      <c r="CC53" s="43">
        <v>0.61</v>
      </c>
      <c r="CD53" s="43">
        <v>23.95825</v>
      </c>
      <c r="CE53" s="43">
        <v>380.26997999999998</v>
      </c>
      <c r="CF53" s="43"/>
      <c r="CG53" s="43">
        <v>150.0814</v>
      </c>
      <c r="CH53" s="43">
        <v>17.783249999999999</v>
      </c>
      <c r="CI53" s="43"/>
      <c r="CJ53" s="43"/>
      <c r="CK53" s="43">
        <v>20.143999999999998</v>
      </c>
      <c r="CL53" s="43">
        <v>4.9440099999999996</v>
      </c>
      <c r="CM53" s="43"/>
      <c r="CN53" s="43"/>
      <c r="CO53" s="43">
        <v>15.39883</v>
      </c>
      <c r="CP53" s="43">
        <v>265.25</v>
      </c>
      <c r="CQ53" s="43"/>
      <c r="CR53" s="43">
        <v>26.215</v>
      </c>
      <c r="CS53" s="43"/>
      <c r="CT53" s="43">
        <v>18.565999999999999</v>
      </c>
    </row>
    <row r="54" spans="1:98" ht="15.6" x14ac:dyDescent="0.3">
      <c r="A54" s="1"/>
      <c r="B54" s="42" t="s">
        <v>756</v>
      </c>
      <c r="C54" s="43"/>
      <c r="D54" s="43"/>
      <c r="E54" s="43">
        <v>24.900010000000002</v>
      </c>
      <c r="F54" s="43">
        <v>11.773</v>
      </c>
      <c r="G54" s="43"/>
      <c r="H54" s="43"/>
      <c r="I54" s="43"/>
      <c r="J54" s="43"/>
      <c r="K54" s="43">
        <v>19.962399999999999</v>
      </c>
      <c r="L54" s="43">
        <v>25.6617</v>
      </c>
      <c r="M54" s="43">
        <v>13.7148</v>
      </c>
      <c r="N54" s="43">
        <v>13.33</v>
      </c>
      <c r="O54" s="43">
        <v>30.78</v>
      </c>
      <c r="P54" s="43"/>
      <c r="Q54" s="43"/>
      <c r="R54" s="43">
        <v>52.317</v>
      </c>
      <c r="S54" s="43"/>
      <c r="T54" s="43">
        <v>42.883600000000001</v>
      </c>
      <c r="U54" s="43"/>
      <c r="V54" s="43">
        <v>1</v>
      </c>
      <c r="W54" s="43"/>
      <c r="X54" s="43">
        <v>150.91083</v>
      </c>
      <c r="Y54" s="43"/>
      <c r="Z54" s="43">
        <v>5.6821799999999998</v>
      </c>
      <c r="AA54" s="43"/>
      <c r="AB54" s="43"/>
      <c r="AC54" s="43">
        <v>14.46</v>
      </c>
      <c r="AD54" s="43"/>
      <c r="AE54" s="43"/>
      <c r="AF54" s="43">
        <v>2.4</v>
      </c>
      <c r="AG54" s="43"/>
      <c r="AH54" s="43">
        <v>5.3745000000000003</v>
      </c>
      <c r="AI54" s="43"/>
      <c r="AJ54" s="43"/>
      <c r="AK54" s="43">
        <v>0</v>
      </c>
      <c r="AL54" s="43"/>
      <c r="AM54" s="43">
        <v>49.693559999999998</v>
      </c>
      <c r="AN54" s="43">
        <v>130.3699</v>
      </c>
      <c r="AO54" s="43">
        <v>28.696200000000001</v>
      </c>
      <c r="AP54" s="43">
        <v>1.2</v>
      </c>
      <c r="AQ54" s="43">
        <v>167.07490000000001</v>
      </c>
      <c r="AR54" s="43"/>
      <c r="AS54" s="43">
        <v>37.420529999999999</v>
      </c>
      <c r="AT54" s="43">
        <v>33.06</v>
      </c>
      <c r="AU54" s="43"/>
      <c r="AV54" s="43">
        <v>196.83832000000001</v>
      </c>
      <c r="AW54" s="43">
        <v>36.902999999999999</v>
      </c>
      <c r="AX54" s="43"/>
      <c r="AY54" s="43"/>
      <c r="AZ54" s="43"/>
      <c r="BA54" s="43">
        <v>2.5</v>
      </c>
      <c r="BB54" s="43"/>
      <c r="BC54" s="43">
        <v>72.673469999999995</v>
      </c>
      <c r="BD54" s="43"/>
      <c r="BE54" s="43">
        <v>19.3</v>
      </c>
      <c r="BF54" s="43"/>
      <c r="BG54" s="43"/>
      <c r="BH54" s="43"/>
      <c r="BI54" s="43">
        <v>17.758880000000001</v>
      </c>
      <c r="BJ54" s="43"/>
      <c r="BK54" s="43">
        <v>5.3251200000000001</v>
      </c>
      <c r="BL54" s="43"/>
      <c r="BM54" s="43">
        <v>6.9850000000000003</v>
      </c>
      <c r="BN54" s="43">
        <v>32.979999999999997</v>
      </c>
      <c r="BO54" s="43">
        <v>2.0699999999999998</v>
      </c>
      <c r="BP54" s="43"/>
      <c r="BQ54" s="43"/>
      <c r="BR54" s="43">
        <v>4.7566600000000001</v>
      </c>
      <c r="BS54" s="43"/>
      <c r="BT54" s="43">
        <v>16.493549999999999</v>
      </c>
      <c r="BU54" s="43"/>
      <c r="BV54" s="43"/>
      <c r="BW54" s="43">
        <v>3.8564400000000001</v>
      </c>
      <c r="BX54" s="43"/>
      <c r="BY54" s="43"/>
      <c r="BZ54" s="43"/>
      <c r="CA54" s="43">
        <v>24.858470000000001</v>
      </c>
      <c r="CB54" s="43"/>
      <c r="CC54" s="43">
        <v>0.53</v>
      </c>
      <c r="CD54" s="43">
        <v>24.528369999999999</v>
      </c>
      <c r="CE54" s="43">
        <v>386.63326999999998</v>
      </c>
      <c r="CF54" s="43"/>
      <c r="CG54" s="43">
        <v>147.35300000000001</v>
      </c>
      <c r="CH54" s="43">
        <v>18.061250000000001</v>
      </c>
      <c r="CI54" s="43"/>
      <c r="CJ54" s="43"/>
      <c r="CK54" s="43">
        <v>18.8797</v>
      </c>
      <c r="CL54" s="43">
        <v>5.0458100000000004</v>
      </c>
      <c r="CM54" s="43"/>
      <c r="CN54" s="43"/>
      <c r="CO54" s="43">
        <v>15.34376</v>
      </c>
      <c r="CP54" s="43">
        <v>269.83</v>
      </c>
      <c r="CQ54" s="43"/>
      <c r="CR54" s="43">
        <v>26.867999999999999</v>
      </c>
      <c r="CS54" s="43"/>
      <c r="CT54" s="43">
        <v>18.702000000000002</v>
      </c>
    </row>
    <row r="55" spans="1:98" ht="15.6" x14ac:dyDescent="0.3">
      <c r="A55" s="1"/>
      <c r="B55" s="42" t="s">
        <v>28</v>
      </c>
      <c r="C55" s="43"/>
      <c r="D55" s="43"/>
      <c r="E55" s="43">
        <v>24.514030000000002</v>
      </c>
      <c r="F55" s="43">
        <v>11.997</v>
      </c>
      <c r="G55" s="43"/>
      <c r="H55" s="43"/>
      <c r="I55" s="43"/>
      <c r="J55" s="43"/>
      <c r="K55" s="43">
        <v>19.052</v>
      </c>
      <c r="L55" s="43">
        <v>25.053999999999998</v>
      </c>
      <c r="M55" s="43">
        <v>14.1288</v>
      </c>
      <c r="N55" s="43">
        <v>13.24</v>
      </c>
      <c r="O55" s="43">
        <v>30.63</v>
      </c>
      <c r="P55" s="43"/>
      <c r="Q55" s="43"/>
      <c r="R55" s="43">
        <v>52.262999999999998</v>
      </c>
      <c r="S55" s="43"/>
      <c r="T55" s="43">
        <v>30.766300000000001</v>
      </c>
      <c r="U55" s="43"/>
      <c r="V55" s="43">
        <v>1</v>
      </c>
      <c r="W55" s="43"/>
      <c r="X55" s="43">
        <v>126.91348000000001</v>
      </c>
      <c r="Y55" s="43"/>
      <c r="Z55" s="43">
        <v>5.6377100000000002</v>
      </c>
      <c r="AA55" s="43"/>
      <c r="AB55" s="43"/>
      <c r="AC55" s="43">
        <v>14.21</v>
      </c>
      <c r="AD55" s="43"/>
      <c r="AE55" s="43"/>
      <c r="AF55" s="43">
        <v>3.2</v>
      </c>
      <c r="AG55" s="43"/>
      <c r="AH55" s="43">
        <v>6.1445999999999996</v>
      </c>
      <c r="AI55" s="43"/>
      <c r="AJ55" s="43"/>
      <c r="AK55" s="43">
        <v>0</v>
      </c>
      <c r="AL55" s="43"/>
      <c r="AM55" s="43">
        <v>49.883090000000003</v>
      </c>
      <c r="AN55" s="43">
        <v>129.04825</v>
      </c>
      <c r="AO55" s="43">
        <v>28.5886</v>
      </c>
      <c r="AP55" s="43">
        <v>0.83</v>
      </c>
      <c r="AQ55" s="43">
        <v>165.7261</v>
      </c>
      <c r="AR55" s="43"/>
      <c r="AS55" s="43">
        <v>37.408479999999997</v>
      </c>
      <c r="AT55" s="43">
        <v>33.07</v>
      </c>
      <c r="AU55" s="43"/>
      <c r="AV55" s="43">
        <v>193.37682000000001</v>
      </c>
      <c r="AW55" s="43">
        <v>37.115699999999997</v>
      </c>
      <c r="AX55" s="43"/>
      <c r="AY55" s="43"/>
      <c r="AZ55" s="43"/>
      <c r="BA55" s="43">
        <v>2.5</v>
      </c>
      <c r="BB55" s="43"/>
      <c r="BC55" s="43">
        <v>72.692040000000006</v>
      </c>
      <c r="BD55" s="43"/>
      <c r="BE55" s="43">
        <v>19.3</v>
      </c>
      <c r="BF55" s="43"/>
      <c r="BG55" s="43"/>
      <c r="BH55" s="43"/>
      <c r="BI55" s="43">
        <v>17.37791</v>
      </c>
      <c r="BJ55" s="43"/>
      <c r="BK55" s="43">
        <v>5.3190499999999998</v>
      </c>
      <c r="BL55" s="43"/>
      <c r="BM55" s="43">
        <v>6.9509999999999996</v>
      </c>
      <c r="BN55" s="43">
        <v>31.52</v>
      </c>
      <c r="BO55" s="43">
        <v>2.0499999999999998</v>
      </c>
      <c r="BP55" s="43"/>
      <c r="BQ55" s="43"/>
      <c r="BR55" s="43">
        <v>4.9195200000000003</v>
      </c>
      <c r="BS55" s="43"/>
      <c r="BT55" s="43">
        <v>16.711880000000001</v>
      </c>
      <c r="BU55" s="43"/>
      <c r="BV55" s="43"/>
      <c r="BW55" s="43">
        <v>3.8369499999999999</v>
      </c>
      <c r="BX55" s="43"/>
      <c r="BY55" s="43"/>
      <c r="BZ55" s="43"/>
      <c r="CA55" s="43">
        <v>24.907689999999999</v>
      </c>
      <c r="CB55" s="43"/>
      <c r="CC55" s="43">
        <v>0.6</v>
      </c>
      <c r="CD55" s="43">
        <v>24.66958</v>
      </c>
      <c r="CE55" s="43">
        <v>399.30101999999999</v>
      </c>
      <c r="CF55" s="43"/>
      <c r="CG55" s="43">
        <v>149.76650000000001</v>
      </c>
      <c r="CH55" s="43">
        <v>18.03304</v>
      </c>
      <c r="CI55" s="43"/>
      <c r="CJ55" s="43"/>
      <c r="CK55" s="43">
        <v>19.665099999999999</v>
      </c>
      <c r="CL55" s="43">
        <v>5.0033700000000003</v>
      </c>
      <c r="CM55" s="43"/>
      <c r="CN55" s="43"/>
      <c r="CO55" s="43">
        <v>15.35596</v>
      </c>
      <c r="CP55" s="43">
        <v>269.52</v>
      </c>
      <c r="CQ55" s="43"/>
      <c r="CR55" s="43">
        <v>27.088000000000001</v>
      </c>
      <c r="CS55" s="43"/>
      <c r="CT55" s="43">
        <v>19.34</v>
      </c>
    </row>
    <row r="56" spans="1:98" ht="31.35" customHeight="1" x14ac:dyDescent="0.3">
      <c r="A56" s="1"/>
      <c r="B56" s="44" t="s">
        <v>845</v>
      </c>
      <c r="C56" s="45">
        <v>0</v>
      </c>
      <c r="D56" s="45">
        <v>0</v>
      </c>
      <c r="E56" s="45">
        <v>663.37608999999998</v>
      </c>
      <c r="F56" s="45">
        <v>285.79874999999998</v>
      </c>
      <c r="G56" s="45">
        <v>0</v>
      </c>
      <c r="H56" s="45">
        <v>0</v>
      </c>
      <c r="I56" s="45">
        <v>0</v>
      </c>
      <c r="J56" s="45">
        <v>0</v>
      </c>
      <c r="K56" s="45">
        <v>461.32125000000002</v>
      </c>
      <c r="L56" s="45">
        <v>623.15885000000003</v>
      </c>
      <c r="M56" s="45">
        <v>314.47579999999999</v>
      </c>
      <c r="N56" s="45">
        <v>305.185</v>
      </c>
      <c r="O56" s="45">
        <v>724.37800000000004</v>
      </c>
      <c r="P56" s="45">
        <v>0</v>
      </c>
      <c r="Q56" s="45">
        <v>0</v>
      </c>
      <c r="R56" s="45">
        <v>1217.1545000000001</v>
      </c>
      <c r="S56" s="45">
        <v>0</v>
      </c>
      <c r="T56" s="45">
        <v>961.60204999999996</v>
      </c>
      <c r="U56" s="45">
        <v>0</v>
      </c>
      <c r="V56" s="45">
        <v>27.8</v>
      </c>
      <c r="W56" s="45">
        <v>0</v>
      </c>
      <c r="X56" s="45">
        <v>2495.0182450000002</v>
      </c>
      <c r="Y56" s="45">
        <v>0</v>
      </c>
      <c r="Z56" s="45">
        <v>119.392335</v>
      </c>
      <c r="AA56" s="45">
        <v>0</v>
      </c>
      <c r="AB56" s="45">
        <v>0</v>
      </c>
      <c r="AC56" s="45">
        <v>358.48500000000001</v>
      </c>
      <c r="AD56" s="45">
        <v>0</v>
      </c>
      <c r="AE56" s="45">
        <v>0</v>
      </c>
      <c r="AF56" s="45">
        <v>64.25</v>
      </c>
      <c r="AG56" s="45">
        <v>0</v>
      </c>
      <c r="AH56" s="45">
        <v>61.73</v>
      </c>
      <c r="AI56" s="45">
        <v>0</v>
      </c>
      <c r="AJ56" s="45">
        <v>0</v>
      </c>
      <c r="AK56" s="45">
        <v>0</v>
      </c>
      <c r="AL56" s="45">
        <v>0</v>
      </c>
      <c r="AM56" s="45">
        <v>1136.657575</v>
      </c>
      <c r="AN56" s="45">
        <v>3027.0584199999998</v>
      </c>
      <c r="AO56" s="45">
        <v>648.77274999999997</v>
      </c>
      <c r="AP56" s="45">
        <v>18.010000000000002</v>
      </c>
      <c r="AQ56" s="45">
        <v>4018.2957500000002</v>
      </c>
      <c r="AR56" s="45">
        <v>0</v>
      </c>
      <c r="AS56" s="45">
        <v>862.50974499999995</v>
      </c>
      <c r="AT56" s="45">
        <v>819.92499999999995</v>
      </c>
      <c r="AU56" s="45">
        <v>0</v>
      </c>
      <c r="AV56" s="45">
        <v>4216.2916100000002</v>
      </c>
      <c r="AW56" s="45">
        <v>838.6001</v>
      </c>
      <c r="AX56" s="45">
        <v>0</v>
      </c>
      <c r="AY56" s="45">
        <v>0</v>
      </c>
      <c r="AZ56" s="45">
        <v>0</v>
      </c>
      <c r="BA56" s="45">
        <v>56.255000000000003</v>
      </c>
      <c r="BB56" s="45">
        <v>0</v>
      </c>
      <c r="BC56" s="45">
        <v>1525.1120599999999</v>
      </c>
      <c r="BD56" s="45">
        <v>0</v>
      </c>
      <c r="BE56" s="45">
        <v>464.44</v>
      </c>
      <c r="BF56" s="45">
        <v>0</v>
      </c>
      <c r="BG56" s="45">
        <v>0</v>
      </c>
      <c r="BH56" s="45">
        <v>0</v>
      </c>
      <c r="BI56" s="45">
        <v>425.82370500000002</v>
      </c>
      <c r="BJ56" s="45">
        <v>0</v>
      </c>
      <c r="BK56" s="45">
        <v>116.54687</v>
      </c>
      <c r="BL56" s="45">
        <v>0</v>
      </c>
      <c r="BM56" s="45">
        <v>158.899</v>
      </c>
      <c r="BN56" s="45">
        <v>448.42500000000001</v>
      </c>
      <c r="BO56" s="45">
        <v>45.405000000000001</v>
      </c>
      <c r="BP56" s="45">
        <v>0</v>
      </c>
      <c r="BQ56" s="45">
        <v>0</v>
      </c>
      <c r="BR56" s="45">
        <v>113.815105</v>
      </c>
      <c r="BS56" s="45">
        <v>0</v>
      </c>
      <c r="BT56" s="45">
        <v>351.012585</v>
      </c>
      <c r="BU56" s="45">
        <v>0</v>
      </c>
      <c r="BV56" s="45">
        <v>0</v>
      </c>
      <c r="BW56" s="45">
        <v>93.552260000000004</v>
      </c>
      <c r="BX56" s="45">
        <v>0</v>
      </c>
      <c r="BY56" s="45">
        <v>0</v>
      </c>
      <c r="BZ56" s="45">
        <v>0</v>
      </c>
      <c r="CA56" s="45">
        <v>502.21550999999999</v>
      </c>
      <c r="CB56" s="45">
        <v>0</v>
      </c>
      <c r="CC56" s="45">
        <v>14.555</v>
      </c>
      <c r="CD56" s="45">
        <v>579.87845500000003</v>
      </c>
      <c r="CE56" s="45">
        <v>9968.0216149999997</v>
      </c>
      <c r="CF56" s="45">
        <v>0</v>
      </c>
      <c r="CG56" s="45">
        <v>3600.0651499999999</v>
      </c>
      <c r="CH56" s="45">
        <v>375.55696999999998</v>
      </c>
      <c r="CI56" s="45">
        <v>0</v>
      </c>
      <c r="CJ56" s="45">
        <v>0</v>
      </c>
      <c r="CK56" s="45">
        <v>419.07474999999999</v>
      </c>
      <c r="CL56" s="45">
        <v>115.895635</v>
      </c>
      <c r="CM56" s="45">
        <v>0</v>
      </c>
      <c r="CN56" s="45">
        <v>0</v>
      </c>
      <c r="CO56" s="45">
        <v>341.57423</v>
      </c>
      <c r="CP56" s="45">
        <v>6259.63</v>
      </c>
      <c r="CQ56" s="45">
        <v>0</v>
      </c>
      <c r="CR56" s="45">
        <v>611.17100000000005</v>
      </c>
      <c r="CS56" s="45">
        <v>0</v>
      </c>
      <c r="CT56" s="45">
        <v>387.17950000000002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846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847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848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849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6"/>
  <sheetViews>
    <sheetView showGridLines="0" zoomScale="70" workbookViewId="0">
      <pane xSplit="2" ySplit="6" topLeftCell="C22" activePane="bottomRight" state="frozen"/>
      <selection pane="topRight" activeCell="C1" sqref="C1"/>
      <selection pane="bottomLeft" activeCell="A7" sqref="A7"/>
      <selection pane="bottomRight" activeCell="O55" sqref="O55"/>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6" t="s">
        <v>0</v>
      </c>
      <c r="C3" s="197"/>
      <c r="D3" s="197"/>
      <c r="E3" s="197"/>
      <c r="F3" s="197"/>
      <c r="G3" s="197"/>
      <c r="H3" s="197"/>
      <c r="I3" s="197"/>
      <c r="J3" s="197"/>
      <c r="K3" s="197"/>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2.8" x14ac:dyDescent="0.4">
      <c r="A5" s="1"/>
      <c r="B5" s="22" t="s">
        <v>850</v>
      </c>
      <c r="C5" s="1"/>
      <c r="D5" s="1"/>
      <c r="E5" s="1"/>
      <c r="F5" s="1"/>
      <c r="G5" s="1"/>
      <c r="H5" s="1"/>
      <c r="I5" s="1"/>
      <c r="J5" s="1"/>
      <c r="K5" s="1"/>
      <c r="L5" s="1"/>
      <c r="M5" s="1"/>
      <c r="N5" s="1"/>
      <c r="O5" s="1"/>
      <c r="P5" s="1"/>
      <c r="Q5" s="1"/>
      <c r="R5" s="1"/>
      <c r="S5" s="1"/>
      <c r="T5" s="1"/>
      <c r="U5" s="1"/>
      <c r="V5" s="1"/>
      <c r="W5" s="1"/>
    </row>
    <row r="6" spans="1:23" ht="48" x14ac:dyDescent="0.3">
      <c r="A6" s="1"/>
      <c r="B6" s="37" t="s">
        <v>480</v>
      </c>
      <c r="C6" s="48" t="s">
        <v>851</v>
      </c>
      <c r="D6" s="48" t="s">
        <v>852</v>
      </c>
      <c r="E6" s="48" t="s">
        <v>853</v>
      </c>
      <c r="F6" s="48" t="s">
        <v>854</v>
      </c>
      <c r="G6" s="48" t="s">
        <v>3218</v>
      </c>
      <c r="H6" s="48" t="s">
        <v>3219</v>
      </c>
      <c r="I6" s="48" t="s">
        <v>3220</v>
      </c>
      <c r="J6" s="48" t="s">
        <v>3221</v>
      </c>
      <c r="K6" s="48" t="s">
        <v>855</v>
      </c>
      <c r="L6" s="48" t="s">
        <v>856</v>
      </c>
      <c r="M6" s="48" t="s">
        <v>857</v>
      </c>
      <c r="N6" s="48" t="s">
        <v>858</v>
      </c>
      <c r="O6" s="37" t="s">
        <v>859</v>
      </c>
      <c r="P6" s="1"/>
      <c r="Q6" s="1"/>
      <c r="R6" s="1"/>
      <c r="S6" s="1"/>
      <c r="T6" s="49" t="s">
        <v>3</v>
      </c>
      <c r="U6" s="49" t="s">
        <v>38</v>
      </c>
      <c r="V6" s="49" t="s">
        <v>860</v>
      </c>
      <c r="W6" s="49" t="s">
        <v>861</v>
      </c>
    </row>
    <row r="7" spans="1:23" x14ac:dyDescent="0.3">
      <c r="A7" s="1"/>
      <c r="B7" s="50" t="s">
        <v>710</v>
      </c>
      <c r="C7" s="51">
        <v>868.9</v>
      </c>
      <c r="D7" s="51">
        <v>1985.1</v>
      </c>
      <c r="E7" s="51">
        <v>2180.5</v>
      </c>
      <c r="F7" s="51">
        <v>0</v>
      </c>
      <c r="G7" s="51"/>
      <c r="H7" s="51"/>
      <c r="I7" s="51"/>
      <c r="J7" s="51">
        <v>60.1</v>
      </c>
      <c r="K7" s="51">
        <v>56.51</v>
      </c>
      <c r="L7" s="51">
        <v>9.8000000000000007</v>
      </c>
      <c r="M7" s="51">
        <v>0</v>
      </c>
      <c r="N7" s="51">
        <v>825.7</v>
      </c>
      <c r="O7" s="51">
        <f>+SUM(C7:N7)</f>
        <v>5986.6100000000006</v>
      </c>
      <c r="P7" s="1"/>
      <c r="Q7" s="1"/>
      <c r="R7" s="1"/>
      <c r="S7" s="1"/>
      <c r="T7" s="211" t="s">
        <v>526</v>
      </c>
      <c r="U7" s="52" t="s">
        <v>862</v>
      </c>
      <c r="V7" s="53">
        <v>327.7</v>
      </c>
      <c r="W7" s="53" t="s">
        <v>486</v>
      </c>
    </row>
    <row r="8" spans="1:23" x14ac:dyDescent="0.3">
      <c r="A8" s="1"/>
      <c r="B8" s="54" t="s">
        <v>711</v>
      </c>
      <c r="C8" s="55">
        <v>861.4</v>
      </c>
      <c r="D8" s="55">
        <v>1937.2</v>
      </c>
      <c r="E8" s="55">
        <v>2183.1999999999998</v>
      </c>
      <c r="F8" s="55">
        <v>0</v>
      </c>
      <c r="G8" s="55"/>
      <c r="H8" s="55"/>
      <c r="I8" s="55"/>
      <c r="J8" s="55">
        <v>58.9</v>
      </c>
      <c r="K8" s="55">
        <v>56.76</v>
      </c>
      <c r="L8" s="55">
        <v>9.8000000000000007</v>
      </c>
      <c r="M8" s="55">
        <v>0</v>
      </c>
      <c r="N8" s="55">
        <v>824.9</v>
      </c>
      <c r="O8" s="55">
        <f t="shared" ref="O8:O54" si="0">+SUM(C8:N8)</f>
        <v>5932.1599999999989</v>
      </c>
      <c r="P8" s="1"/>
      <c r="Q8" s="1"/>
      <c r="R8" s="1"/>
      <c r="S8" s="1"/>
      <c r="T8" s="211" t="s">
        <v>527</v>
      </c>
      <c r="U8" s="52" t="s">
        <v>863</v>
      </c>
      <c r="V8" s="53">
        <v>27.35</v>
      </c>
      <c r="W8" s="53" t="s">
        <v>486</v>
      </c>
    </row>
    <row r="9" spans="1:23" x14ac:dyDescent="0.3">
      <c r="A9" s="1"/>
      <c r="B9" s="54" t="s">
        <v>712</v>
      </c>
      <c r="C9" s="55">
        <v>857.1</v>
      </c>
      <c r="D9" s="55">
        <v>1893</v>
      </c>
      <c r="E9" s="55">
        <v>2077.8000000000002</v>
      </c>
      <c r="F9" s="55">
        <v>0</v>
      </c>
      <c r="G9" s="55"/>
      <c r="H9" s="55"/>
      <c r="I9" s="55"/>
      <c r="J9" s="55">
        <v>58.699999999999996</v>
      </c>
      <c r="K9" s="55">
        <v>58.77</v>
      </c>
      <c r="L9" s="55">
        <v>9.8000000000000007</v>
      </c>
      <c r="M9" s="55">
        <v>0</v>
      </c>
      <c r="N9" s="55">
        <v>823.3</v>
      </c>
      <c r="O9" s="55">
        <f t="shared" si="0"/>
        <v>5778.47</v>
      </c>
      <c r="P9" s="1"/>
      <c r="Q9" s="1"/>
      <c r="R9" s="1"/>
      <c r="S9" s="1"/>
      <c r="T9" s="211" t="s">
        <v>528</v>
      </c>
      <c r="U9" s="52" t="s">
        <v>864</v>
      </c>
      <c r="V9" s="53">
        <v>3.95</v>
      </c>
      <c r="W9" s="53" t="s">
        <v>486</v>
      </c>
    </row>
    <row r="10" spans="1:23" x14ac:dyDescent="0.3">
      <c r="A10" s="1"/>
      <c r="B10" s="54" t="s">
        <v>713</v>
      </c>
      <c r="C10" s="55">
        <v>866.4</v>
      </c>
      <c r="D10" s="55">
        <v>1954.8</v>
      </c>
      <c r="E10" s="55">
        <v>2118.3000000000002</v>
      </c>
      <c r="F10" s="55">
        <v>0</v>
      </c>
      <c r="G10" s="55"/>
      <c r="H10" s="55"/>
      <c r="I10" s="55"/>
      <c r="J10" s="55">
        <v>58.5</v>
      </c>
      <c r="K10" s="55">
        <v>56.24</v>
      </c>
      <c r="L10" s="55">
        <v>9.8000000000000007</v>
      </c>
      <c r="M10" s="55">
        <v>0</v>
      </c>
      <c r="N10" s="55">
        <v>793.3</v>
      </c>
      <c r="O10" s="55">
        <f t="shared" si="0"/>
        <v>5857.34</v>
      </c>
      <c r="P10" s="1"/>
      <c r="Q10" s="1"/>
      <c r="R10" s="1"/>
      <c r="S10" s="1"/>
      <c r="T10" s="211" t="s">
        <v>495</v>
      </c>
      <c r="U10" s="52" t="s">
        <v>865</v>
      </c>
      <c r="V10" s="53" t="s">
        <v>486</v>
      </c>
      <c r="W10" s="53">
        <v>2484.25</v>
      </c>
    </row>
    <row r="11" spans="1:23" x14ac:dyDescent="0.3">
      <c r="A11" s="1"/>
      <c r="B11" s="54" t="s">
        <v>714</v>
      </c>
      <c r="C11" s="55">
        <v>838.7</v>
      </c>
      <c r="D11" s="55">
        <v>1834.1</v>
      </c>
      <c r="E11" s="55">
        <v>2193.1999999999998</v>
      </c>
      <c r="F11" s="55">
        <v>0</v>
      </c>
      <c r="G11" s="55"/>
      <c r="H11" s="55"/>
      <c r="I11" s="55"/>
      <c r="J11" s="55">
        <v>58.3</v>
      </c>
      <c r="K11" s="55">
        <v>58.93</v>
      </c>
      <c r="L11" s="55">
        <v>9.8000000000000007</v>
      </c>
      <c r="M11" s="55">
        <v>0</v>
      </c>
      <c r="N11" s="55">
        <v>776.1</v>
      </c>
      <c r="O11" s="55">
        <f t="shared" si="0"/>
        <v>5769.130000000001</v>
      </c>
      <c r="P11" s="1"/>
      <c r="Q11" s="1"/>
      <c r="R11" s="1"/>
      <c r="S11" s="1"/>
      <c r="T11" s="211" t="s">
        <v>500</v>
      </c>
      <c r="U11" s="52" t="s">
        <v>866</v>
      </c>
      <c r="V11" s="53">
        <v>274.89999999999998</v>
      </c>
      <c r="W11" s="53" t="s">
        <v>486</v>
      </c>
    </row>
    <row r="12" spans="1:23" x14ac:dyDescent="0.3">
      <c r="A12" s="1"/>
      <c r="B12" s="54" t="s">
        <v>715</v>
      </c>
      <c r="C12" s="55">
        <v>842.9</v>
      </c>
      <c r="D12" s="55">
        <v>1802.9</v>
      </c>
      <c r="E12" s="55">
        <v>2245.6</v>
      </c>
      <c r="F12" s="55">
        <v>0</v>
      </c>
      <c r="G12" s="55"/>
      <c r="H12" s="55"/>
      <c r="I12" s="55"/>
      <c r="J12" s="55">
        <v>57.9</v>
      </c>
      <c r="K12" s="55">
        <v>57.08</v>
      </c>
      <c r="L12" s="55">
        <v>9.8000000000000007</v>
      </c>
      <c r="M12" s="55">
        <v>0</v>
      </c>
      <c r="N12" s="55">
        <v>773.6</v>
      </c>
      <c r="O12" s="55">
        <f t="shared" si="0"/>
        <v>5789.78</v>
      </c>
      <c r="P12" s="1"/>
      <c r="Q12" s="1"/>
      <c r="R12" s="1"/>
      <c r="S12" s="1"/>
      <c r="T12" s="211" t="s">
        <v>498</v>
      </c>
      <c r="U12" s="52" t="s">
        <v>867</v>
      </c>
      <c r="V12" s="53" t="s">
        <v>486</v>
      </c>
      <c r="W12" s="53">
        <v>1543.7</v>
      </c>
    </row>
    <row r="13" spans="1:23" x14ac:dyDescent="0.3">
      <c r="A13" s="1"/>
      <c r="B13" s="54" t="s">
        <v>716</v>
      </c>
      <c r="C13" s="55">
        <v>858.1</v>
      </c>
      <c r="D13" s="55">
        <v>1786.4</v>
      </c>
      <c r="E13" s="55">
        <v>2244.4</v>
      </c>
      <c r="F13" s="55">
        <v>0</v>
      </c>
      <c r="G13" s="55"/>
      <c r="H13" s="55"/>
      <c r="I13" s="55"/>
      <c r="J13" s="55">
        <v>57.9</v>
      </c>
      <c r="K13" s="55">
        <v>56.42</v>
      </c>
      <c r="L13" s="55">
        <v>9.8000000000000007</v>
      </c>
      <c r="M13" s="55">
        <v>0</v>
      </c>
      <c r="N13" s="55">
        <v>764.8</v>
      </c>
      <c r="O13" s="55">
        <f t="shared" si="0"/>
        <v>5777.82</v>
      </c>
      <c r="P13" s="1"/>
      <c r="Q13" s="1"/>
      <c r="R13" s="1"/>
      <c r="S13" s="1"/>
      <c r="T13" s="211"/>
      <c r="U13" s="52" t="s">
        <v>868</v>
      </c>
      <c r="V13" s="53">
        <v>456.15</v>
      </c>
      <c r="W13" s="53" t="s">
        <v>486</v>
      </c>
    </row>
    <row r="14" spans="1:23" x14ac:dyDescent="0.3">
      <c r="A14" s="1"/>
      <c r="B14" s="56" t="s">
        <v>717</v>
      </c>
      <c r="C14" s="57">
        <v>844</v>
      </c>
      <c r="D14" s="57">
        <v>1761</v>
      </c>
      <c r="E14" s="57">
        <v>2249.5</v>
      </c>
      <c r="F14" s="57">
        <v>0</v>
      </c>
      <c r="G14" s="57"/>
      <c r="H14" s="57"/>
      <c r="I14" s="57"/>
      <c r="J14" s="57">
        <v>57.5</v>
      </c>
      <c r="K14" s="57">
        <v>57.29</v>
      </c>
      <c r="L14" s="57">
        <v>9.8000000000000007</v>
      </c>
      <c r="M14" s="57">
        <v>0</v>
      </c>
      <c r="N14" s="57">
        <v>748.9</v>
      </c>
      <c r="O14" s="57">
        <f t="shared" si="0"/>
        <v>5727.99</v>
      </c>
      <c r="P14" s="1"/>
      <c r="Q14" s="1"/>
      <c r="R14" s="1"/>
      <c r="S14" s="1"/>
      <c r="T14" s="211" t="s">
        <v>30</v>
      </c>
      <c r="U14" s="52" t="s">
        <v>869</v>
      </c>
      <c r="V14" s="53">
        <v>166.6</v>
      </c>
      <c r="W14" s="53" t="s">
        <v>486</v>
      </c>
    </row>
    <row r="15" spans="1:23" x14ac:dyDescent="0.3">
      <c r="A15" s="1"/>
      <c r="B15" s="50" t="s">
        <v>718</v>
      </c>
      <c r="C15" s="51">
        <v>839</v>
      </c>
      <c r="D15" s="51">
        <v>1722.5</v>
      </c>
      <c r="E15" s="51">
        <v>2480.8000000000002</v>
      </c>
      <c r="F15" s="51">
        <v>0</v>
      </c>
      <c r="G15" s="51"/>
      <c r="H15" s="51"/>
      <c r="I15" s="51"/>
      <c r="J15" s="51">
        <v>57.6</v>
      </c>
      <c r="K15" s="51">
        <v>59.15</v>
      </c>
      <c r="L15" s="51">
        <v>9.8000000000000007</v>
      </c>
      <c r="M15" s="51">
        <v>0</v>
      </c>
      <c r="N15" s="51">
        <v>690.4</v>
      </c>
      <c r="O15" s="51">
        <f t="shared" si="0"/>
        <v>5859.25</v>
      </c>
      <c r="P15" s="1"/>
      <c r="Q15" s="1"/>
      <c r="R15" s="1"/>
      <c r="S15" s="1"/>
      <c r="T15" s="211"/>
      <c r="U15" s="52" t="s">
        <v>870</v>
      </c>
      <c r="V15" s="53" t="s">
        <v>486</v>
      </c>
      <c r="W15" s="53">
        <v>299.05</v>
      </c>
    </row>
    <row r="16" spans="1:23" x14ac:dyDescent="0.3">
      <c r="A16" s="1"/>
      <c r="B16" s="54" t="s">
        <v>719</v>
      </c>
      <c r="C16" s="55">
        <v>810.7</v>
      </c>
      <c r="D16" s="55">
        <v>1767.7</v>
      </c>
      <c r="E16" s="55">
        <v>2544.1999999999998</v>
      </c>
      <c r="F16" s="55">
        <v>0</v>
      </c>
      <c r="G16" s="55"/>
      <c r="H16" s="55"/>
      <c r="I16" s="55"/>
      <c r="J16" s="55">
        <v>57.2</v>
      </c>
      <c r="K16" s="55">
        <v>58.14</v>
      </c>
      <c r="L16" s="55">
        <v>9.9</v>
      </c>
      <c r="M16" s="55">
        <v>0</v>
      </c>
      <c r="N16" s="55">
        <v>601.70000000000005</v>
      </c>
      <c r="O16" s="55">
        <f t="shared" si="0"/>
        <v>5849.54</v>
      </c>
      <c r="P16" s="1"/>
      <c r="Q16" s="1"/>
      <c r="R16" s="1"/>
      <c r="S16" s="1"/>
      <c r="T16" s="211"/>
      <c r="U16" s="52" t="s">
        <v>871</v>
      </c>
      <c r="V16" s="53" t="s">
        <v>486</v>
      </c>
      <c r="W16" s="53">
        <v>1877.45</v>
      </c>
    </row>
    <row r="17" spans="1:23" x14ac:dyDescent="0.3">
      <c r="A17" s="1"/>
      <c r="B17" s="54" t="s">
        <v>720</v>
      </c>
      <c r="C17" s="55">
        <v>822.3</v>
      </c>
      <c r="D17" s="55">
        <v>1904.1</v>
      </c>
      <c r="E17" s="55">
        <v>2598.8000000000002</v>
      </c>
      <c r="F17" s="55">
        <v>0</v>
      </c>
      <c r="G17" s="55"/>
      <c r="H17" s="55"/>
      <c r="I17" s="55"/>
      <c r="J17" s="55">
        <v>57.7</v>
      </c>
      <c r="K17" s="55">
        <v>59.24</v>
      </c>
      <c r="L17" s="55">
        <v>9.8000000000000007</v>
      </c>
      <c r="M17" s="55">
        <v>0</v>
      </c>
      <c r="N17" s="55">
        <v>540.20000000000005</v>
      </c>
      <c r="O17" s="55">
        <f t="shared" si="0"/>
        <v>5992.1399999999994</v>
      </c>
      <c r="P17" s="1"/>
      <c r="Q17" s="1"/>
      <c r="R17" s="1"/>
      <c r="S17" s="1"/>
      <c r="T17" s="211" t="s">
        <v>529</v>
      </c>
      <c r="U17" s="52" t="s">
        <v>872</v>
      </c>
      <c r="V17" s="53">
        <v>129.65</v>
      </c>
      <c r="W17" s="53" t="s">
        <v>486</v>
      </c>
    </row>
    <row r="18" spans="1:23" x14ac:dyDescent="0.3">
      <c r="A18" s="1"/>
      <c r="B18" s="54" t="s">
        <v>721</v>
      </c>
      <c r="C18" s="55">
        <v>875.5</v>
      </c>
      <c r="D18" s="55">
        <v>2103.8000000000002</v>
      </c>
      <c r="E18" s="55">
        <v>2759.9</v>
      </c>
      <c r="F18" s="55">
        <v>0</v>
      </c>
      <c r="G18" s="55"/>
      <c r="H18" s="55"/>
      <c r="I18" s="55"/>
      <c r="J18" s="55">
        <v>57.3</v>
      </c>
      <c r="K18" s="55">
        <v>57.81</v>
      </c>
      <c r="L18" s="55">
        <v>9.8000000000000007</v>
      </c>
      <c r="M18" s="55">
        <v>3.2</v>
      </c>
      <c r="N18" s="55">
        <v>484.3</v>
      </c>
      <c r="O18" s="55">
        <f t="shared" si="0"/>
        <v>6351.6100000000015</v>
      </c>
      <c r="P18" s="1"/>
      <c r="Q18" s="1"/>
      <c r="R18" s="1"/>
      <c r="S18" s="1"/>
      <c r="T18" s="211"/>
      <c r="U18" s="52" t="s">
        <v>873</v>
      </c>
      <c r="V18" s="53">
        <v>110.7</v>
      </c>
      <c r="W18" s="53" t="s">
        <v>486</v>
      </c>
    </row>
    <row r="19" spans="1:23" x14ac:dyDescent="0.3">
      <c r="A19" s="1"/>
      <c r="B19" s="54" t="s">
        <v>722</v>
      </c>
      <c r="C19" s="55">
        <v>865.3</v>
      </c>
      <c r="D19" s="55">
        <v>2095</v>
      </c>
      <c r="E19" s="55">
        <v>3002.8</v>
      </c>
      <c r="F19" s="55">
        <v>0</v>
      </c>
      <c r="G19" s="55"/>
      <c r="H19" s="55"/>
      <c r="I19" s="55"/>
      <c r="J19" s="55">
        <v>60.7</v>
      </c>
      <c r="K19" s="55">
        <v>53.3</v>
      </c>
      <c r="L19" s="55">
        <v>9.8000000000000007</v>
      </c>
      <c r="M19" s="55">
        <v>90.4</v>
      </c>
      <c r="N19" s="55">
        <v>382.2</v>
      </c>
      <c r="O19" s="55">
        <f t="shared" si="0"/>
        <v>6559.5</v>
      </c>
      <c r="P19" s="1"/>
      <c r="Q19" s="1"/>
      <c r="R19" s="1"/>
      <c r="S19" s="1"/>
      <c r="T19" s="211"/>
      <c r="U19" s="52" t="s">
        <v>874</v>
      </c>
      <c r="V19" s="53">
        <v>150.44999999999999</v>
      </c>
      <c r="W19" s="53" t="s">
        <v>486</v>
      </c>
    </row>
    <row r="20" spans="1:23" x14ac:dyDescent="0.3">
      <c r="A20" s="1"/>
      <c r="B20" s="54" t="s">
        <v>723</v>
      </c>
      <c r="C20" s="55">
        <v>868</v>
      </c>
      <c r="D20" s="55">
        <v>1833.4</v>
      </c>
      <c r="E20" s="55">
        <v>3058.2</v>
      </c>
      <c r="F20" s="55">
        <v>0</v>
      </c>
      <c r="G20" s="55"/>
      <c r="H20" s="55"/>
      <c r="I20" s="55"/>
      <c r="J20" s="55">
        <v>61.099999999999994</v>
      </c>
      <c r="K20" s="55">
        <v>56.87</v>
      </c>
      <c r="L20" s="55">
        <v>9.8000000000000007</v>
      </c>
      <c r="M20" s="55">
        <v>327.7</v>
      </c>
      <c r="N20" s="55">
        <v>372.3</v>
      </c>
      <c r="O20" s="55">
        <f t="shared" si="0"/>
        <v>6587.3700000000008</v>
      </c>
      <c r="P20" s="1"/>
      <c r="Q20" s="1"/>
      <c r="R20" s="1"/>
      <c r="S20" s="1"/>
      <c r="T20" s="211"/>
      <c r="U20" s="52" t="s">
        <v>875</v>
      </c>
      <c r="V20" s="53">
        <v>65.400000000000006</v>
      </c>
      <c r="W20" s="53" t="s">
        <v>486</v>
      </c>
    </row>
    <row r="21" spans="1:23" x14ac:dyDescent="0.3">
      <c r="A21" s="1"/>
      <c r="B21" s="54" t="s">
        <v>724</v>
      </c>
      <c r="C21" s="55">
        <v>858.3</v>
      </c>
      <c r="D21" s="55">
        <v>1758.9</v>
      </c>
      <c r="E21" s="55">
        <v>3055.8</v>
      </c>
      <c r="F21" s="55">
        <v>46.3</v>
      </c>
      <c r="G21" s="55"/>
      <c r="H21" s="55"/>
      <c r="I21" s="55"/>
      <c r="J21" s="55">
        <v>60.9</v>
      </c>
      <c r="K21" s="55">
        <v>57.37</v>
      </c>
      <c r="L21" s="55">
        <v>9.8000000000000007</v>
      </c>
      <c r="M21" s="55">
        <v>540.4</v>
      </c>
      <c r="N21" s="55">
        <v>350.4</v>
      </c>
      <c r="O21" s="55">
        <f t="shared" si="0"/>
        <v>6738.1699999999992</v>
      </c>
      <c r="P21" s="1"/>
      <c r="Q21" s="1"/>
      <c r="R21" s="1"/>
      <c r="S21" s="1"/>
      <c r="T21" s="211" t="s">
        <v>493</v>
      </c>
      <c r="U21" s="52" t="s">
        <v>876</v>
      </c>
      <c r="V21" s="53">
        <v>3107.6</v>
      </c>
      <c r="W21" s="53" t="s">
        <v>486</v>
      </c>
    </row>
    <row r="22" spans="1:23" x14ac:dyDescent="0.3">
      <c r="A22" s="1"/>
      <c r="B22" s="56" t="s">
        <v>725</v>
      </c>
      <c r="C22" s="57">
        <v>870.5</v>
      </c>
      <c r="D22" s="57">
        <v>1877.6</v>
      </c>
      <c r="E22" s="57">
        <v>2896.9</v>
      </c>
      <c r="F22" s="57">
        <v>46.3</v>
      </c>
      <c r="G22" s="57"/>
      <c r="H22" s="57"/>
      <c r="I22" s="57"/>
      <c r="J22" s="57">
        <v>60.9</v>
      </c>
      <c r="K22" s="57">
        <v>57.12</v>
      </c>
      <c r="L22" s="57">
        <v>9.8000000000000007</v>
      </c>
      <c r="M22" s="57">
        <v>627.70000000000005</v>
      </c>
      <c r="N22" s="57">
        <v>342.7</v>
      </c>
      <c r="O22" s="57">
        <f t="shared" si="0"/>
        <v>6789.5199999999995</v>
      </c>
      <c r="P22" s="1"/>
      <c r="Q22" s="1"/>
      <c r="R22" s="1"/>
      <c r="S22" s="1"/>
      <c r="T22" s="211" t="s">
        <v>218</v>
      </c>
      <c r="U22" s="52" t="s">
        <v>877</v>
      </c>
      <c r="V22" s="53" t="s">
        <v>486</v>
      </c>
      <c r="W22" s="53">
        <v>175.5</v>
      </c>
    </row>
    <row r="23" spans="1:23" x14ac:dyDescent="0.3">
      <c r="A23" s="1"/>
      <c r="B23" s="50" t="s">
        <v>726</v>
      </c>
      <c r="C23" s="51">
        <v>880.6</v>
      </c>
      <c r="D23" s="51">
        <v>1889.7</v>
      </c>
      <c r="E23" s="51">
        <v>3030.8</v>
      </c>
      <c r="F23" s="51">
        <v>47</v>
      </c>
      <c r="G23" s="51"/>
      <c r="H23" s="51"/>
      <c r="I23" s="51"/>
      <c r="J23" s="51">
        <v>61.1</v>
      </c>
      <c r="K23" s="51">
        <v>57.28</v>
      </c>
      <c r="L23" s="51">
        <v>9.8000000000000007</v>
      </c>
      <c r="M23" s="51">
        <v>649.70000000000005</v>
      </c>
      <c r="N23" s="51">
        <v>394.1</v>
      </c>
      <c r="O23" s="51">
        <f t="shared" si="0"/>
        <v>7020.0800000000008</v>
      </c>
      <c r="P23" s="1"/>
      <c r="Q23" s="1"/>
      <c r="R23" s="1"/>
      <c r="S23" s="1"/>
      <c r="T23" s="211"/>
      <c r="U23" s="52" t="s">
        <v>878</v>
      </c>
      <c r="V23" s="53" t="s">
        <v>486</v>
      </c>
      <c r="W23" s="53">
        <v>68</v>
      </c>
    </row>
    <row r="24" spans="1:23" x14ac:dyDescent="0.3">
      <c r="A24" s="1"/>
      <c r="B24" s="54" t="s">
        <v>727</v>
      </c>
      <c r="C24" s="55">
        <v>877.8</v>
      </c>
      <c r="D24" s="55">
        <v>1929.8</v>
      </c>
      <c r="E24" s="55">
        <v>3038.4</v>
      </c>
      <c r="F24" s="55">
        <v>46.9</v>
      </c>
      <c r="G24" s="55"/>
      <c r="H24" s="55"/>
      <c r="I24" s="55"/>
      <c r="J24" s="55">
        <v>61.3</v>
      </c>
      <c r="K24" s="55">
        <v>56.75</v>
      </c>
      <c r="L24" s="55">
        <v>9.8000000000000007</v>
      </c>
      <c r="M24" s="55">
        <v>662.9</v>
      </c>
      <c r="N24" s="55">
        <v>433.8</v>
      </c>
      <c r="O24" s="55">
        <f t="shared" si="0"/>
        <v>7117.45</v>
      </c>
      <c r="P24" s="1"/>
      <c r="Q24" s="1"/>
      <c r="R24" s="1"/>
      <c r="S24" s="1"/>
      <c r="T24" s="211" t="s">
        <v>525</v>
      </c>
      <c r="U24" s="52" t="s">
        <v>879</v>
      </c>
      <c r="V24" s="53">
        <v>58.05</v>
      </c>
      <c r="W24" s="53" t="s">
        <v>486</v>
      </c>
    </row>
    <row r="25" spans="1:23" x14ac:dyDescent="0.3">
      <c r="A25" s="1"/>
      <c r="B25" s="54" t="s">
        <v>728</v>
      </c>
      <c r="C25" s="55">
        <v>874.5</v>
      </c>
      <c r="D25" s="55">
        <v>1978</v>
      </c>
      <c r="E25" s="55">
        <v>2954.2</v>
      </c>
      <c r="F25" s="55">
        <v>46.6</v>
      </c>
      <c r="G25" s="55"/>
      <c r="H25" s="55"/>
      <c r="I25" s="55"/>
      <c r="J25" s="55">
        <v>56.8</v>
      </c>
      <c r="K25" s="55">
        <v>56.46</v>
      </c>
      <c r="L25" s="55">
        <v>9.8000000000000007</v>
      </c>
      <c r="M25" s="55">
        <v>673.3</v>
      </c>
      <c r="N25" s="55">
        <v>445.6</v>
      </c>
      <c r="O25" s="55">
        <f t="shared" si="0"/>
        <v>7095.2600000000011</v>
      </c>
      <c r="P25" s="1"/>
      <c r="Q25" s="1"/>
      <c r="R25" s="1"/>
      <c r="S25" s="1"/>
      <c r="T25" s="211" t="s">
        <v>229</v>
      </c>
      <c r="U25" s="52" t="s">
        <v>880</v>
      </c>
      <c r="V25" s="53" t="s">
        <v>486</v>
      </c>
      <c r="W25" s="53">
        <v>15102.5</v>
      </c>
    </row>
    <row r="26" spans="1:23" x14ac:dyDescent="0.3">
      <c r="A26" s="1"/>
      <c r="B26" s="54" t="s">
        <v>729</v>
      </c>
      <c r="C26" s="55">
        <v>884.6</v>
      </c>
      <c r="D26" s="55">
        <v>2061.1999999999998</v>
      </c>
      <c r="E26" s="55">
        <v>3019.6</v>
      </c>
      <c r="F26" s="55">
        <v>46.6</v>
      </c>
      <c r="G26" s="55"/>
      <c r="H26" s="55"/>
      <c r="I26" s="55"/>
      <c r="J26" s="55">
        <v>56.6</v>
      </c>
      <c r="K26" s="55">
        <v>56.69</v>
      </c>
      <c r="L26" s="55">
        <v>9.8000000000000007</v>
      </c>
      <c r="M26" s="55">
        <v>680.7</v>
      </c>
      <c r="N26" s="55">
        <v>474.7</v>
      </c>
      <c r="O26" s="55">
        <f t="shared" si="0"/>
        <v>7290.49</v>
      </c>
      <c r="P26" s="1"/>
      <c r="Q26" s="1"/>
      <c r="R26" s="1"/>
      <c r="S26" s="1"/>
      <c r="T26" s="211"/>
      <c r="U26" s="52" t="s">
        <v>881</v>
      </c>
      <c r="V26" s="53">
        <v>5158.25</v>
      </c>
      <c r="W26" s="53" t="s">
        <v>486</v>
      </c>
    </row>
    <row r="27" spans="1:23" x14ac:dyDescent="0.3">
      <c r="A27" s="1"/>
      <c r="B27" s="54" t="s">
        <v>730</v>
      </c>
      <c r="C27" s="55">
        <v>880.2</v>
      </c>
      <c r="D27" s="55">
        <v>2030.4</v>
      </c>
      <c r="E27" s="55">
        <v>3044.9</v>
      </c>
      <c r="F27" s="55">
        <v>46.1</v>
      </c>
      <c r="G27" s="55"/>
      <c r="H27" s="55"/>
      <c r="I27" s="55"/>
      <c r="J27" s="55">
        <v>56.7</v>
      </c>
      <c r="K27" s="55">
        <v>54.9</v>
      </c>
      <c r="L27" s="55">
        <v>9.8000000000000007</v>
      </c>
      <c r="M27" s="55">
        <v>683.8</v>
      </c>
      <c r="N27" s="55">
        <v>487.6</v>
      </c>
      <c r="O27" s="55">
        <f t="shared" si="0"/>
        <v>7294.4000000000005</v>
      </c>
      <c r="P27" s="1"/>
      <c r="Q27" s="1"/>
      <c r="R27" s="1"/>
      <c r="S27" s="1"/>
      <c r="T27" s="211" t="s">
        <v>513</v>
      </c>
      <c r="U27" s="52" t="s">
        <v>882</v>
      </c>
      <c r="V27" s="53">
        <v>111.4</v>
      </c>
      <c r="W27" s="53" t="s">
        <v>486</v>
      </c>
    </row>
    <row r="28" spans="1:23" x14ac:dyDescent="0.3">
      <c r="A28" s="1"/>
      <c r="B28" s="54" t="s">
        <v>731</v>
      </c>
      <c r="C28" s="55">
        <v>872.5</v>
      </c>
      <c r="D28" s="55">
        <v>1959.7</v>
      </c>
      <c r="E28" s="55">
        <v>3039.8</v>
      </c>
      <c r="F28" s="55">
        <v>45.6</v>
      </c>
      <c r="G28" s="55"/>
      <c r="H28" s="55"/>
      <c r="I28" s="55"/>
      <c r="J28" s="55">
        <v>56.8</v>
      </c>
      <c r="K28" s="55">
        <v>55.6</v>
      </c>
      <c r="L28" s="55">
        <v>9.8000000000000007</v>
      </c>
      <c r="M28" s="55">
        <v>683.6</v>
      </c>
      <c r="N28" s="55">
        <v>508.3</v>
      </c>
      <c r="O28" s="55">
        <f t="shared" si="0"/>
        <v>7231.7000000000016</v>
      </c>
      <c r="P28" s="1"/>
      <c r="Q28" s="1"/>
      <c r="R28" s="1"/>
      <c r="S28" s="1"/>
      <c r="T28" s="211" t="s">
        <v>530</v>
      </c>
      <c r="U28" s="52" t="s">
        <v>883</v>
      </c>
      <c r="V28" s="53">
        <v>239.8</v>
      </c>
      <c r="W28" s="53" t="s">
        <v>486</v>
      </c>
    </row>
    <row r="29" spans="1:23" x14ac:dyDescent="0.3">
      <c r="A29" s="1"/>
      <c r="B29" s="54" t="s">
        <v>732</v>
      </c>
      <c r="C29" s="55">
        <v>885.4</v>
      </c>
      <c r="D29" s="55">
        <v>2121.8000000000002</v>
      </c>
      <c r="E29" s="55">
        <v>3057.3</v>
      </c>
      <c r="F29" s="55">
        <v>45.5</v>
      </c>
      <c r="G29" s="55"/>
      <c r="H29" s="55"/>
      <c r="I29" s="55"/>
      <c r="J29" s="55">
        <v>55.900000000000006</v>
      </c>
      <c r="K29" s="55">
        <v>49.94</v>
      </c>
      <c r="L29" s="55">
        <v>9.8000000000000007</v>
      </c>
      <c r="M29" s="55">
        <v>687.5</v>
      </c>
      <c r="N29" s="55">
        <v>524.29999999999995</v>
      </c>
      <c r="O29" s="55">
        <f t="shared" si="0"/>
        <v>7437.44</v>
      </c>
      <c r="P29" s="1"/>
      <c r="Q29" s="1"/>
      <c r="R29" s="1"/>
      <c r="S29" s="1"/>
      <c r="T29" s="211" t="s">
        <v>514</v>
      </c>
      <c r="U29" s="52" t="s">
        <v>884</v>
      </c>
      <c r="V29" s="53">
        <v>366.45</v>
      </c>
      <c r="W29" s="53" t="s">
        <v>486</v>
      </c>
    </row>
    <row r="30" spans="1:23" x14ac:dyDescent="0.3">
      <c r="A30" s="1"/>
      <c r="B30" s="56" t="s">
        <v>733</v>
      </c>
      <c r="C30" s="57">
        <v>877.2</v>
      </c>
      <c r="D30" s="57">
        <v>1985.4</v>
      </c>
      <c r="E30" s="57">
        <v>3062.2</v>
      </c>
      <c r="F30" s="57">
        <v>44.6</v>
      </c>
      <c r="G30" s="57"/>
      <c r="H30" s="57"/>
      <c r="I30" s="57"/>
      <c r="J30" s="57">
        <v>56.2</v>
      </c>
      <c r="K30" s="57">
        <v>49.8</v>
      </c>
      <c r="L30" s="57">
        <v>9.8000000000000007</v>
      </c>
      <c r="M30" s="57">
        <v>693.1</v>
      </c>
      <c r="N30" s="57">
        <v>534.1</v>
      </c>
      <c r="O30" s="57">
        <f t="shared" si="0"/>
        <v>7312.4000000000015</v>
      </c>
      <c r="P30" s="1"/>
      <c r="Q30" s="1"/>
      <c r="R30" s="1"/>
      <c r="S30" s="1"/>
      <c r="T30" s="211" t="s">
        <v>233</v>
      </c>
      <c r="U30" s="52" t="s">
        <v>885</v>
      </c>
      <c r="V30" s="53" t="s">
        <v>486</v>
      </c>
      <c r="W30" s="53">
        <v>2636.5</v>
      </c>
    </row>
    <row r="31" spans="1:23" x14ac:dyDescent="0.3">
      <c r="A31" s="1"/>
      <c r="B31" s="50" t="s">
        <v>734</v>
      </c>
      <c r="C31" s="51">
        <v>966.9</v>
      </c>
      <c r="D31" s="51">
        <v>2014.4</v>
      </c>
      <c r="E31" s="51">
        <v>3053.3</v>
      </c>
      <c r="F31" s="51">
        <v>44.5</v>
      </c>
      <c r="G31" s="51"/>
      <c r="H31" s="51"/>
      <c r="I31" s="51"/>
      <c r="J31" s="51">
        <v>56.5</v>
      </c>
      <c r="K31" s="51">
        <v>49.21</v>
      </c>
      <c r="L31" s="51">
        <v>9.8000000000000007</v>
      </c>
      <c r="M31" s="51">
        <v>695.9</v>
      </c>
      <c r="N31" s="51">
        <v>557.1</v>
      </c>
      <c r="O31" s="51">
        <f t="shared" si="0"/>
        <v>7447.6100000000006</v>
      </c>
      <c r="P31" s="1"/>
      <c r="Q31" s="1"/>
      <c r="R31" s="1"/>
      <c r="S31" s="1"/>
      <c r="T31" s="211"/>
      <c r="U31" s="52" t="s">
        <v>886</v>
      </c>
      <c r="V31" s="53">
        <v>156</v>
      </c>
      <c r="W31" s="53" t="s">
        <v>486</v>
      </c>
    </row>
    <row r="32" spans="1:23" x14ac:dyDescent="0.3">
      <c r="A32" s="1"/>
      <c r="B32" s="54" t="s">
        <v>735</v>
      </c>
      <c r="C32" s="55">
        <v>977.7</v>
      </c>
      <c r="D32" s="55">
        <v>1934.4</v>
      </c>
      <c r="E32" s="55">
        <v>3050.4</v>
      </c>
      <c r="F32" s="55">
        <v>45.1</v>
      </c>
      <c r="G32" s="55"/>
      <c r="H32" s="55"/>
      <c r="I32" s="55"/>
      <c r="J32" s="55">
        <v>56.7</v>
      </c>
      <c r="K32" s="55">
        <v>49.15</v>
      </c>
      <c r="L32" s="55">
        <v>9.8000000000000007</v>
      </c>
      <c r="M32" s="55">
        <v>697.4</v>
      </c>
      <c r="N32" s="55">
        <v>564.20000000000005</v>
      </c>
      <c r="O32" s="55">
        <f t="shared" si="0"/>
        <v>7384.8499999999995</v>
      </c>
      <c r="P32" s="1"/>
      <c r="Q32" s="1"/>
      <c r="R32" s="1"/>
      <c r="S32" s="1"/>
      <c r="T32" s="211" t="s">
        <v>887</v>
      </c>
      <c r="U32" s="52" t="s">
        <v>888</v>
      </c>
      <c r="V32" s="53" t="s">
        <v>486</v>
      </c>
      <c r="W32" s="53">
        <v>1398</v>
      </c>
    </row>
    <row r="33" spans="1:23" x14ac:dyDescent="0.3">
      <c r="A33" s="1"/>
      <c r="B33" s="54" t="s">
        <v>736</v>
      </c>
      <c r="C33" s="55">
        <v>962.8</v>
      </c>
      <c r="D33" s="55">
        <v>1918.7</v>
      </c>
      <c r="E33" s="55">
        <v>3073.6</v>
      </c>
      <c r="F33" s="55">
        <v>45.2</v>
      </c>
      <c r="G33" s="55"/>
      <c r="H33" s="55"/>
      <c r="I33" s="55"/>
      <c r="J33" s="55">
        <v>55.9</v>
      </c>
      <c r="K33" s="55">
        <v>49.7</v>
      </c>
      <c r="L33" s="55">
        <v>9.8000000000000007</v>
      </c>
      <c r="M33" s="55">
        <v>697.3</v>
      </c>
      <c r="N33" s="55">
        <v>553.79999999999995</v>
      </c>
      <c r="O33" s="55">
        <f t="shared" si="0"/>
        <v>7366.8</v>
      </c>
      <c r="P33" s="1"/>
      <c r="Q33" s="1"/>
      <c r="R33" s="1"/>
      <c r="S33" s="1"/>
      <c r="T33" s="211" t="s">
        <v>515</v>
      </c>
      <c r="U33" s="52" t="s">
        <v>889</v>
      </c>
      <c r="V33" s="53">
        <v>97.5</v>
      </c>
      <c r="W33" s="53" t="s">
        <v>486</v>
      </c>
    </row>
    <row r="34" spans="1:23" x14ac:dyDescent="0.3">
      <c r="A34" s="1"/>
      <c r="B34" s="54" t="s">
        <v>737</v>
      </c>
      <c r="C34" s="55">
        <v>915.9</v>
      </c>
      <c r="D34" s="55">
        <v>1587.3</v>
      </c>
      <c r="E34" s="55">
        <v>3241.2</v>
      </c>
      <c r="F34" s="55">
        <v>45.4</v>
      </c>
      <c r="G34" s="55"/>
      <c r="H34" s="55"/>
      <c r="I34" s="55"/>
      <c r="J34" s="55">
        <v>55.900000000000006</v>
      </c>
      <c r="K34" s="55">
        <v>49.82</v>
      </c>
      <c r="L34" s="55">
        <v>9.8000000000000007</v>
      </c>
      <c r="M34" s="55">
        <v>694.9</v>
      </c>
      <c r="N34" s="55">
        <v>587.9</v>
      </c>
      <c r="O34" s="55">
        <f t="shared" si="0"/>
        <v>7188.1199999999981</v>
      </c>
      <c r="P34" s="1"/>
      <c r="Q34" s="1"/>
      <c r="R34" s="1"/>
      <c r="S34" s="1"/>
      <c r="T34" s="211" t="s">
        <v>516</v>
      </c>
      <c r="U34" s="52" t="s">
        <v>890</v>
      </c>
      <c r="V34" s="53">
        <v>82.1</v>
      </c>
      <c r="W34" s="53" t="s">
        <v>486</v>
      </c>
    </row>
    <row r="35" spans="1:23" x14ac:dyDescent="0.3">
      <c r="A35" s="1"/>
      <c r="B35" s="54" t="s">
        <v>738</v>
      </c>
      <c r="C35" s="55">
        <v>964.8</v>
      </c>
      <c r="D35" s="55">
        <v>1714.8</v>
      </c>
      <c r="E35" s="55">
        <v>3228</v>
      </c>
      <c r="F35" s="55">
        <v>46</v>
      </c>
      <c r="G35" s="55"/>
      <c r="H35" s="55"/>
      <c r="I35" s="55"/>
      <c r="J35" s="55">
        <v>55.8</v>
      </c>
      <c r="K35" s="55">
        <v>49.49</v>
      </c>
      <c r="L35" s="55">
        <v>9.8000000000000007</v>
      </c>
      <c r="M35" s="55">
        <v>689.5</v>
      </c>
      <c r="N35" s="55">
        <v>672</v>
      </c>
      <c r="O35" s="55">
        <f t="shared" si="0"/>
        <v>7430.1900000000005</v>
      </c>
      <c r="P35" s="1"/>
      <c r="Q35" s="1"/>
      <c r="R35" s="1"/>
      <c r="S35" s="1"/>
      <c r="T35" s="211" t="s">
        <v>43</v>
      </c>
      <c r="U35" s="52" t="s">
        <v>891</v>
      </c>
      <c r="V35" s="53" t="s">
        <v>486</v>
      </c>
      <c r="W35" s="53">
        <v>1463.95</v>
      </c>
    </row>
    <row r="36" spans="1:23" x14ac:dyDescent="0.3">
      <c r="A36" s="1"/>
      <c r="B36" s="54" t="s">
        <v>739</v>
      </c>
      <c r="C36" s="55">
        <v>936</v>
      </c>
      <c r="D36" s="55">
        <v>1653.9</v>
      </c>
      <c r="E36" s="55">
        <v>3223.3</v>
      </c>
      <c r="F36" s="55">
        <v>45.6</v>
      </c>
      <c r="G36" s="55"/>
      <c r="H36" s="55"/>
      <c r="I36" s="55"/>
      <c r="J36" s="55">
        <v>57.1</v>
      </c>
      <c r="K36" s="55">
        <v>49.52</v>
      </c>
      <c r="L36" s="55">
        <v>9.8000000000000007</v>
      </c>
      <c r="M36" s="55">
        <v>678.3</v>
      </c>
      <c r="N36" s="55">
        <v>728.9</v>
      </c>
      <c r="O36" s="55">
        <f t="shared" si="0"/>
        <v>7382.4200000000019</v>
      </c>
      <c r="P36" s="1"/>
      <c r="Q36" s="1"/>
      <c r="R36" s="1"/>
      <c r="S36" s="1"/>
      <c r="T36" s="211" t="s">
        <v>532</v>
      </c>
      <c r="U36" s="52" t="s">
        <v>892</v>
      </c>
      <c r="V36" s="53">
        <v>180.95</v>
      </c>
      <c r="W36" s="53" t="s">
        <v>486</v>
      </c>
    </row>
    <row r="37" spans="1:23" x14ac:dyDescent="0.3">
      <c r="A37" s="1"/>
      <c r="B37" s="54" t="s">
        <v>740</v>
      </c>
      <c r="C37" s="55">
        <v>880</v>
      </c>
      <c r="D37" s="55">
        <v>1744.5</v>
      </c>
      <c r="E37" s="55">
        <v>3016.9</v>
      </c>
      <c r="F37" s="55">
        <v>45.8</v>
      </c>
      <c r="G37" s="55"/>
      <c r="H37" s="55"/>
      <c r="I37" s="55"/>
      <c r="J37" s="55">
        <v>58.4</v>
      </c>
      <c r="K37" s="55">
        <v>49.38</v>
      </c>
      <c r="L37" s="55">
        <v>9.8000000000000007</v>
      </c>
      <c r="M37" s="55">
        <v>653.5</v>
      </c>
      <c r="N37" s="55">
        <v>775.5</v>
      </c>
      <c r="O37" s="55">
        <f t="shared" si="0"/>
        <v>7233.78</v>
      </c>
      <c r="P37" s="1"/>
      <c r="Q37" s="1"/>
      <c r="R37" s="1"/>
      <c r="S37" s="1"/>
      <c r="T37" s="211"/>
      <c r="U37" s="52" t="s">
        <v>893</v>
      </c>
      <c r="V37" s="53">
        <v>56.45</v>
      </c>
      <c r="W37" s="53" t="s">
        <v>486</v>
      </c>
    </row>
    <row r="38" spans="1:23" x14ac:dyDescent="0.3">
      <c r="A38" s="1"/>
      <c r="B38" s="56" t="s">
        <v>741</v>
      </c>
      <c r="C38" s="57">
        <v>891.7</v>
      </c>
      <c r="D38" s="57">
        <v>1770.3</v>
      </c>
      <c r="E38" s="57">
        <v>3021.7</v>
      </c>
      <c r="F38" s="57">
        <v>45.8</v>
      </c>
      <c r="G38" s="57"/>
      <c r="H38" s="57"/>
      <c r="I38" s="57"/>
      <c r="J38" s="57">
        <v>59.4</v>
      </c>
      <c r="K38" s="57">
        <v>54.56</v>
      </c>
      <c r="L38" s="57">
        <v>9.8000000000000007</v>
      </c>
      <c r="M38" s="57">
        <v>596.1</v>
      </c>
      <c r="N38" s="57">
        <v>813.9</v>
      </c>
      <c r="O38" s="57">
        <f t="shared" si="0"/>
        <v>7263.26</v>
      </c>
      <c r="P38" s="1"/>
      <c r="Q38" s="1"/>
      <c r="R38" s="1"/>
      <c r="S38" s="1"/>
      <c r="T38" s="211" t="s">
        <v>533</v>
      </c>
      <c r="U38" s="52" t="s">
        <v>894</v>
      </c>
      <c r="V38" s="53">
        <v>181.63</v>
      </c>
      <c r="W38" s="53" t="s">
        <v>486</v>
      </c>
    </row>
    <row r="39" spans="1:23" x14ac:dyDescent="0.3">
      <c r="A39" s="1"/>
      <c r="B39" s="50" t="s">
        <v>742</v>
      </c>
      <c r="C39" s="51">
        <v>883.9</v>
      </c>
      <c r="D39" s="51">
        <v>2041.8</v>
      </c>
      <c r="E39" s="51">
        <v>2888.4</v>
      </c>
      <c r="F39" s="51">
        <v>45.6</v>
      </c>
      <c r="G39" s="51"/>
      <c r="H39" s="51"/>
      <c r="I39" s="51"/>
      <c r="J39" s="51">
        <v>59.2</v>
      </c>
      <c r="K39" s="51">
        <v>50.41</v>
      </c>
      <c r="L39" s="51">
        <v>9.8000000000000007</v>
      </c>
      <c r="M39" s="51">
        <v>403.9</v>
      </c>
      <c r="N39" s="51">
        <v>828.6</v>
      </c>
      <c r="O39" s="51">
        <f t="shared" si="0"/>
        <v>7211.6100000000006</v>
      </c>
      <c r="P39" s="1"/>
      <c r="Q39" s="1"/>
      <c r="R39" s="1"/>
      <c r="S39" s="1"/>
      <c r="T39" s="211"/>
      <c r="U39" s="52" t="s">
        <v>895</v>
      </c>
      <c r="V39" s="53">
        <v>194.97</v>
      </c>
      <c r="W39" s="53" t="s">
        <v>486</v>
      </c>
    </row>
    <row r="40" spans="1:23" x14ac:dyDescent="0.3">
      <c r="A40" s="1"/>
      <c r="B40" s="54" t="s">
        <v>743</v>
      </c>
      <c r="C40" s="55">
        <v>894.2</v>
      </c>
      <c r="D40" s="55">
        <v>2308.6</v>
      </c>
      <c r="E40" s="55">
        <v>2894.9</v>
      </c>
      <c r="F40" s="55">
        <v>46.4</v>
      </c>
      <c r="G40" s="55"/>
      <c r="H40" s="55"/>
      <c r="I40" s="55"/>
      <c r="J40" s="55">
        <v>58.7</v>
      </c>
      <c r="K40" s="55">
        <v>57.96</v>
      </c>
      <c r="L40" s="55">
        <v>9.8000000000000007</v>
      </c>
      <c r="M40" s="55">
        <v>159.19999999999999</v>
      </c>
      <c r="N40" s="55">
        <v>805.1</v>
      </c>
      <c r="O40" s="55">
        <f t="shared" si="0"/>
        <v>7234.8600000000006</v>
      </c>
      <c r="P40" s="1"/>
      <c r="Q40" s="1"/>
      <c r="R40" s="1"/>
      <c r="S40" s="1"/>
      <c r="T40" s="211"/>
      <c r="U40" s="52" t="s">
        <v>896</v>
      </c>
      <c r="V40" s="53">
        <v>188.89</v>
      </c>
      <c r="W40" s="53" t="s">
        <v>486</v>
      </c>
    </row>
    <row r="41" spans="1:23" x14ac:dyDescent="0.3">
      <c r="A41" s="1"/>
      <c r="B41" s="54" t="s">
        <v>744</v>
      </c>
      <c r="C41" s="55">
        <v>881.4</v>
      </c>
      <c r="D41" s="55">
        <v>2412</v>
      </c>
      <c r="E41" s="55">
        <v>2899.6</v>
      </c>
      <c r="F41" s="55">
        <v>46.5</v>
      </c>
      <c r="G41" s="55"/>
      <c r="H41" s="55"/>
      <c r="I41" s="55"/>
      <c r="J41" s="55">
        <v>58.7</v>
      </c>
      <c r="K41" s="55">
        <v>58.6</v>
      </c>
      <c r="L41" s="55">
        <v>9.8000000000000007</v>
      </c>
      <c r="M41" s="55">
        <v>11.5</v>
      </c>
      <c r="N41" s="55">
        <v>790.4</v>
      </c>
      <c r="O41" s="55">
        <f t="shared" si="0"/>
        <v>7168.5</v>
      </c>
      <c r="P41" s="1"/>
      <c r="Q41" s="1"/>
      <c r="R41" s="1"/>
      <c r="S41" s="1"/>
      <c r="T41" s="211"/>
      <c r="U41" s="52" t="s">
        <v>897</v>
      </c>
      <c r="V41" s="53">
        <v>181.25</v>
      </c>
      <c r="W41" s="53" t="s">
        <v>486</v>
      </c>
    </row>
    <row r="42" spans="1:23" x14ac:dyDescent="0.3">
      <c r="A42" s="1"/>
      <c r="B42" s="54" t="s">
        <v>745</v>
      </c>
      <c r="C42" s="55">
        <v>887.3</v>
      </c>
      <c r="D42" s="55">
        <v>2354.5</v>
      </c>
      <c r="E42" s="55">
        <v>2900.1</v>
      </c>
      <c r="F42" s="55">
        <v>46.6</v>
      </c>
      <c r="G42" s="55"/>
      <c r="H42" s="55"/>
      <c r="I42" s="55"/>
      <c r="J42" s="55">
        <v>58.400000000000006</v>
      </c>
      <c r="K42" s="55">
        <v>55.6</v>
      </c>
      <c r="L42" s="55">
        <v>9.8000000000000007</v>
      </c>
      <c r="M42" s="55">
        <v>0</v>
      </c>
      <c r="N42" s="55">
        <v>769.1</v>
      </c>
      <c r="O42" s="55">
        <f t="shared" si="0"/>
        <v>7081.4000000000005</v>
      </c>
      <c r="P42" s="1"/>
      <c r="Q42" s="1"/>
      <c r="R42" s="1"/>
      <c r="S42" s="1"/>
      <c r="T42" s="211" t="s">
        <v>517</v>
      </c>
      <c r="U42" s="52" t="s">
        <v>898</v>
      </c>
      <c r="V42" s="53">
        <v>46.15</v>
      </c>
      <c r="W42" s="53" t="s">
        <v>486</v>
      </c>
    </row>
    <row r="43" spans="1:23" x14ac:dyDescent="0.3">
      <c r="A43" s="1"/>
      <c r="B43" s="54" t="s">
        <v>746</v>
      </c>
      <c r="C43" s="55">
        <v>894.7</v>
      </c>
      <c r="D43" s="55">
        <v>2617.8000000000002</v>
      </c>
      <c r="E43" s="55">
        <v>2915.5</v>
      </c>
      <c r="F43" s="55">
        <v>47.7</v>
      </c>
      <c r="G43" s="55"/>
      <c r="H43" s="55"/>
      <c r="I43" s="55"/>
      <c r="J43" s="55">
        <v>58.5</v>
      </c>
      <c r="K43" s="55">
        <v>56.89</v>
      </c>
      <c r="L43" s="55">
        <v>9.9</v>
      </c>
      <c r="M43" s="55">
        <v>0</v>
      </c>
      <c r="N43" s="55">
        <v>735.2</v>
      </c>
      <c r="O43" s="55">
        <f t="shared" si="0"/>
        <v>7336.19</v>
      </c>
      <c r="P43" s="1"/>
      <c r="Q43" s="1"/>
      <c r="R43" s="1"/>
      <c r="S43" s="1"/>
      <c r="T43" s="211" t="s">
        <v>499</v>
      </c>
      <c r="U43" s="52" t="s">
        <v>899</v>
      </c>
      <c r="V43" s="53">
        <v>445.65</v>
      </c>
      <c r="W43" s="53" t="s">
        <v>486</v>
      </c>
    </row>
    <row r="44" spans="1:23" x14ac:dyDescent="0.3">
      <c r="A44" s="1"/>
      <c r="B44" s="54" t="s">
        <v>747</v>
      </c>
      <c r="C44" s="55">
        <v>918.1</v>
      </c>
      <c r="D44" s="55">
        <v>2449.5</v>
      </c>
      <c r="E44" s="55">
        <v>3142.7</v>
      </c>
      <c r="F44" s="55">
        <v>47.6</v>
      </c>
      <c r="G44" s="55"/>
      <c r="H44" s="55"/>
      <c r="I44" s="55"/>
      <c r="J44" s="55">
        <v>58.4</v>
      </c>
      <c r="K44" s="55">
        <v>61.08</v>
      </c>
      <c r="L44" s="55">
        <v>9.8000000000000007</v>
      </c>
      <c r="M44" s="55">
        <v>0</v>
      </c>
      <c r="N44" s="55">
        <v>708.3</v>
      </c>
      <c r="O44" s="55">
        <f t="shared" si="0"/>
        <v>7395.48</v>
      </c>
      <c r="P44" s="1"/>
      <c r="Q44" s="1"/>
      <c r="R44" s="1"/>
      <c r="S44" s="1"/>
      <c r="T44" s="211" t="s">
        <v>518</v>
      </c>
      <c r="U44" s="52" t="s">
        <v>900</v>
      </c>
      <c r="V44" s="53">
        <v>430.7</v>
      </c>
      <c r="W44" s="53" t="s">
        <v>486</v>
      </c>
    </row>
    <row r="45" spans="1:23" x14ac:dyDescent="0.3">
      <c r="A45" s="1"/>
      <c r="B45" s="54" t="s">
        <v>748</v>
      </c>
      <c r="C45" s="55">
        <v>922.7</v>
      </c>
      <c r="D45" s="55">
        <v>2560.5</v>
      </c>
      <c r="E45" s="55">
        <v>3129.2</v>
      </c>
      <c r="F45" s="55">
        <v>47.7</v>
      </c>
      <c r="G45" s="55"/>
      <c r="H45" s="55"/>
      <c r="I45" s="55"/>
      <c r="J45" s="55">
        <v>58.5</v>
      </c>
      <c r="K45" s="55">
        <v>60.49</v>
      </c>
      <c r="L45" s="55">
        <v>9.8000000000000007</v>
      </c>
      <c r="M45" s="55">
        <v>0</v>
      </c>
      <c r="N45" s="55">
        <v>641.20000000000005</v>
      </c>
      <c r="O45" s="55">
        <f t="shared" si="0"/>
        <v>7430.0899999999992</v>
      </c>
      <c r="P45" s="1"/>
      <c r="Q45" s="1"/>
      <c r="R45" s="1"/>
      <c r="S45" s="1"/>
      <c r="T45" s="211" t="s">
        <v>491</v>
      </c>
      <c r="U45" s="52" t="s">
        <v>901</v>
      </c>
      <c r="V45" s="53" t="s">
        <v>486</v>
      </c>
      <c r="W45" s="53">
        <v>2388.1</v>
      </c>
    </row>
    <row r="46" spans="1:23" x14ac:dyDescent="0.3">
      <c r="A46" s="1"/>
      <c r="B46" s="56" t="s">
        <v>749</v>
      </c>
      <c r="C46" s="57">
        <v>923.7</v>
      </c>
      <c r="D46" s="57">
        <v>2627.3</v>
      </c>
      <c r="E46" s="57">
        <v>3060.8</v>
      </c>
      <c r="F46" s="57">
        <v>47.6</v>
      </c>
      <c r="G46" s="57"/>
      <c r="H46" s="57"/>
      <c r="I46" s="57"/>
      <c r="J46" s="57">
        <v>58.2</v>
      </c>
      <c r="K46" s="57">
        <v>61.11</v>
      </c>
      <c r="L46" s="57">
        <v>9.8000000000000007</v>
      </c>
      <c r="M46" s="57">
        <v>0</v>
      </c>
      <c r="N46" s="57">
        <v>573.6</v>
      </c>
      <c r="O46" s="57">
        <f t="shared" si="0"/>
        <v>7362.1100000000006</v>
      </c>
      <c r="P46" s="1"/>
      <c r="Q46" s="1"/>
      <c r="R46" s="1"/>
      <c r="S46" s="1"/>
      <c r="T46" s="211" t="s">
        <v>501</v>
      </c>
      <c r="U46" s="52" t="s">
        <v>902</v>
      </c>
      <c r="V46" s="53">
        <v>1628.55</v>
      </c>
      <c r="W46" s="53" t="s">
        <v>486</v>
      </c>
    </row>
    <row r="47" spans="1:23" x14ac:dyDescent="0.3">
      <c r="A47" s="1"/>
      <c r="B47" s="50" t="s">
        <v>750</v>
      </c>
      <c r="C47" s="51">
        <v>913.3</v>
      </c>
      <c r="D47" s="51">
        <v>2710.2</v>
      </c>
      <c r="E47" s="51">
        <v>3075.7</v>
      </c>
      <c r="F47" s="51">
        <v>46.9</v>
      </c>
      <c r="G47" s="51"/>
      <c r="H47" s="51"/>
      <c r="I47" s="51"/>
      <c r="J47" s="51">
        <v>58.6</v>
      </c>
      <c r="K47" s="51">
        <v>59.94</v>
      </c>
      <c r="L47" s="51">
        <v>9.8000000000000007</v>
      </c>
      <c r="M47" s="51">
        <v>0</v>
      </c>
      <c r="N47" s="51">
        <v>497.8</v>
      </c>
      <c r="O47" s="51">
        <f t="shared" si="0"/>
        <v>7372.24</v>
      </c>
      <c r="P47" s="1"/>
      <c r="Q47" s="1"/>
      <c r="R47" s="1"/>
      <c r="S47" s="1"/>
      <c r="T47" s="211" t="s">
        <v>505</v>
      </c>
      <c r="U47" s="52" t="s">
        <v>903</v>
      </c>
      <c r="V47" s="53">
        <v>305.8</v>
      </c>
      <c r="W47" s="53" t="s">
        <v>486</v>
      </c>
    </row>
    <row r="48" spans="1:23" x14ac:dyDescent="0.3">
      <c r="A48" s="1"/>
      <c r="B48" s="54" t="s">
        <v>751</v>
      </c>
      <c r="C48" s="55">
        <v>934.7</v>
      </c>
      <c r="D48" s="55">
        <v>2691.8</v>
      </c>
      <c r="E48" s="55">
        <v>3083.5</v>
      </c>
      <c r="F48" s="55">
        <v>47.3</v>
      </c>
      <c r="G48" s="55"/>
      <c r="H48" s="55"/>
      <c r="I48" s="55"/>
      <c r="J48" s="55">
        <v>59.400000000000006</v>
      </c>
      <c r="K48" s="55">
        <v>59.72</v>
      </c>
      <c r="L48" s="55">
        <v>9.8000000000000007</v>
      </c>
      <c r="M48" s="55">
        <v>0</v>
      </c>
      <c r="N48" s="55">
        <v>426.8</v>
      </c>
      <c r="O48" s="55">
        <f t="shared" si="0"/>
        <v>7313.02</v>
      </c>
      <c r="P48" s="1"/>
      <c r="Q48" s="1"/>
      <c r="R48" s="1"/>
      <c r="S48" s="1"/>
      <c r="T48" s="211" t="s">
        <v>55</v>
      </c>
      <c r="U48" s="52" t="s">
        <v>56</v>
      </c>
      <c r="V48" s="53" t="s">
        <v>486</v>
      </c>
      <c r="W48" s="53">
        <v>6802.4</v>
      </c>
    </row>
    <row r="49" spans="1:23" x14ac:dyDescent="0.3">
      <c r="A49" s="1"/>
      <c r="B49" s="54" t="s">
        <v>752</v>
      </c>
      <c r="C49" s="55">
        <v>919.6</v>
      </c>
      <c r="D49" s="55">
        <v>2656.1</v>
      </c>
      <c r="E49" s="55">
        <v>3094.5</v>
      </c>
      <c r="F49" s="55">
        <v>47.8</v>
      </c>
      <c r="G49" s="55"/>
      <c r="H49" s="55"/>
      <c r="I49" s="55"/>
      <c r="J49" s="55">
        <v>58.8</v>
      </c>
      <c r="K49" s="55">
        <v>59.45</v>
      </c>
      <c r="L49" s="55">
        <v>9.8000000000000007</v>
      </c>
      <c r="M49" s="55">
        <v>0</v>
      </c>
      <c r="N49" s="55">
        <v>407.6</v>
      </c>
      <c r="O49" s="55">
        <f t="shared" si="0"/>
        <v>7253.6500000000005</v>
      </c>
      <c r="P49" s="1"/>
      <c r="Q49" s="1"/>
      <c r="R49" s="1"/>
      <c r="S49" s="1"/>
      <c r="T49" s="211"/>
      <c r="U49" s="52" t="s">
        <v>904</v>
      </c>
      <c r="V49" s="53">
        <v>71.349999999999994</v>
      </c>
      <c r="W49" s="53" t="s">
        <v>486</v>
      </c>
    </row>
    <row r="50" spans="1:23" x14ac:dyDescent="0.3">
      <c r="A50" s="1"/>
      <c r="B50" s="54" t="s">
        <v>753</v>
      </c>
      <c r="C50" s="55">
        <v>925.76</v>
      </c>
      <c r="D50" s="55">
        <v>2637.3</v>
      </c>
      <c r="E50" s="55">
        <v>3095.5</v>
      </c>
      <c r="F50" s="55">
        <v>47.7</v>
      </c>
      <c r="G50" s="55"/>
      <c r="H50" s="55"/>
      <c r="I50" s="55"/>
      <c r="J50" s="55">
        <v>59</v>
      </c>
      <c r="K50" s="55">
        <v>60.58</v>
      </c>
      <c r="L50" s="55">
        <v>9.8000000000000007</v>
      </c>
      <c r="M50" s="55">
        <v>0</v>
      </c>
      <c r="N50" s="55">
        <v>391.8</v>
      </c>
      <c r="O50" s="55">
        <f t="shared" si="0"/>
        <v>7227.4400000000005</v>
      </c>
      <c r="P50" s="1"/>
      <c r="Q50" s="1"/>
      <c r="R50" s="1"/>
      <c r="S50" s="1"/>
      <c r="T50" s="211" t="s">
        <v>497</v>
      </c>
      <c r="U50" s="52" t="s">
        <v>905</v>
      </c>
      <c r="V50" s="53" t="s">
        <v>486</v>
      </c>
      <c r="W50" s="53">
        <v>781.3</v>
      </c>
    </row>
    <row r="51" spans="1:23" x14ac:dyDescent="0.3">
      <c r="A51" s="1"/>
      <c r="B51" s="54" t="s">
        <v>754</v>
      </c>
      <c r="C51" s="55">
        <v>916.26</v>
      </c>
      <c r="D51" s="55">
        <v>2616.6999999999998</v>
      </c>
      <c r="E51" s="55">
        <v>3091.2</v>
      </c>
      <c r="F51" s="55">
        <v>47.7</v>
      </c>
      <c r="G51" s="55"/>
      <c r="H51" s="55"/>
      <c r="I51" s="55"/>
      <c r="J51" s="55">
        <v>58.599999999999994</v>
      </c>
      <c r="K51" s="55">
        <v>62.04</v>
      </c>
      <c r="L51" s="55">
        <v>9.8000000000000007</v>
      </c>
      <c r="M51" s="55">
        <v>0</v>
      </c>
      <c r="N51" s="55">
        <v>382.9</v>
      </c>
      <c r="O51" s="55">
        <f t="shared" si="0"/>
        <v>7185.2</v>
      </c>
      <c r="P51" s="1"/>
      <c r="Q51" s="1"/>
      <c r="R51" s="1"/>
      <c r="S51" s="1"/>
      <c r="T51" s="211" t="s">
        <v>512</v>
      </c>
      <c r="U51" s="52" t="s">
        <v>906</v>
      </c>
      <c r="V51" s="53">
        <v>43.2</v>
      </c>
      <c r="W51" s="53" t="s">
        <v>486</v>
      </c>
    </row>
    <row r="52" spans="1:23" x14ac:dyDescent="0.3">
      <c r="A52" s="1"/>
      <c r="B52" s="54" t="s">
        <v>755</v>
      </c>
      <c r="C52" s="55">
        <v>923.42</v>
      </c>
      <c r="D52" s="55">
        <v>2446.6</v>
      </c>
      <c r="E52" s="55">
        <v>3078.2</v>
      </c>
      <c r="F52" s="55">
        <v>47.7</v>
      </c>
      <c r="G52" s="55"/>
      <c r="H52" s="55"/>
      <c r="I52" s="55"/>
      <c r="J52" s="55">
        <v>57.900000000000006</v>
      </c>
      <c r="K52" s="55">
        <v>62.15</v>
      </c>
      <c r="L52" s="55">
        <v>9.8000000000000007</v>
      </c>
      <c r="M52" s="55">
        <v>0</v>
      </c>
      <c r="N52" s="55">
        <v>368.3</v>
      </c>
      <c r="O52" s="55">
        <f t="shared" si="0"/>
        <v>6994.0699999999988</v>
      </c>
      <c r="P52" s="1"/>
      <c r="Q52" s="1"/>
      <c r="R52" s="1"/>
      <c r="S52" s="1"/>
      <c r="T52" s="211" t="s">
        <v>68</v>
      </c>
      <c r="U52" s="52" t="s">
        <v>907</v>
      </c>
      <c r="V52" s="53">
        <v>25.1</v>
      </c>
      <c r="W52" s="53" t="s">
        <v>486</v>
      </c>
    </row>
    <row r="53" spans="1:23" x14ac:dyDescent="0.3">
      <c r="A53" s="1"/>
      <c r="B53" s="54" t="s">
        <v>756</v>
      </c>
      <c r="C53" s="55">
        <v>903</v>
      </c>
      <c r="D53" s="55">
        <v>2291.1</v>
      </c>
      <c r="E53" s="55">
        <v>3080.4</v>
      </c>
      <c r="F53" s="55">
        <v>48</v>
      </c>
      <c r="G53" s="55"/>
      <c r="H53" s="55"/>
      <c r="I53" s="55"/>
      <c r="J53" s="55">
        <v>57.5</v>
      </c>
      <c r="K53" s="55">
        <v>62.2</v>
      </c>
      <c r="L53" s="55">
        <v>9.8000000000000007</v>
      </c>
      <c r="M53" s="55">
        <v>0</v>
      </c>
      <c r="N53" s="55">
        <v>332.9</v>
      </c>
      <c r="O53" s="55">
        <f t="shared" si="0"/>
        <v>6784.9</v>
      </c>
      <c r="P53" s="1"/>
      <c r="Q53" s="1"/>
      <c r="R53" s="1"/>
      <c r="S53" s="1"/>
      <c r="T53" s="211"/>
      <c r="U53" s="52" t="s">
        <v>908</v>
      </c>
      <c r="V53" s="53" t="s">
        <v>486</v>
      </c>
      <c r="W53" s="53">
        <v>2031.1</v>
      </c>
    </row>
    <row r="54" spans="1:23" x14ac:dyDescent="0.3">
      <c r="A54" s="1"/>
      <c r="B54" s="56" t="s">
        <v>28</v>
      </c>
      <c r="C54" s="57">
        <v>911.44</v>
      </c>
      <c r="D54" s="57">
        <v>2224.1</v>
      </c>
      <c r="E54" s="57">
        <v>3057.1</v>
      </c>
      <c r="F54" s="57">
        <v>34.700000000000003</v>
      </c>
      <c r="G54" s="57"/>
      <c r="H54" s="57"/>
      <c r="I54" s="57"/>
      <c r="J54" s="57">
        <v>59</v>
      </c>
      <c r="K54" s="57">
        <v>61.79</v>
      </c>
      <c r="L54" s="57">
        <v>9.8000000000000007</v>
      </c>
      <c r="M54" s="57">
        <v>0</v>
      </c>
      <c r="N54" s="57">
        <v>299.5</v>
      </c>
      <c r="O54" s="57">
        <f t="shared" si="0"/>
        <v>6657.4299999999994</v>
      </c>
      <c r="P54" s="1"/>
      <c r="Q54" s="1"/>
      <c r="R54" s="1"/>
      <c r="S54" s="1"/>
      <c r="T54" s="211"/>
      <c r="U54" s="52" t="s">
        <v>83</v>
      </c>
      <c r="V54" s="53" t="s">
        <v>486</v>
      </c>
      <c r="W54" s="53">
        <v>303.60000000000002</v>
      </c>
    </row>
    <row r="55" spans="1:23" x14ac:dyDescent="0.3">
      <c r="A55" s="1"/>
      <c r="B55" s="58" t="s">
        <v>909</v>
      </c>
      <c r="C55" s="59">
        <v>21364.59</v>
      </c>
      <c r="D55" s="59">
        <v>49978.85</v>
      </c>
      <c r="E55" s="59">
        <v>68766.399999999994</v>
      </c>
      <c r="F55" s="59">
        <v>784.2</v>
      </c>
      <c r="G55" s="59">
        <f t="shared" ref="G55:J55" si="1">+SUM(G7:G54)/2</f>
        <v>0</v>
      </c>
      <c r="H55" s="59">
        <f t="shared" si="1"/>
        <v>0</v>
      </c>
      <c r="I55" s="59">
        <f t="shared" si="1"/>
        <v>0</v>
      </c>
      <c r="J55" s="59">
        <f t="shared" si="1"/>
        <v>1397.8500000000004</v>
      </c>
      <c r="K55" s="59">
        <v>1352.63</v>
      </c>
      <c r="L55" s="59">
        <v>235.3</v>
      </c>
      <c r="M55" s="59">
        <v>6490.75</v>
      </c>
      <c r="N55" s="59">
        <v>14054.85</v>
      </c>
      <c r="O55" s="59">
        <f t="shared" ref="O55" si="2">+SUM(O7:O54)/2</f>
        <v>164425.42000000007</v>
      </c>
      <c r="P55" s="1"/>
      <c r="Q55" s="1"/>
      <c r="R55" s="1"/>
      <c r="S55" s="1"/>
      <c r="T55" s="211"/>
      <c r="U55" s="52" t="s">
        <v>910</v>
      </c>
      <c r="V55" s="53">
        <v>176.55</v>
      </c>
      <c r="W55" s="53" t="s">
        <v>486</v>
      </c>
    </row>
    <row r="56" spans="1:23" x14ac:dyDescent="0.3">
      <c r="A56" s="1"/>
      <c r="B56" s="58" t="s">
        <v>911</v>
      </c>
      <c r="C56" s="59">
        <v>13.104893853229855</v>
      </c>
      <c r="D56" s="59">
        <v>30.656685859943813</v>
      </c>
      <c r="E56" s="59">
        <v>42.180840946105008</v>
      </c>
      <c r="F56" s="59">
        <v>0.48102293372832583</v>
      </c>
      <c r="G56" s="59">
        <f t="shared" ref="G56:J56" si="3">+G55*100/$O$55</f>
        <v>0</v>
      </c>
      <c r="H56" s="59">
        <f t="shared" si="3"/>
        <v>0</v>
      </c>
      <c r="I56" s="59">
        <f t="shared" si="3"/>
        <v>0</v>
      </c>
      <c r="J56" s="59">
        <f t="shared" si="3"/>
        <v>0.85014227118896801</v>
      </c>
      <c r="K56" s="59">
        <v>0.82969402046537288</v>
      </c>
      <c r="L56" s="59">
        <v>0.14433141584579834</v>
      </c>
      <c r="M56" s="59">
        <v>3.9813817994097565</v>
      </c>
      <c r="N56" s="59">
        <v>8.6211491712720729</v>
      </c>
      <c r="O56" s="60" t="s">
        <v>912</v>
      </c>
      <c r="P56" s="1"/>
      <c r="Q56" s="1"/>
      <c r="R56" s="1"/>
      <c r="S56" s="1"/>
      <c r="T56" s="211" t="s">
        <v>85</v>
      </c>
      <c r="U56" s="52" t="s">
        <v>913</v>
      </c>
      <c r="V56" s="53" t="s">
        <v>486</v>
      </c>
      <c r="W56" s="53">
        <v>1682.3</v>
      </c>
    </row>
    <row r="57" spans="1:23" x14ac:dyDescent="0.3">
      <c r="A57" s="1"/>
      <c r="B57" s="1"/>
      <c r="C57" s="1"/>
      <c r="D57" s="1"/>
      <c r="E57" s="1"/>
      <c r="F57" s="1"/>
      <c r="G57" s="1"/>
      <c r="H57" s="1"/>
      <c r="I57" s="1"/>
      <c r="J57" s="1"/>
      <c r="K57" s="1"/>
      <c r="L57" s="1"/>
      <c r="M57" s="1"/>
      <c r="N57" s="1"/>
      <c r="O57" s="1"/>
      <c r="P57" s="1"/>
      <c r="Q57" s="1"/>
      <c r="R57" s="1"/>
      <c r="S57" s="1"/>
      <c r="T57" s="211"/>
      <c r="U57" s="52" t="s">
        <v>914</v>
      </c>
      <c r="V57" s="53">
        <v>14.4</v>
      </c>
      <c r="W57" s="53" t="s">
        <v>486</v>
      </c>
    </row>
    <row r="58" spans="1:23" x14ac:dyDescent="0.3">
      <c r="A58" s="1"/>
      <c r="B58" s="1"/>
      <c r="C58" s="1"/>
      <c r="D58" s="1"/>
      <c r="E58" s="1"/>
      <c r="F58" s="1"/>
      <c r="G58" s="1"/>
      <c r="H58" s="1"/>
      <c r="I58" s="1"/>
      <c r="J58" s="1"/>
      <c r="K58" s="1"/>
      <c r="L58" s="1"/>
      <c r="M58" s="1"/>
      <c r="N58" s="1"/>
      <c r="O58" s="1"/>
      <c r="P58" s="1"/>
      <c r="Q58" s="1"/>
      <c r="R58" s="1"/>
      <c r="S58" s="1"/>
      <c r="T58" s="211"/>
      <c r="U58" s="52" t="s">
        <v>915</v>
      </c>
      <c r="V58" s="53">
        <v>714.75</v>
      </c>
      <c r="W58" s="53" t="s">
        <v>486</v>
      </c>
    </row>
    <row r="59" spans="1:23" x14ac:dyDescent="0.3">
      <c r="A59" s="1"/>
      <c r="B59" s="1"/>
      <c r="C59" s="1"/>
      <c r="D59" s="1"/>
      <c r="E59" s="1"/>
      <c r="F59" s="1"/>
      <c r="G59" s="1"/>
      <c r="H59" s="1"/>
      <c r="I59" s="1"/>
      <c r="J59" s="1"/>
      <c r="K59" s="1"/>
      <c r="L59" s="1"/>
      <c r="M59" s="1"/>
      <c r="N59" s="1"/>
      <c r="O59" s="1"/>
      <c r="P59" s="1"/>
      <c r="Q59" s="1"/>
      <c r="R59" s="1"/>
      <c r="S59" s="1"/>
      <c r="T59" s="211"/>
      <c r="U59" s="52" t="s">
        <v>916</v>
      </c>
      <c r="V59" s="53" t="s">
        <v>486</v>
      </c>
      <c r="W59" s="53">
        <v>2871.25</v>
      </c>
    </row>
    <row r="60" spans="1:23" x14ac:dyDescent="0.3">
      <c r="A60" s="1"/>
      <c r="B60" s="1"/>
      <c r="C60" s="1"/>
      <c r="D60" s="1"/>
      <c r="E60" s="1"/>
      <c r="F60" s="1"/>
      <c r="G60" s="1"/>
      <c r="H60" s="1"/>
      <c r="I60" s="1"/>
      <c r="J60" s="1"/>
      <c r="K60" s="1"/>
      <c r="L60" s="1"/>
      <c r="M60" s="1"/>
      <c r="N60" s="1"/>
      <c r="O60" s="1"/>
      <c r="P60" s="1"/>
      <c r="Q60" s="1"/>
      <c r="R60" s="1"/>
      <c r="S60" s="1"/>
      <c r="T60" s="211"/>
      <c r="U60" s="52" t="s">
        <v>917</v>
      </c>
      <c r="V60" s="53" t="s">
        <v>486</v>
      </c>
      <c r="W60" s="53">
        <v>2081.8000000000002</v>
      </c>
    </row>
    <row r="61" spans="1:23" x14ac:dyDescent="0.3">
      <c r="A61" s="1"/>
      <c r="B61" s="1"/>
      <c r="C61" s="1"/>
      <c r="D61" s="1"/>
      <c r="E61" s="1"/>
      <c r="F61" s="1"/>
      <c r="G61" s="1"/>
      <c r="H61" s="1"/>
      <c r="I61" s="1"/>
      <c r="J61" s="1"/>
      <c r="K61" s="1"/>
      <c r="L61" s="1"/>
      <c r="M61" s="1"/>
      <c r="N61" s="1"/>
      <c r="O61" s="1"/>
      <c r="P61" s="1"/>
      <c r="Q61" s="1"/>
      <c r="R61" s="1"/>
      <c r="S61" s="1"/>
      <c r="T61" s="211"/>
      <c r="U61" s="52" t="s">
        <v>918</v>
      </c>
      <c r="V61" s="53">
        <v>1528</v>
      </c>
      <c r="W61" s="53" t="s">
        <v>486</v>
      </c>
    </row>
    <row r="62" spans="1:23" x14ac:dyDescent="0.3">
      <c r="A62" s="1"/>
      <c r="B62" s="1"/>
      <c r="C62" s="1"/>
      <c r="D62" s="1"/>
      <c r="E62" s="1"/>
      <c r="F62" s="1"/>
      <c r="G62" s="1"/>
      <c r="H62" s="1"/>
      <c r="I62" s="1"/>
      <c r="J62" s="1"/>
      <c r="K62" s="1"/>
      <c r="L62" s="1"/>
      <c r="M62" s="1"/>
      <c r="N62" s="1"/>
      <c r="O62" s="1"/>
      <c r="P62" s="1"/>
      <c r="Q62" s="1"/>
      <c r="R62" s="1"/>
      <c r="S62" s="1"/>
      <c r="T62" s="211" t="s">
        <v>511</v>
      </c>
      <c r="U62" s="52" t="s">
        <v>919</v>
      </c>
      <c r="V62" s="53">
        <v>126.45</v>
      </c>
      <c r="W62" s="53" t="s">
        <v>486</v>
      </c>
    </row>
    <row r="63" spans="1:23" x14ac:dyDescent="0.3">
      <c r="A63" s="1"/>
      <c r="B63" s="1"/>
      <c r="C63" s="1"/>
      <c r="D63" s="1"/>
      <c r="E63" s="1"/>
      <c r="F63" s="1"/>
      <c r="G63" s="1"/>
      <c r="H63" s="1"/>
      <c r="I63" s="1"/>
      <c r="J63" s="1"/>
      <c r="K63" s="1"/>
      <c r="L63" s="1"/>
      <c r="M63" s="1"/>
      <c r="N63" s="1"/>
      <c r="O63" s="1"/>
      <c r="P63" s="1"/>
      <c r="Q63" s="1"/>
      <c r="R63" s="1"/>
      <c r="S63" s="1"/>
      <c r="T63" s="211" t="s">
        <v>494</v>
      </c>
      <c r="U63" s="52" t="s">
        <v>920</v>
      </c>
      <c r="V63" s="53" t="s">
        <v>486</v>
      </c>
      <c r="W63" s="53">
        <v>2002.4</v>
      </c>
    </row>
    <row r="64" spans="1:23" x14ac:dyDescent="0.3">
      <c r="A64" s="1"/>
      <c r="B64" s="1"/>
      <c r="C64" s="1"/>
      <c r="D64" s="1"/>
      <c r="E64" s="1"/>
      <c r="F64" s="1"/>
      <c r="G64" s="1"/>
      <c r="H64" s="1"/>
      <c r="I64" s="1"/>
      <c r="J64" s="1"/>
      <c r="K64" s="1"/>
      <c r="L64" s="1"/>
      <c r="M64" s="1"/>
      <c r="N64" s="1"/>
      <c r="O64" s="1"/>
      <c r="P64" s="1"/>
      <c r="Q64" s="1"/>
      <c r="R64" s="1"/>
      <c r="S64" s="1"/>
      <c r="T64" s="211"/>
      <c r="U64" s="52" t="s">
        <v>921</v>
      </c>
      <c r="V64" s="53">
        <v>14.55</v>
      </c>
      <c r="W64" s="53" t="s">
        <v>486</v>
      </c>
    </row>
    <row r="65" spans="1:23" x14ac:dyDescent="0.3">
      <c r="A65" s="1"/>
      <c r="B65" s="1"/>
      <c r="C65" s="1"/>
      <c r="D65" s="1"/>
      <c r="E65" s="1"/>
      <c r="F65" s="1"/>
      <c r="G65" s="1"/>
      <c r="H65" s="1"/>
      <c r="I65" s="1"/>
      <c r="J65" s="1"/>
      <c r="K65" s="1"/>
      <c r="L65" s="1"/>
      <c r="M65" s="1"/>
      <c r="N65" s="1"/>
      <c r="O65" s="1"/>
      <c r="P65" s="1"/>
      <c r="Q65" s="1"/>
      <c r="R65" s="1"/>
      <c r="S65" s="1"/>
      <c r="T65" s="211" t="s">
        <v>922</v>
      </c>
      <c r="U65" s="52" t="s">
        <v>923</v>
      </c>
      <c r="V65" s="53">
        <v>450.6</v>
      </c>
      <c r="W65" s="53" t="s">
        <v>486</v>
      </c>
    </row>
    <row r="66" spans="1:23" x14ac:dyDescent="0.3">
      <c r="A66" s="1"/>
      <c r="B66" s="1"/>
      <c r="C66" s="1"/>
      <c r="D66" s="1"/>
      <c r="E66" s="1"/>
      <c r="F66" s="1"/>
      <c r="G66" s="1"/>
      <c r="H66" s="1"/>
      <c r="I66" s="1"/>
      <c r="J66" s="1"/>
      <c r="K66" s="1"/>
      <c r="L66" s="1"/>
      <c r="M66" s="1"/>
      <c r="N66" s="1"/>
      <c r="O66" s="1"/>
      <c r="P66" s="1"/>
      <c r="Q66" s="1"/>
      <c r="R66" s="1"/>
      <c r="S66" s="1"/>
      <c r="T66" s="211"/>
      <c r="U66" s="52" t="s">
        <v>924</v>
      </c>
      <c r="V66" s="53">
        <v>182.65</v>
      </c>
      <c r="W66" s="53" t="s">
        <v>486</v>
      </c>
    </row>
    <row r="67" spans="1:23" x14ac:dyDescent="0.3">
      <c r="A67" s="1"/>
      <c r="B67" s="1"/>
      <c r="C67" s="1"/>
      <c r="D67" s="1"/>
      <c r="E67" s="1"/>
      <c r="F67" s="1"/>
      <c r="G67" s="1"/>
      <c r="H67" s="1"/>
      <c r="I67" s="1"/>
      <c r="J67" s="1"/>
      <c r="K67" s="1"/>
      <c r="L67" s="1"/>
      <c r="M67" s="1"/>
      <c r="N67" s="1"/>
      <c r="O67" s="1"/>
      <c r="P67" s="1"/>
      <c r="Q67" s="1"/>
      <c r="R67" s="1"/>
      <c r="S67" s="1"/>
      <c r="T67" s="211" t="s">
        <v>101</v>
      </c>
      <c r="U67" s="52" t="s">
        <v>925</v>
      </c>
      <c r="V67" s="53">
        <v>48</v>
      </c>
      <c r="W67" s="53" t="s">
        <v>486</v>
      </c>
    </row>
    <row r="68" spans="1:23" x14ac:dyDescent="0.3">
      <c r="A68" s="1"/>
      <c r="B68" s="1"/>
      <c r="C68" s="1"/>
      <c r="D68" s="1"/>
      <c r="E68" s="1"/>
      <c r="F68" s="1"/>
      <c r="G68" s="1"/>
      <c r="H68" s="1"/>
      <c r="I68" s="1"/>
      <c r="J68" s="1"/>
      <c r="K68" s="1"/>
      <c r="L68" s="1"/>
      <c r="M68" s="1"/>
      <c r="N68" s="1"/>
      <c r="O68" s="1"/>
      <c r="P68" s="1"/>
      <c r="Q68" s="1"/>
      <c r="R68" s="1"/>
      <c r="S68" s="1"/>
      <c r="T68" s="211"/>
      <c r="U68" s="52" t="s">
        <v>926</v>
      </c>
      <c r="V68" s="53">
        <v>717.6</v>
      </c>
      <c r="W68" s="53" t="s">
        <v>486</v>
      </c>
    </row>
    <row r="69" spans="1:23" x14ac:dyDescent="0.3">
      <c r="A69" s="1"/>
      <c r="B69" s="1"/>
      <c r="C69" s="1"/>
      <c r="D69" s="1"/>
      <c r="E69" s="1"/>
      <c r="F69" s="1"/>
      <c r="G69" s="1"/>
      <c r="H69" s="1"/>
      <c r="I69" s="1"/>
      <c r="J69" s="1"/>
      <c r="K69" s="1"/>
      <c r="L69" s="1"/>
      <c r="M69" s="1"/>
      <c r="N69" s="1"/>
      <c r="O69" s="1"/>
      <c r="P69" s="1"/>
      <c r="Q69" s="1"/>
      <c r="R69" s="1"/>
      <c r="S69" s="1"/>
      <c r="T69" s="211"/>
      <c r="U69" s="52" t="s">
        <v>102</v>
      </c>
      <c r="V69" s="53" t="s">
        <v>486</v>
      </c>
      <c r="W69" s="53">
        <v>1333.9</v>
      </c>
    </row>
    <row r="70" spans="1:23" x14ac:dyDescent="0.3">
      <c r="A70" s="1"/>
      <c r="B70" s="1"/>
      <c r="C70" s="1"/>
      <c r="D70" s="1"/>
      <c r="E70" s="1"/>
      <c r="F70" s="1"/>
      <c r="G70" s="1"/>
      <c r="H70" s="1"/>
      <c r="I70" s="1"/>
      <c r="J70" s="1"/>
      <c r="K70" s="1"/>
      <c r="L70" s="1"/>
      <c r="M70" s="1"/>
      <c r="N70" s="1"/>
      <c r="O70" s="1"/>
      <c r="P70" s="1"/>
      <c r="Q70" s="1"/>
      <c r="R70" s="1"/>
      <c r="S70" s="1"/>
      <c r="T70" s="211"/>
      <c r="U70" s="52" t="s">
        <v>927</v>
      </c>
      <c r="V70" s="53" t="s">
        <v>486</v>
      </c>
      <c r="W70" s="53">
        <v>259.25</v>
      </c>
    </row>
    <row r="71" spans="1:23" x14ac:dyDescent="0.3">
      <c r="A71" s="1"/>
      <c r="B71" s="1"/>
      <c r="C71" s="1"/>
      <c r="D71" s="1"/>
      <c r="E71" s="1"/>
      <c r="F71" s="1"/>
      <c r="G71" s="1"/>
      <c r="H71" s="1"/>
      <c r="I71" s="1"/>
      <c r="J71" s="1"/>
      <c r="K71" s="1"/>
      <c r="L71" s="1"/>
      <c r="M71" s="1"/>
      <c r="N71" s="1"/>
      <c r="O71" s="1"/>
      <c r="P71" s="1"/>
      <c r="Q71" s="1"/>
      <c r="R71" s="1"/>
      <c r="S71" s="1"/>
      <c r="T71" s="211"/>
      <c r="U71" s="52" t="s">
        <v>928</v>
      </c>
      <c r="V71" s="53" t="s">
        <v>486</v>
      </c>
      <c r="W71" s="53">
        <v>392.55</v>
      </c>
    </row>
    <row r="72" spans="1:23" x14ac:dyDescent="0.3">
      <c r="A72" s="1"/>
      <c r="B72" s="1"/>
      <c r="C72" s="1"/>
      <c r="D72" s="1"/>
      <c r="E72" s="1"/>
      <c r="F72" s="1"/>
      <c r="G72" s="1"/>
      <c r="H72" s="1"/>
      <c r="I72" s="1"/>
      <c r="J72" s="1"/>
      <c r="K72" s="1"/>
      <c r="L72" s="1"/>
      <c r="M72" s="1"/>
      <c r="N72" s="1"/>
      <c r="O72" s="1"/>
      <c r="P72" s="1"/>
      <c r="Q72" s="1"/>
      <c r="R72" s="1"/>
      <c r="S72" s="1"/>
      <c r="T72" s="211"/>
      <c r="U72" s="52" t="s">
        <v>929</v>
      </c>
      <c r="V72" s="53">
        <v>158.6</v>
      </c>
      <c r="W72" s="53" t="s">
        <v>486</v>
      </c>
    </row>
    <row r="73" spans="1:23" x14ac:dyDescent="0.3">
      <c r="A73" s="1"/>
      <c r="B73" s="1"/>
      <c r="C73" s="1"/>
      <c r="D73" s="1"/>
      <c r="E73" s="1"/>
      <c r="F73" s="1"/>
      <c r="G73" s="1"/>
      <c r="H73" s="1"/>
      <c r="I73" s="1"/>
      <c r="J73" s="1"/>
      <c r="K73" s="1"/>
      <c r="L73" s="1"/>
      <c r="M73" s="1"/>
      <c r="N73" s="1"/>
      <c r="O73" s="1"/>
      <c r="P73" s="1"/>
      <c r="Q73" s="1"/>
      <c r="R73" s="1"/>
      <c r="S73" s="1"/>
      <c r="T73" s="211"/>
      <c r="U73" s="52" t="s">
        <v>930</v>
      </c>
      <c r="V73" s="53">
        <v>191.8</v>
      </c>
      <c r="W73" s="53" t="s">
        <v>486</v>
      </c>
    </row>
    <row r="74" spans="1:23" x14ac:dyDescent="0.3">
      <c r="A74" s="1"/>
      <c r="B74" s="1"/>
      <c r="C74" s="1"/>
      <c r="D74" s="1"/>
      <c r="E74" s="1"/>
      <c r="F74" s="1"/>
      <c r="G74" s="1"/>
      <c r="H74" s="1"/>
      <c r="I74" s="1"/>
      <c r="J74" s="1"/>
      <c r="K74" s="1"/>
      <c r="L74" s="1"/>
      <c r="M74" s="1"/>
      <c r="N74" s="1"/>
      <c r="O74" s="1"/>
      <c r="P74" s="1"/>
      <c r="Q74" s="1"/>
      <c r="R74" s="1"/>
      <c r="S74" s="1"/>
      <c r="T74" s="211"/>
      <c r="U74" s="52" t="s">
        <v>931</v>
      </c>
      <c r="V74" s="53">
        <v>1848.35</v>
      </c>
      <c r="W74" s="53" t="s">
        <v>486</v>
      </c>
    </row>
    <row r="75" spans="1:23" x14ac:dyDescent="0.3">
      <c r="A75" s="1"/>
      <c r="B75" s="1"/>
      <c r="C75" s="1"/>
      <c r="D75" s="1"/>
      <c r="E75" s="1"/>
      <c r="F75" s="1"/>
      <c r="G75" s="1"/>
      <c r="H75" s="1"/>
      <c r="I75" s="1"/>
      <c r="J75" s="1"/>
      <c r="K75" s="1"/>
      <c r="L75" s="1"/>
      <c r="M75" s="1"/>
      <c r="N75" s="1"/>
      <c r="O75" s="1"/>
      <c r="P75" s="1"/>
      <c r="Q75" s="1"/>
      <c r="R75" s="1"/>
      <c r="S75" s="1"/>
      <c r="T75" s="211" t="s">
        <v>473</v>
      </c>
      <c r="U75" s="52" t="s">
        <v>932</v>
      </c>
      <c r="V75" s="53">
        <v>121.65</v>
      </c>
      <c r="W75" s="53" t="s">
        <v>486</v>
      </c>
    </row>
    <row r="76" spans="1:23" x14ac:dyDescent="0.3">
      <c r="A76" s="1"/>
      <c r="B76" s="1"/>
      <c r="C76" s="1"/>
      <c r="D76" s="1"/>
      <c r="E76" s="1"/>
      <c r="F76" s="1"/>
      <c r="G76" s="1"/>
      <c r="H76" s="1"/>
      <c r="I76" s="1"/>
      <c r="J76" s="1"/>
      <c r="K76" s="1"/>
      <c r="L76" s="1"/>
      <c r="M76" s="1"/>
      <c r="N76" s="1"/>
      <c r="O76" s="1"/>
      <c r="P76" s="1"/>
      <c r="Q76" s="1"/>
      <c r="R76" s="1"/>
      <c r="S76" s="1"/>
      <c r="T76" s="61" t="s">
        <v>909</v>
      </c>
      <c r="U76" s="62"/>
      <c r="V76" s="63">
        <v>21364.59</v>
      </c>
      <c r="W76" s="63">
        <v>49978.85</v>
      </c>
    </row>
  </sheetData>
  <mergeCells count="39">
    <mergeCell ref="T63:T64"/>
    <mergeCell ref="T65:T66"/>
    <mergeCell ref="T67:T74"/>
    <mergeCell ref="T75"/>
    <mergeCell ref="T50"/>
    <mergeCell ref="T51"/>
    <mergeCell ref="T52:T55"/>
    <mergeCell ref="T56:T61"/>
    <mergeCell ref="T62"/>
    <mergeCell ref="T44"/>
    <mergeCell ref="T45"/>
    <mergeCell ref="T46"/>
    <mergeCell ref="T47"/>
    <mergeCell ref="T48:T49"/>
    <mergeCell ref="T35"/>
    <mergeCell ref="T36:T37"/>
    <mergeCell ref="T38:T41"/>
    <mergeCell ref="T42"/>
    <mergeCell ref="T43"/>
    <mergeCell ref="T29"/>
    <mergeCell ref="T30:T31"/>
    <mergeCell ref="T32"/>
    <mergeCell ref="T33"/>
    <mergeCell ref="T34"/>
    <mergeCell ref="T22:T23"/>
    <mergeCell ref="T24"/>
    <mergeCell ref="T25:T26"/>
    <mergeCell ref="T27"/>
    <mergeCell ref="T28"/>
    <mergeCell ref="T11"/>
    <mergeCell ref="T12:T13"/>
    <mergeCell ref="T14:T16"/>
    <mergeCell ref="T17:T20"/>
    <mergeCell ref="T21"/>
    <mergeCell ref="B3:K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13" t="s">
        <v>933</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row>
    <row r="6" spans="1:69" ht="43.95" customHeight="1" x14ac:dyDescent="0.3">
      <c r="A6" s="1"/>
      <c r="B6" s="212" t="s">
        <v>480</v>
      </c>
      <c r="C6" s="212" t="s">
        <v>540</v>
      </c>
      <c r="D6" s="212" t="s">
        <v>541</v>
      </c>
      <c r="E6" s="212" t="s">
        <v>542</v>
      </c>
      <c r="F6" s="212" t="s">
        <v>543</v>
      </c>
      <c r="G6" s="212" t="s">
        <v>526</v>
      </c>
      <c r="H6" s="212" t="s">
        <v>527</v>
      </c>
      <c r="I6" s="212" t="s">
        <v>528</v>
      </c>
      <c r="J6" s="212" t="s">
        <v>538</v>
      </c>
      <c r="K6" s="212" t="s">
        <v>506</v>
      </c>
      <c r="L6" s="212" t="s">
        <v>529</v>
      </c>
      <c r="M6" s="212"/>
      <c r="N6" s="212"/>
      <c r="O6" s="212"/>
      <c r="P6" s="212"/>
      <c r="Q6" s="212" t="s">
        <v>525</v>
      </c>
      <c r="R6" s="212" t="s">
        <v>513</v>
      </c>
      <c r="S6" s="212" t="s">
        <v>530</v>
      </c>
      <c r="T6" s="212" t="s">
        <v>514</v>
      </c>
      <c r="U6" s="212" t="s">
        <v>515</v>
      </c>
      <c r="V6" s="212" t="s">
        <v>516</v>
      </c>
      <c r="W6" s="212" t="s">
        <v>531</v>
      </c>
      <c r="X6" s="212"/>
      <c r="Y6" s="212" t="s">
        <v>507</v>
      </c>
      <c r="Z6" s="212" t="s">
        <v>43</v>
      </c>
      <c r="AA6" s="212"/>
      <c r="AB6" s="212"/>
      <c r="AC6" s="212"/>
      <c r="AD6" s="212"/>
      <c r="AE6" s="212" t="s">
        <v>532</v>
      </c>
      <c r="AF6" s="212"/>
      <c r="AG6" s="212" t="s">
        <v>533</v>
      </c>
      <c r="AH6" s="212"/>
      <c r="AI6" s="212"/>
      <c r="AJ6" s="212"/>
      <c r="AK6" s="212" t="s">
        <v>508</v>
      </c>
      <c r="AL6" s="212" t="s">
        <v>257</v>
      </c>
      <c r="AM6" s="212" t="s">
        <v>509</v>
      </c>
      <c r="AN6" s="212" t="s">
        <v>517</v>
      </c>
      <c r="AO6" s="212" t="s">
        <v>518</v>
      </c>
      <c r="AP6" s="212" t="s">
        <v>934</v>
      </c>
      <c r="AQ6" s="212" t="s">
        <v>534</v>
      </c>
      <c r="AR6" s="212" t="s">
        <v>510</v>
      </c>
      <c r="AS6" s="212" t="s">
        <v>512</v>
      </c>
      <c r="AT6" s="212" t="s">
        <v>535</v>
      </c>
      <c r="AU6" s="212" t="s">
        <v>519</v>
      </c>
      <c r="AV6" s="212" t="s">
        <v>68</v>
      </c>
      <c r="AW6" s="212"/>
      <c r="AX6" s="212" t="s">
        <v>85</v>
      </c>
      <c r="AY6" s="212"/>
      <c r="AZ6" s="212"/>
      <c r="BA6" s="212"/>
      <c r="BB6" s="212"/>
      <c r="BC6" s="212" t="s">
        <v>520</v>
      </c>
      <c r="BD6" s="212" t="s">
        <v>521</v>
      </c>
      <c r="BE6" s="212" t="s">
        <v>522</v>
      </c>
      <c r="BF6" s="212" t="s">
        <v>511</v>
      </c>
      <c r="BG6" s="212" t="s">
        <v>523</v>
      </c>
      <c r="BH6" s="212"/>
      <c r="BI6" s="212"/>
      <c r="BJ6" s="212"/>
      <c r="BK6" s="212" t="s">
        <v>536</v>
      </c>
      <c r="BL6" s="212" t="s">
        <v>494</v>
      </c>
      <c r="BM6" s="212" t="s">
        <v>537</v>
      </c>
      <c r="BN6" s="212"/>
      <c r="BO6" s="212" t="s">
        <v>524</v>
      </c>
      <c r="BP6" s="212" t="s">
        <v>473</v>
      </c>
      <c r="BQ6" s="64" t="s">
        <v>935</v>
      </c>
    </row>
    <row r="7" spans="1:69" x14ac:dyDescent="0.3">
      <c r="A7" s="1"/>
      <c r="B7" s="212"/>
      <c r="C7" s="64" t="s">
        <v>936</v>
      </c>
      <c r="D7" s="64" t="s">
        <v>937</v>
      </c>
      <c r="E7" s="64" t="s">
        <v>938</v>
      </c>
      <c r="F7" s="64" t="s">
        <v>939</v>
      </c>
      <c r="G7" s="64" t="s">
        <v>940</v>
      </c>
      <c r="H7" s="64" t="s">
        <v>863</v>
      </c>
      <c r="I7" s="64" t="s">
        <v>864</v>
      </c>
      <c r="J7" s="64" t="s">
        <v>941</v>
      </c>
      <c r="K7" s="64" t="s">
        <v>486</v>
      </c>
      <c r="L7" s="64" t="s">
        <v>872</v>
      </c>
      <c r="M7" s="64" t="s">
        <v>942</v>
      </c>
      <c r="N7" s="64" t="s">
        <v>873</v>
      </c>
      <c r="O7" s="64" t="s">
        <v>874</v>
      </c>
      <c r="P7" s="64" t="s">
        <v>943</v>
      </c>
      <c r="Q7" s="64" t="s">
        <v>879</v>
      </c>
      <c r="R7" s="64" t="s">
        <v>882</v>
      </c>
      <c r="S7" s="64" t="s">
        <v>883</v>
      </c>
      <c r="T7" s="64" t="s">
        <v>884</v>
      </c>
      <c r="U7" s="64" t="s">
        <v>889</v>
      </c>
      <c r="V7" s="64" t="s">
        <v>890</v>
      </c>
      <c r="W7" s="64" t="s">
        <v>486</v>
      </c>
      <c r="X7" s="64" t="s">
        <v>486</v>
      </c>
      <c r="Y7" s="64" t="s">
        <v>486</v>
      </c>
      <c r="Z7" s="64" t="s">
        <v>486</v>
      </c>
      <c r="AA7" s="64" t="s">
        <v>486</v>
      </c>
      <c r="AB7" s="64" t="s">
        <v>486</v>
      </c>
      <c r="AC7" s="64" t="s">
        <v>486</v>
      </c>
      <c r="AD7" s="64" t="s">
        <v>486</v>
      </c>
      <c r="AE7" s="64" t="s">
        <v>892</v>
      </c>
      <c r="AF7" s="64" t="s">
        <v>893</v>
      </c>
      <c r="AG7" s="64" t="s">
        <v>944</v>
      </c>
      <c r="AH7" s="64" t="s">
        <v>945</v>
      </c>
      <c r="AI7" s="64" t="s">
        <v>946</v>
      </c>
      <c r="AJ7" s="64" t="s">
        <v>897</v>
      </c>
      <c r="AK7" s="64" t="s">
        <v>486</v>
      </c>
      <c r="AL7" s="64" t="s">
        <v>486</v>
      </c>
      <c r="AM7" s="64" t="s">
        <v>486</v>
      </c>
      <c r="AN7" s="64" t="s">
        <v>947</v>
      </c>
      <c r="AO7" s="64" t="s">
        <v>900</v>
      </c>
      <c r="AP7" s="64" t="s">
        <v>948</v>
      </c>
      <c r="AQ7" s="64" t="s">
        <v>486</v>
      </c>
      <c r="AR7" s="64" t="s">
        <v>486</v>
      </c>
      <c r="AS7" s="64" t="s">
        <v>906</v>
      </c>
      <c r="AT7" s="64" t="s">
        <v>486</v>
      </c>
      <c r="AU7" s="64" t="s">
        <v>486</v>
      </c>
      <c r="AV7" s="64" t="s">
        <v>949</v>
      </c>
      <c r="AW7" s="64" t="s">
        <v>950</v>
      </c>
      <c r="AX7" s="64" t="s">
        <v>486</v>
      </c>
      <c r="AY7" s="64" t="s">
        <v>486</v>
      </c>
      <c r="AZ7" s="64" t="s">
        <v>486</v>
      </c>
      <c r="BA7" s="64" t="s">
        <v>486</v>
      </c>
      <c r="BB7" s="64" t="s">
        <v>914</v>
      </c>
      <c r="BC7" s="64" t="s">
        <v>486</v>
      </c>
      <c r="BD7" s="64" t="s">
        <v>486</v>
      </c>
      <c r="BE7" s="64" t="s">
        <v>486</v>
      </c>
      <c r="BF7" s="64" t="s">
        <v>951</v>
      </c>
      <c r="BG7" s="64" t="s">
        <v>952</v>
      </c>
      <c r="BH7" s="64" t="s">
        <v>953</v>
      </c>
      <c r="BI7" s="64" t="s">
        <v>339</v>
      </c>
      <c r="BJ7" s="64" t="s">
        <v>954</v>
      </c>
      <c r="BK7" s="64" t="s">
        <v>486</v>
      </c>
      <c r="BL7" s="64" t="s">
        <v>955</v>
      </c>
      <c r="BM7" s="64" t="s">
        <v>923</v>
      </c>
      <c r="BN7" s="64" t="s">
        <v>956</v>
      </c>
      <c r="BO7" s="64" t="s">
        <v>486</v>
      </c>
      <c r="BP7" s="64" t="s">
        <v>932</v>
      </c>
      <c r="BQ7" s="64" t="s">
        <v>701</v>
      </c>
    </row>
    <row r="8" spans="1:69" x14ac:dyDescent="0.3">
      <c r="A8" s="1"/>
      <c r="B8" s="50" t="s">
        <v>957</v>
      </c>
      <c r="C8" s="65">
        <v>14.8</v>
      </c>
      <c r="D8" s="65">
        <v>18.3</v>
      </c>
      <c r="E8" s="65">
        <v>7.04</v>
      </c>
      <c r="F8" s="65">
        <v>7.17</v>
      </c>
      <c r="G8" s="65">
        <v>11</v>
      </c>
      <c r="H8" s="65">
        <v>1.3</v>
      </c>
      <c r="I8" s="65">
        <v>0.4</v>
      </c>
      <c r="J8" s="65">
        <v>9.1999999999999993</v>
      </c>
      <c r="K8" s="65"/>
      <c r="L8" s="65">
        <v>4.8</v>
      </c>
      <c r="M8" s="65"/>
      <c r="N8" s="65">
        <v>3.3</v>
      </c>
      <c r="O8" s="65">
        <v>5.0999999999999996</v>
      </c>
      <c r="P8" s="65">
        <v>3.3</v>
      </c>
      <c r="Q8" s="65">
        <v>2.5</v>
      </c>
      <c r="R8" s="65">
        <v>4.5999999999999996</v>
      </c>
      <c r="S8" s="65">
        <v>10</v>
      </c>
      <c r="T8" s="65">
        <v>14.1</v>
      </c>
      <c r="U8" s="65">
        <v>3.4</v>
      </c>
      <c r="V8" s="65">
        <v>3.8</v>
      </c>
      <c r="W8" s="65">
        <v>21.3</v>
      </c>
      <c r="X8" s="65">
        <v>25.1</v>
      </c>
      <c r="Y8" s="65">
        <v>117.1</v>
      </c>
      <c r="Z8" s="65"/>
      <c r="AA8" s="65">
        <v>108</v>
      </c>
      <c r="AB8" s="65">
        <v>103.3</v>
      </c>
      <c r="AC8" s="65">
        <v>19.100000000000001</v>
      </c>
      <c r="AD8" s="65">
        <v>10.199999999999999</v>
      </c>
      <c r="AE8" s="65">
        <v>5</v>
      </c>
      <c r="AF8" s="65">
        <v>1.7</v>
      </c>
      <c r="AG8" s="65">
        <v>9.5</v>
      </c>
      <c r="AH8" s="65">
        <v>10.199999999999999</v>
      </c>
      <c r="AI8" s="65">
        <v>9.8000000000000007</v>
      </c>
      <c r="AJ8" s="65">
        <v>7.7</v>
      </c>
      <c r="AK8" s="65"/>
      <c r="AL8" s="65">
        <v>14.3</v>
      </c>
      <c r="AM8" s="65">
        <v>17.399999999999999</v>
      </c>
      <c r="AN8" s="65">
        <v>3.5</v>
      </c>
      <c r="AO8" s="65">
        <v>17.8</v>
      </c>
      <c r="AP8" s="65"/>
      <c r="AQ8" s="65"/>
      <c r="AR8" s="65"/>
      <c r="AS8" s="65">
        <v>1.8</v>
      </c>
      <c r="AT8" s="65"/>
      <c r="AU8" s="65"/>
      <c r="AV8" s="65"/>
      <c r="AW8" s="65"/>
      <c r="AX8" s="65">
        <v>149</v>
      </c>
      <c r="AY8" s="65"/>
      <c r="AZ8" s="65">
        <v>126.4</v>
      </c>
      <c r="BA8" s="65"/>
      <c r="BB8" s="65">
        <v>0.6</v>
      </c>
      <c r="BC8" s="65"/>
      <c r="BD8" s="65">
        <v>29.5</v>
      </c>
      <c r="BE8" s="65">
        <v>85</v>
      </c>
      <c r="BF8" s="65">
        <v>5.3</v>
      </c>
      <c r="BG8" s="65">
        <v>4.4000000000000004</v>
      </c>
      <c r="BH8" s="65">
        <v>3</v>
      </c>
      <c r="BI8" s="65">
        <v>1.2</v>
      </c>
      <c r="BJ8" s="65">
        <v>1.2</v>
      </c>
      <c r="BK8" s="65"/>
      <c r="BL8" s="65">
        <v>0.9</v>
      </c>
      <c r="BM8" s="65">
        <v>18.899999999999999</v>
      </c>
      <c r="BN8" s="65">
        <v>7.7</v>
      </c>
      <c r="BO8" s="65"/>
      <c r="BP8" s="65">
        <v>5.0999999999999996</v>
      </c>
      <c r="BQ8" s="66">
        <v>1065.1099999999999</v>
      </c>
    </row>
    <row r="9" spans="1:69" x14ac:dyDescent="0.3">
      <c r="A9" s="1"/>
      <c r="B9" s="54" t="s">
        <v>958</v>
      </c>
      <c r="C9" s="67">
        <v>14.7</v>
      </c>
      <c r="D9" s="67">
        <v>18.3</v>
      </c>
      <c r="E9" s="67">
        <v>7.26</v>
      </c>
      <c r="F9" s="67">
        <v>7.2</v>
      </c>
      <c r="G9" s="67">
        <v>4.9000000000000004</v>
      </c>
      <c r="H9" s="67">
        <v>1.3</v>
      </c>
      <c r="I9" s="67">
        <v>0.4</v>
      </c>
      <c r="J9" s="67">
        <v>9.3000000000000007</v>
      </c>
      <c r="K9" s="67"/>
      <c r="L9" s="67">
        <v>4.8</v>
      </c>
      <c r="M9" s="67"/>
      <c r="N9" s="67">
        <v>3.2</v>
      </c>
      <c r="O9" s="67">
        <v>5</v>
      </c>
      <c r="P9" s="67">
        <v>3.3</v>
      </c>
      <c r="Q9" s="67">
        <v>2.5</v>
      </c>
      <c r="R9" s="67">
        <v>4.5</v>
      </c>
      <c r="S9" s="67">
        <v>10</v>
      </c>
      <c r="T9" s="67">
        <v>14</v>
      </c>
      <c r="U9" s="67">
        <v>3.4</v>
      </c>
      <c r="V9" s="67">
        <v>3.7</v>
      </c>
      <c r="W9" s="67">
        <v>22.8</v>
      </c>
      <c r="X9" s="67">
        <v>22.7</v>
      </c>
      <c r="Y9" s="67">
        <v>119.4</v>
      </c>
      <c r="Z9" s="67"/>
      <c r="AA9" s="67">
        <v>108.2</v>
      </c>
      <c r="AB9" s="67">
        <v>103</v>
      </c>
      <c r="AC9" s="67">
        <v>17.600000000000001</v>
      </c>
      <c r="AD9" s="67">
        <v>9.1</v>
      </c>
      <c r="AE9" s="67">
        <v>5</v>
      </c>
      <c r="AF9" s="67">
        <v>1.7</v>
      </c>
      <c r="AG9" s="67">
        <v>9.5</v>
      </c>
      <c r="AH9" s="67">
        <v>10.199999999999999</v>
      </c>
      <c r="AI9" s="67">
        <v>9.8000000000000007</v>
      </c>
      <c r="AJ9" s="67">
        <v>7.7</v>
      </c>
      <c r="AK9" s="67"/>
      <c r="AL9" s="67">
        <v>12</v>
      </c>
      <c r="AM9" s="67">
        <v>15.6</v>
      </c>
      <c r="AN9" s="67">
        <v>3.5</v>
      </c>
      <c r="AO9" s="67">
        <v>17.8</v>
      </c>
      <c r="AP9" s="67"/>
      <c r="AQ9" s="67"/>
      <c r="AR9" s="67"/>
      <c r="AS9" s="67">
        <v>1.8</v>
      </c>
      <c r="AT9" s="67"/>
      <c r="AU9" s="67"/>
      <c r="AV9" s="67"/>
      <c r="AW9" s="67"/>
      <c r="AX9" s="67">
        <v>153.1</v>
      </c>
      <c r="AY9" s="67"/>
      <c r="AZ9" s="67">
        <v>123.5</v>
      </c>
      <c r="BA9" s="67"/>
      <c r="BB9" s="67">
        <v>0.6</v>
      </c>
      <c r="BC9" s="67"/>
      <c r="BD9" s="67">
        <v>29.5</v>
      </c>
      <c r="BE9" s="67">
        <v>88.4</v>
      </c>
      <c r="BF9" s="67">
        <v>5.3</v>
      </c>
      <c r="BG9" s="67">
        <v>4.4000000000000004</v>
      </c>
      <c r="BH9" s="67">
        <v>3</v>
      </c>
      <c r="BI9" s="67">
        <v>1.2</v>
      </c>
      <c r="BJ9" s="67">
        <v>1.2</v>
      </c>
      <c r="BK9" s="67"/>
      <c r="BL9" s="67">
        <v>0.8</v>
      </c>
      <c r="BM9" s="67">
        <v>18.899999999999999</v>
      </c>
      <c r="BN9" s="67">
        <v>7.7</v>
      </c>
      <c r="BO9" s="67"/>
      <c r="BP9" s="67">
        <v>5</v>
      </c>
      <c r="BQ9" s="68">
        <v>1057.76</v>
      </c>
    </row>
    <row r="10" spans="1:69" x14ac:dyDescent="0.3">
      <c r="A10" s="1"/>
      <c r="B10" s="54" t="s">
        <v>959</v>
      </c>
      <c r="C10" s="67">
        <v>14.9</v>
      </c>
      <c r="D10" s="67">
        <v>18.3</v>
      </c>
      <c r="E10" s="67">
        <v>9.11</v>
      </c>
      <c r="F10" s="67">
        <v>7.16</v>
      </c>
      <c r="G10" s="67">
        <v>5.0999999999999996</v>
      </c>
      <c r="H10" s="67">
        <v>1.2</v>
      </c>
      <c r="I10" s="67">
        <v>0.4</v>
      </c>
      <c r="J10" s="67">
        <v>9.3000000000000007</v>
      </c>
      <c r="K10" s="67"/>
      <c r="L10" s="67">
        <v>4.8</v>
      </c>
      <c r="M10" s="67"/>
      <c r="N10" s="67">
        <v>3.3</v>
      </c>
      <c r="O10" s="67">
        <v>5</v>
      </c>
      <c r="P10" s="67">
        <v>3.2</v>
      </c>
      <c r="Q10" s="67">
        <v>2.6</v>
      </c>
      <c r="R10" s="67">
        <v>4.7</v>
      </c>
      <c r="S10" s="67">
        <v>10</v>
      </c>
      <c r="T10" s="67">
        <v>14</v>
      </c>
      <c r="U10" s="67">
        <v>3.4</v>
      </c>
      <c r="V10" s="67">
        <v>3.3</v>
      </c>
      <c r="W10" s="67">
        <v>29.2</v>
      </c>
      <c r="X10" s="67">
        <v>24.5</v>
      </c>
      <c r="Y10" s="67">
        <v>120.8</v>
      </c>
      <c r="Z10" s="67"/>
      <c r="AA10" s="67">
        <v>102.1</v>
      </c>
      <c r="AB10" s="67">
        <v>101.1</v>
      </c>
      <c r="AC10" s="67">
        <v>17</v>
      </c>
      <c r="AD10" s="67">
        <v>8.6999999999999993</v>
      </c>
      <c r="AE10" s="67">
        <v>5</v>
      </c>
      <c r="AF10" s="67">
        <v>1.7</v>
      </c>
      <c r="AG10" s="67">
        <v>9.5</v>
      </c>
      <c r="AH10" s="67">
        <v>10.199999999999999</v>
      </c>
      <c r="AI10" s="67">
        <v>9.8000000000000007</v>
      </c>
      <c r="AJ10" s="67">
        <v>7.4</v>
      </c>
      <c r="AK10" s="67"/>
      <c r="AL10" s="67">
        <v>12.7</v>
      </c>
      <c r="AM10" s="67">
        <v>16.5</v>
      </c>
      <c r="AN10" s="67">
        <v>3.4</v>
      </c>
      <c r="AO10" s="67">
        <v>17.8</v>
      </c>
      <c r="AP10" s="67"/>
      <c r="AQ10" s="67"/>
      <c r="AR10" s="67"/>
      <c r="AS10" s="67">
        <v>1.8</v>
      </c>
      <c r="AT10" s="67"/>
      <c r="AU10" s="67"/>
      <c r="AV10" s="67"/>
      <c r="AW10" s="67"/>
      <c r="AX10" s="67">
        <v>149.80000000000001</v>
      </c>
      <c r="AY10" s="67"/>
      <c r="AZ10" s="67">
        <v>124.1</v>
      </c>
      <c r="BA10" s="67"/>
      <c r="BB10" s="67">
        <v>0.6</v>
      </c>
      <c r="BC10" s="67"/>
      <c r="BD10" s="67">
        <v>29.4</v>
      </c>
      <c r="BE10" s="67">
        <v>87.4</v>
      </c>
      <c r="BF10" s="67">
        <v>5.2</v>
      </c>
      <c r="BG10" s="67">
        <v>4.4000000000000004</v>
      </c>
      <c r="BH10" s="67">
        <v>3</v>
      </c>
      <c r="BI10" s="67">
        <v>1.2</v>
      </c>
      <c r="BJ10" s="67">
        <v>1.2</v>
      </c>
      <c r="BK10" s="67"/>
      <c r="BL10" s="67">
        <v>0.8</v>
      </c>
      <c r="BM10" s="67">
        <v>19</v>
      </c>
      <c r="BN10" s="67">
        <v>7.7</v>
      </c>
      <c r="BO10" s="67"/>
      <c r="BP10" s="67">
        <v>5</v>
      </c>
      <c r="BQ10" s="68">
        <v>1057.77</v>
      </c>
    </row>
    <row r="11" spans="1:69" x14ac:dyDescent="0.3">
      <c r="A11" s="1"/>
      <c r="B11" s="54" t="s">
        <v>960</v>
      </c>
      <c r="C11" s="67">
        <v>14.7</v>
      </c>
      <c r="D11" s="67">
        <v>18.3</v>
      </c>
      <c r="E11" s="67">
        <v>6.48</v>
      </c>
      <c r="F11" s="67">
        <v>7.16</v>
      </c>
      <c r="G11" s="67">
        <v>5.0999999999999996</v>
      </c>
      <c r="H11" s="67">
        <v>1.2</v>
      </c>
      <c r="I11" s="67">
        <v>0.4</v>
      </c>
      <c r="J11" s="67">
        <v>9.6</v>
      </c>
      <c r="K11" s="67"/>
      <c r="L11" s="67">
        <v>4.8</v>
      </c>
      <c r="M11" s="67"/>
      <c r="N11" s="67">
        <v>3.6</v>
      </c>
      <c r="O11" s="67">
        <v>4.8</v>
      </c>
      <c r="P11" s="67">
        <v>3.2</v>
      </c>
      <c r="Q11" s="67">
        <v>2.5</v>
      </c>
      <c r="R11" s="67">
        <v>4.8</v>
      </c>
      <c r="S11" s="67">
        <v>10</v>
      </c>
      <c r="T11" s="67">
        <v>14.7</v>
      </c>
      <c r="U11" s="67">
        <v>3.4</v>
      </c>
      <c r="V11" s="67">
        <v>3.3</v>
      </c>
      <c r="W11" s="67">
        <v>28.5</v>
      </c>
      <c r="X11" s="67">
        <v>21.1</v>
      </c>
      <c r="Y11" s="67">
        <v>121.4</v>
      </c>
      <c r="Z11" s="67"/>
      <c r="AA11" s="67">
        <v>100.3</v>
      </c>
      <c r="AB11" s="67">
        <v>98.6</v>
      </c>
      <c r="AC11" s="67">
        <v>15.4</v>
      </c>
      <c r="AD11" s="67">
        <v>8.6999999999999993</v>
      </c>
      <c r="AE11" s="67">
        <v>5</v>
      </c>
      <c r="AF11" s="67">
        <v>1.7</v>
      </c>
      <c r="AG11" s="67">
        <v>8</v>
      </c>
      <c r="AH11" s="67">
        <v>10.199999999999999</v>
      </c>
      <c r="AI11" s="67">
        <v>9.8000000000000007</v>
      </c>
      <c r="AJ11" s="67">
        <v>7.4</v>
      </c>
      <c r="AK11" s="67"/>
      <c r="AL11" s="67">
        <v>13.5</v>
      </c>
      <c r="AM11" s="67">
        <v>15.8</v>
      </c>
      <c r="AN11" s="67">
        <v>3.5</v>
      </c>
      <c r="AO11" s="67">
        <v>17.8</v>
      </c>
      <c r="AP11" s="67"/>
      <c r="AQ11" s="67"/>
      <c r="AR11" s="67"/>
      <c r="AS11" s="67">
        <v>1.8</v>
      </c>
      <c r="AT11" s="67"/>
      <c r="AU11" s="67"/>
      <c r="AV11" s="67"/>
      <c r="AW11" s="67"/>
      <c r="AX11" s="67">
        <v>137.69999999999999</v>
      </c>
      <c r="AY11" s="67"/>
      <c r="AZ11" s="67">
        <v>117.1</v>
      </c>
      <c r="BA11" s="67"/>
      <c r="BB11" s="67">
        <v>0.6</v>
      </c>
      <c r="BC11" s="67"/>
      <c r="BD11" s="67">
        <v>29.4</v>
      </c>
      <c r="BE11" s="67">
        <v>85.8</v>
      </c>
      <c r="BF11" s="67">
        <v>5.2</v>
      </c>
      <c r="BG11" s="67">
        <v>4.4000000000000004</v>
      </c>
      <c r="BH11" s="67">
        <v>3</v>
      </c>
      <c r="BI11" s="67">
        <v>1.2</v>
      </c>
      <c r="BJ11" s="67">
        <v>1.2</v>
      </c>
      <c r="BK11" s="67"/>
      <c r="BL11" s="67">
        <v>0.8</v>
      </c>
      <c r="BM11" s="67">
        <v>18.899999999999999</v>
      </c>
      <c r="BN11" s="67">
        <v>7.7</v>
      </c>
      <c r="BO11" s="67"/>
      <c r="BP11" s="67">
        <v>5.2</v>
      </c>
      <c r="BQ11" s="68">
        <v>1024.74</v>
      </c>
    </row>
    <row r="12" spans="1:69" x14ac:dyDescent="0.3">
      <c r="A12" s="1"/>
      <c r="B12" s="54" t="s">
        <v>961</v>
      </c>
      <c r="C12" s="67">
        <v>14.7</v>
      </c>
      <c r="D12" s="67">
        <v>18.3</v>
      </c>
      <c r="E12" s="67">
        <v>9.2799999999999994</v>
      </c>
      <c r="F12" s="67">
        <v>7.15</v>
      </c>
      <c r="G12" s="67">
        <v>5.0999999999999996</v>
      </c>
      <c r="H12" s="67">
        <v>1.2</v>
      </c>
      <c r="I12" s="67">
        <v>0.4</v>
      </c>
      <c r="J12" s="67">
        <v>9.5</v>
      </c>
      <c r="K12" s="67"/>
      <c r="L12" s="67">
        <v>4.8</v>
      </c>
      <c r="M12" s="67"/>
      <c r="N12" s="67">
        <v>3.6</v>
      </c>
      <c r="O12" s="67">
        <v>4.5999999999999996</v>
      </c>
      <c r="P12" s="67">
        <v>3.2</v>
      </c>
      <c r="Q12" s="67">
        <v>2.6</v>
      </c>
      <c r="R12" s="67">
        <v>4.7</v>
      </c>
      <c r="S12" s="67">
        <v>10</v>
      </c>
      <c r="T12" s="67">
        <v>14.3</v>
      </c>
      <c r="U12" s="67">
        <v>3.4</v>
      </c>
      <c r="V12" s="67">
        <v>3.3</v>
      </c>
      <c r="W12" s="67">
        <v>26.9</v>
      </c>
      <c r="X12" s="67">
        <v>15.6</v>
      </c>
      <c r="Y12" s="67">
        <v>121.6</v>
      </c>
      <c r="Z12" s="67"/>
      <c r="AA12" s="67">
        <v>101.3</v>
      </c>
      <c r="AB12" s="67">
        <v>101.7</v>
      </c>
      <c r="AC12" s="67">
        <v>14.9</v>
      </c>
      <c r="AD12" s="67">
        <v>9.1</v>
      </c>
      <c r="AE12" s="67">
        <v>5</v>
      </c>
      <c r="AF12" s="67">
        <v>1.7</v>
      </c>
      <c r="AG12" s="67">
        <v>8</v>
      </c>
      <c r="AH12" s="67">
        <v>8.5</v>
      </c>
      <c r="AI12" s="67">
        <v>8.3000000000000007</v>
      </c>
      <c r="AJ12" s="67">
        <v>7.6</v>
      </c>
      <c r="AK12" s="67"/>
      <c r="AL12" s="67">
        <v>10.8</v>
      </c>
      <c r="AM12" s="67">
        <v>15.3</v>
      </c>
      <c r="AN12" s="67">
        <v>3.5</v>
      </c>
      <c r="AO12" s="67">
        <v>17.8</v>
      </c>
      <c r="AP12" s="67"/>
      <c r="AQ12" s="67"/>
      <c r="AR12" s="67"/>
      <c r="AS12" s="67">
        <v>1.8</v>
      </c>
      <c r="AT12" s="67"/>
      <c r="AU12" s="67"/>
      <c r="AV12" s="67"/>
      <c r="AW12" s="67"/>
      <c r="AX12" s="67">
        <v>136.5</v>
      </c>
      <c r="AY12" s="67"/>
      <c r="AZ12" s="67">
        <v>106.7</v>
      </c>
      <c r="BA12" s="67"/>
      <c r="BB12" s="67">
        <v>0.6</v>
      </c>
      <c r="BC12" s="67"/>
      <c r="BD12" s="67">
        <v>29.6</v>
      </c>
      <c r="BE12" s="67">
        <v>86.1</v>
      </c>
      <c r="BF12" s="67">
        <v>5.2</v>
      </c>
      <c r="BG12" s="67">
        <v>4.4000000000000004</v>
      </c>
      <c r="BH12" s="67">
        <v>3</v>
      </c>
      <c r="BI12" s="67">
        <v>1.2</v>
      </c>
      <c r="BJ12" s="67">
        <v>1.2</v>
      </c>
      <c r="BK12" s="67"/>
      <c r="BL12" s="67">
        <v>0.7</v>
      </c>
      <c r="BM12" s="67">
        <v>19.100000000000001</v>
      </c>
      <c r="BN12" s="67">
        <v>7.7</v>
      </c>
      <c r="BO12" s="67"/>
      <c r="BP12" s="67">
        <v>5</v>
      </c>
      <c r="BQ12" s="68">
        <v>1006.53</v>
      </c>
    </row>
    <row r="13" spans="1:69" x14ac:dyDescent="0.3">
      <c r="A13" s="1"/>
      <c r="B13" s="54" t="s">
        <v>962</v>
      </c>
      <c r="C13" s="67">
        <v>14.7</v>
      </c>
      <c r="D13" s="67">
        <v>18.3</v>
      </c>
      <c r="E13" s="67">
        <v>7.33</v>
      </c>
      <c r="F13" s="67">
        <v>7.15</v>
      </c>
      <c r="G13" s="67">
        <v>5.0999999999999996</v>
      </c>
      <c r="H13" s="67">
        <v>1.2</v>
      </c>
      <c r="I13" s="67">
        <v>0.4</v>
      </c>
      <c r="J13" s="67">
        <v>9.6</v>
      </c>
      <c r="K13" s="67"/>
      <c r="L13" s="67">
        <v>4.8</v>
      </c>
      <c r="M13" s="67"/>
      <c r="N13" s="67">
        <v>3.7</v>
      </c>
      <c r="O13" s="67">
        <v>4.7</v>
      </c>
      <c r="P13" s="67">
        <v>3.2</v>
      </c>
      <c r="Q13" s="67">
        <v>2</v>
      </c>
      <c r="R13" s="67">
        <v>4.5999999999999996</v>
      </c>
      <c r="S13" s="67">
        <v>10</v>
      </c>
      <c r="T13" s="67">
        <v>14.3</v>
      </c>
      <c r="U13" s="67">
        <v>3.9</v>
      </c>
      <c r="V13" s="67">
        <v>3.3</v>
      </c>
      <c r="W13" s="67">
        <v>27.2</v>
      </c>
      <c r="X13" s="67">
        <v>15.6</v>
      </c>
      <c r="Y13" s="67">
        <v>121.6</v>
      </c>
      <c r="Z13" s="67"/>
      <c r="AA13" s="67">
        <v>99.3</v>
      </c>
      <c r="AB13" s="67">
        <v>103.1</v>
      </c>
      <c r="AC13" s="67">
        <v>19.600000000000001</v>
      </c>
      <c r="AD13" s="67">
        <v>8.5</v>
      </c>
      <c r="AE13" s="67">
        <v>5</v>
      </c>
      <c r="AF13" s="67">
        <v>1.8</v>
      </c>
      <c r="AG13" s="67">
        <v>8</v>
      </c>
      <c r="AH13" s="67">
        <v>8.5</v>
      </c>
      <c r="AI13" s="67">
        <v>8.3000000000000007</v>
      </c>
      <c r="AJ13" s="67">
        <v>7.6</v>
      </c>
      <c r="AK13" s="67"/>
      <c r="AL13" s="67">
        <v>11.7</v>
      </c>
      <c r="AM13" s="67">
        <v>15.1</v>
      </c>
      <c r="AN13" s="67">
        <v>3.5</v>
      </c>
      <c r="AO13" s="67">
        <v>17.8</v>
      </c>
      <c r="AP13" s="67"/>
      <c r="AQ13" s="67"/>
      <c r="AR13" s="67"/>
      <c r="AS13" s="67">
        <v>1.8</v>
      </c>
      <c r="AT13" s="67"/>
      <c r="AU13" s="67"/>
      <c r="AV13" s="67"/>
      <c r="AW13" s="67"/>
      <c r="AX13" s="67">
        <v>129.6</v>
      </c>
      <c r="AY13" s="67"/>
      <c r="AZ13" s="67">
        <v>104.7</v>
      </c>
      <c r="BA13" s="67"/>
      <c r="BB13" s="67">
        <v>0.6</v>
      </c>
      <c r="BC13" s="67"/>
      <c r="BD13" s="67">
        <v>29.4</v>
      </c>
      <c r="BE13" s="67">
        <v>88.2</v>
      </c>
      <c r="BF13" s="67">
        <v>5.2</v>
      </c>
      <c r="BG13" s="67">
        <v>4.4000000000000004</v>
      </c>
      <c r="BH13" s="67">
        <v>3</v>
      </c>
      <c r="BI13" s="67">
        <v>1.2</v>
      </c>
      <c r="BJ13" s="67">
        <v>1.2</v>
      </c>
      <c r="BK13" s="67"/>
      <c r="BL13" s="67">
        <v>0.7</v>
      </c>
      <c r="BM13" s="67">
        <v>19.2</v>
      </c>
      <c r="BN13" s="67">
        <v>7.8</v>
      </c>
      <c r="BO13" s="67"/>
      <c r="BP13" s="67">
        <v>5.0999999999999996</v>
      </c>
      <c r="BQ13" s="68">
        <v>1002.58</v>
      </c>
    </row>
    <row r="14" spans="1:69" x14ac:dyDescent="0.3">
      <c r="A14" s="1"/>
      <c r="B14" s="54" t="s">
        <v>963</v>
      </c>
      <c r="C14" s="67">
        <v>14.4</v>
      </c>
      <c r="D14" s="67">
        <v>18.3</v>
      </c>
      <c r="E14" s="67">
        <v>7.33</v>
      </c>
      <c r="F14" s="67">
        <v>7.19</v>
      </c>
      <c r="G14" s="67">
        <v>5.0999999999999996</v>
      </c>
      <c r="H14" s="67">
        <v>1.2</v>
      </c>
      <c r="I14" s="67">
        <v>0.4</v>
      </c>
      <c r="J14" s="67">
        <v>9.1999999999999993</v>
      </c>
      <c r="K14" s="67"/>
      <c r="L14" s="67">
        <v>4.8</v>
      </c>
      <c r="M14" s="67"/>
      <c r="N14" s="67">
        <v>3.7</v>
      </c>
      <c r="O14" s="67">
        <v>4.8</v>
      </c>
      <c r="P14" s="67">
        <v>3.2</v>
      </c>
      <c r="Q14" s="67">
        <v>2.2999999999999998</v>
      </c>
      <c r="R14" s="67">
        <v>4.5999999999999996</v>
      </c>
      <c r="S14" s="67">
        <v>10</v>
      </c>
      <c r="T14" s="67">
        <v>14.1</v>
      </c>
      <c r="U14" s="67">
        <v>3.9</v>
      </c>
      <c r="V14" s="67">
        <v>3.4</v>
      </c>
      <c r="W14" s="67">
        <v>25.6</v>
      </c>
      <c r="X14" s="67">
        <v>14.2</v>
      </c>
      <c r="Y14" s="67">
        <v>121.6</v>
      </c>
      <c r="Z14" s="67"/>
      <c r="AA14" s="67">
        <v>103.9</v>
      </c>
      <c r="AB14" s="67">
        <v>100.7</v>
      </c>
      <c r="AC14" s="67">
        <v>19.3</v>
      </c>
      <c r="AD14" s="67">
        <v>10</v>
      </c>
      <c r="AE14" s="67">
        <v>5</v>
      </c>
      <c r="AF14" s="67">
        <v>1.9</v>
      </c>
      <c r="AG14" s="67">
        <v>8</v>
      </c>
      <c r="AH14" s="67">
        <v>8.5</v>
      </c>
      <c r="AI14" s="67">
        <v>8.3000000000000007</v>
      </c>
      <c r="AJ14" s="67">
        <v>7.7</v>
      </c>
      <c r="AK14" s="67"/>
      <c r="AL14" s="67">
        <v>11.5</v>
      </c>
      <c r="AM14" s="67">
        <v>13.6</v>
      </c>
      <c r="AN14" s="67">
        <v>3.5</v>
      </c>
      <c r="AO14" s="67">
        <v>17.8</v>
      </c>
      <c r="AP14" s="67"/>
      <c r="AQ14" s="67"/>
      <c r="AR14" s="67"/>
      <c r="AS14" s="67">
        <v>1.8</v>
      </c>
      <c r="AT14" s="67"/>
      <c r="AU14" s="67"/>
      <c r="AV14" s="67"/>
      <c r="AW14" s="67"/>
      <c r="AX14" s="67">
        <v>126.6</v>
      </c>
      <c r="AY14" s="67"/>
      <c r="AZ14" s="67">
        <v>101.6</v>
      </c>
      <c r="BA14" s="67"/>
      <c r="BB14" s="67">
        <v>0.6</v>
      </c>
      <c r="BC14" s="67"/>
      <c r="BD14" s="67">
        <v>29.5</v>
      </c>
      <c r="BE14" s="67">
        <v>86.7</v>
      </c>
      <c r="BF14" s="67">
        <v>5.2</v>
      </c>
      <c r="BG14" s="67">
        <v>4.4000000000000004</v>
      </c>
      <c r="BH14" s="67">
        <v>3</v>
      </c>
      <c r="BI14" s="67">
        <v>1.2</v>
      </c>
      <c r="BJ14" s="67">
        <v>1.2</v>
      </c>
      <c r="BK14" s="67"/>
      <c r="BL14" s="67">
        <v>0.7</v>
      </c>
      <c r="BM14" s="67">
        <v>19.100000000000001</v>
      </c>
      <c r="BN14" s="67">
        <v>7.7</v>
      </c>
      <c r="BO14" s="67"/>
      <c r="BP14" s="67">
        <v>5.2</v>
      </c>
      <c r="BQ14" s="68">
        <v>993.52</v>
      </c>
    </row>
    <row r="15" spans="1:69" x14ac:dyDescent="0.3">
      <c r="A15" s="1"/>
      <c r="B15" s="56" t="s">
        <v>964</v>
      </c>
      <c r="C15" s="69">
        <v>14.8</v>
      </c>
      <c r="D15" s="69">
        <v>18.3</v>
      </c>
      <c r="E15" s="69">
        <v>7.72</v>
      </c>
      <c r="F15" s="69">
        <v>7.17</v>
      </c>
      <c r="G15" s="69">
        <v>5.0999999999999996</v>
      </c>
      <c r="H15" s="69">
        <v>1.2</v>
      </c>
      <c r="I15" s="69">
        <v>0.4</v>
      </c>
      <c r="J15" s="69">
        <v>9.3000000000000007</v>
      </c>
      <c r="K15" s="69"/>
      <c r="L15" s="69">
        <v>4.8</v>
      </c>
      <c r="M15" s="69"/>
      <c r="N15" s="69">
        <v>3.7</v>
      </c>
      <c r="O15" s="69">
        <v>4.7</v>
      </c>
      <c r="P15" s="69">
        <v>3.2</v>
      </c>
      <c r="Q15" s="69">
        <v>1.4</v>
      </c>
      <c r="R15" s="69">
        <v>4.5</v>
      </c>
      <c r="S15" s="69">
        <v>10</v>
      </c>
      <c r="T15" s="69">
        <v>14.3</v>
      </c>
      <c r="U15" s="69">
        <v>4.3</v>
      </c>
      <c r="V15" s="69">
        <v>3.4</v>
      </c>
      <c r="W15" s="69">
        <v>29.4</v>
      </c>
      <c r="X15" s="69">
        <v>13</v>
      </c>
      <c r="Y15" s="69">
        <v>121.7</v>
      </c>
      <c r="Z15" s="69"/>
      <c r="AA15" s="69">
        <v>98.8</v>
      </c>
      <c r="AB15" s="69">
        <v>100.6</v>
      </c>
      <c r="AC15" s="69">
        <v>12.3</v>
      </c>
      <c r="AD15" s="69">
        <v>7</v>
      </c>
      <c r="AE15" s="69">
        <v>5</v>
      </c>
      <c r="AF15" s="69">
        <v>2</v>
      </c>
      <c r="AG15" s="69">
        <v>8</v>
      </c>
      <c r="AH15" s="69">
        <v>8.5</v>
      </c>
      <c r="AI15" s="69">
        <v>8.3000000000000007</v>
      </c>
      <c r="AJ15" s="69">
        <v>7.7</v>
      </c>
      <c r="AK15" s="69"/>
      <c r="AL15" s="69">
        <v>13.1</v>
      </c>
      <c r="AM15" s="69">
        <v>16.5</v>
      </c>
      <c r="AN15" s="69">
        <v>3.5</v>
      </c>
      <c r="AO15" s="69">
        <v>17.8</v>
      </c>
      <c r="AP15" s="69"/>
      <c r="AQ15" s="69"/>
      <c r="AR15" s="69"/>
      <c r="AS15" s="69">
        <v>1.8</v>
      </c>
      <c r="AT15" s="69"/>
      <c r="AU15" s="69"/>
      <c r="AV15" s="69"/>
      <c r="AW15" s="69"/>
      <c r="AX15" s="69">
        <v>125.2</v>
      </c>
      <c r="AY15" s="69"/>
      <c r="AZ15" s="69">
        <v>95.3</v>
      </c>
      <c r="BA15" s="69"/>
      <c r="BB15" s="69">
        <v>0.6</v>
      </c>
      <c r="BC15" s="69"/>
      <c r="BD15" s="69">
        <v>29.7</v>
      </c>
      <c r="BE15" s="69">
        <v>86.3</v>
      </c>
      <c r="BF15" s="69">
        <v>5.2</v>
      </c>
      <c r="BG15" s="69">
        <v>4.4000000000000004</v>
      </c>
      <c r="BH15" s="69">
        <v>3</v>
      </c>
      <c r="BI15" s="69">
        <v>1.2</v>
      </c>
      <c r="BJ15" s="69">
        <v>1.2</v>
      </c>
      <c r="BK15" s="69"/>
      <c r="BL15" s="69">
        <v>0.7</v>
      </c>
      <c r="BM15" s="69">
        <v>19.2</v>
      </c>
      <c r="BN15" s="69">
        <v>7.6</v>
      </c>
      <c r="BO15" s="69"/>
      <c r="BP15" s="69">
        <v>5</v>
      </c>
      <c r="BQ15" s="70">
        <v>977.89</v>
      </c>
    </row>
    <row r="16" spans="1:69" x14ac:dyDescent="0.3">
      <c r="A16" s="1"/>
      <c r="B16" s="50" t="s">
        <v>965</v>
      </c>
      <c r="C16" s="65">
        <v>14.7</v>
      </c>
      <c r="D16" s="65">
        <v>18.3</v>
      </c>
      <c r="E16" s="65">
        <v>9.6</v>
      </c>
      <c r="F16" s="65">
        <v>7.15</v>
      </c>
      <c r="G16" s="65">
        <v>5.0999999999999996</v>
      </c>
      <c r="H16" s="65">
        <v>1.2</v>
      </c>
      <c r="I16" s="65">
        <v>0.4</v>
      </c>
      <c r="J16" s="65">
        <v>9.4</v>
      </c>
      <c r="K16" s="65"/>
      <c r="L16" s="65">
        <v>4.8</v>
      </c>
      <c r="M16" s="65"/>
      <c r="N16" s="65">
        <v>3.7</v>
      </c>
      <c r="O16" s="65">
        <v>4.7</v>
      </c>
      <c r="P16" s="65">
        <v>3.2</v>
      </c>
      <c r="Q16" s="65">
        <v>2.4</v>
      </c>
      <c r="R16" s="65">
        <v>4.5</v>
      </c>
      <c r="S16" s="65">
        <v>10</v>
      </c>
      <c r="T16" s="65">
        <v>14.6</v>
      </c>
      <c r="U16" s="65">
        <v>4.5</v>
      </c>
      <c r="V16" s="65">
        <v>3.4</v>
      </c>
      <c r="W16" s="65">
        <v>29.7</v>
      </c>
      <c r="X16" s="65">
        <v>10.7</v>
      </c>
      <c r="Y16" s="65">
        <v>116.5</v>
      </c>
      <c r="Z16" s="65"/>
      <c r="AA16" s="65">
        <v>96</v>
      </c>
      <c r="AB16" s="65">
        <v>98.8</v>
      </c>
      <c r="AC16" s="65">
        <v>14.1</v>
      </c>
      <c r="AD16" s="65">
        <v>7.6</v>
      </c>
      <c r="AE16" s="65">
        <v>5</v>
      </c>
      <c r="AF16" s="65">
        <v>2</v>
      </c>
      <c r="AG16" s="65">
        <v>8</v>
      </c>
      <c r="AH16" s="65">
        <v>8.5</v>
      </c>
      <c r="AI16" s="65">
        <v>8.3000000000000007</v>
      </c>
      <c r="AJ16" s="65">
        <v>7.7</v>
      </c>
      <c r="AK16" s="65"/>
      <c r="AL16" s="65">
        <v>12.8</v>
      </c>
      <c r="AM16" s="65">
        <v>14.7</v>
      </c>
      <c r="AN16" s="65">
        <v>3.5</v>
      </c>
      <c r="AO16" s="65">
        <v>17.8</v>
      </c>
      <c r="AP16" s="65"/>
      <c r="AQ16" s="65"/>
      <c r="AR16" s="65"/>
      <c r="AS16" s="65">
        <v>1.8</v>
      </c>
      <c r="AT16" s="65"/>
      <c r="AU16" s="65"/>
      <c r="AV16" s="65"/>
      <c r="AW16" s="65"/>
      <c r="AX16" s="65">
        <v>99</v>
      </c>
      <c r="AY16" s="65"/>
      <c r="AZ16" s="65">
        <v>78.5</v>
      </c>
      <c r="BA16" s="65"/>
      <c r="BB16" s="65">
        <v>0.6</v>
      </c>
      <c r="BC16" s="65"/>
      <c r="BD16" s="65">
        <v>28.3</v>
      </c>
      <c r="BE16" s="65">
        <v>83.7</v>
      </c>
      <c r="BF16" s="65">
        <v>5.3</v>
      </c>
      <c r="BG16" s="65">
        <v>4.4000000000000004</v>
      </c>
      <c r="BH16" s="65">
        <v>3</v>
      </c>
      <c r="BI16" s="65">
        <v>1.2</v>
      </c>
      <c r="BJ16" s="65">
        <v>1.2</v>
      </c>
      <c r="BK16" s="65"/>
      <c r="BL16" s="65">
        <v>0.7</v>
      </c>
      <c r="BM16" s="65">
        <v>19.100000000000001</v>
      </c>
      <c r="BN16" s="65">
        <v>7.8</v>
      </c>
      <c r="BO16" s="65"/>
      <c r="BP16" s="65">
        <v>5</v>
      </c>
      <c r="BQ16" s="66">
        <v>922.95</v>
      </c>
    </row>
    <row r="17" spans="1:69" x14ac:dyDescent="0.3">
      <c r="A17" s="1"/>
      <c r="B17" s="54" t="s">
        <v>966</v>
      </c>
      <c r="C17" s="67">
        <v>14.7</v>
      </c>
      <c r="D17" s="67">
        <v>18.3</v>
      </c>
      <c r="E17" s="67">
        <v>8.81</v>
      </c>
      <c r="F17" s="67">
        <v>7.13</v>
      </c>
      <c r="G17" s="67">
        <v>5.8</v>
      </c>
      <c r="H17" s="67">
        <v>1.2</v>
      </c>
      <c r="I17" s="67">
        <v>0.4</v>
      </c>
      <c r="J17" s="67">
        <v>9.1999999999999993</v>
      </c>
      <c r="K17" s="67"/>
      <c r="L17" s="67">
        <v>4.8</v>
      </c>
      <c r="M17" s="67"/>
      <c r="N17" s="67">
        <v>4</v>
      </c>
      <c r="O17" s="67">
        <v>4.4000000000000004</v>
      </c>
      <c r="P17" s="67">
        <v>3.2</v>
      </c>
      <c r="Q17" s="67">
        <v>2.4</v>
      </c>
      <c r="R17" s="67">
        <v>4.4000000000000004</v>
      </c>
      <c r="S17" s="67">
        <v>10</v>
      </c>
      <c r="T17" s="67">
        <v>14.2</v>
      </c>
      <c r="U17" s="67">
        <v>4.7</v>
      </c>
      <c r="V17" s="67">
        <v>3.4</v>
      </c>
      <c r="W17" s="67">
        <v>29.7</v>
      </c>
      <c r="X17" s="67">
        <v>12.6</v>
      </c>
      <c r="Y17" s="67">
        <v>87.5</v>
      </c>
      <c r="Z17" s="67"/>
      <c r="AA17" s="67">
        <v>87.5</v>
      </c>
      <c r="AB17" s="67">
        <v>92.9</v>
      </c>
      <c r="AC17" s="67">
        <v>9.8000000000000007</v>
      </c>
      <c r="AD17" s="67">
        <v>7.3</v>
      </c>
      <c r="AE17" s="67">
        <v>5.0999999999999996</v>
      </c>
      <c r="AF17" s="67">
        <v>2</v>
      </c>
      <c r="AG17" s="67">
        <v>8</v>
      </c>
      <c r="AH17" s="67">
        <v>8.5</v>
      </c>
      <c r="AI17" s="67">
        <v>8.3000000000000007</v>
      </c>
      <c r="AJ17" s="67">
        <v>7.7</v>
      </c>
      <c r="AK17" s="67"/>
      <c r="AL17" s="67">
        <v>13</v>
      </c>
      <c r="AM17" s="67">
        <v>14.2</v>
      </c>
      <c r="AN17" s="67">
        <v>3.5</v>
      </c>
      <c r="AO17" s="67">
        <v>17.8</v>
      </c>
      <c r="AP17" s="67"/>
      <c r="AQ17" s="67"/>
      <c r="AR17" s="67"/>
      <c r="AS17" s="67">
        <v>1.8</v>
      </c>
      <c r="AT17" s="67"/>
      <c r="AU17" s="67"/>
      <c r="AV17" s="67"/>
      <c r="AW17" s="67"/>
      <c r="AX17" s="67">
        <v>76</v>
      </c>
      <c r="AY17" s="67"/>
      <c r="AZ17" s="67">
        <v>56.5</v>
      </c>
      <c r="BA17" s="67"/>
      <c r="BB17" s="67">
        <v>0.6</v>
      </c>
      <c r="BC17" s="67"/>
      <c r="BD17" s="67">
        <v>29.7</v>
      </c>
      <c r="BE17" s="67">
        <v>85</v>
      </c>
      <c r="BF17" s="67">
        <v>5.2</v>
      </c>
      <c r="BG17" s="67">
        <v>4.5</v>
      </c>
      <c r="BH17" s="67">
        <v>3</v>
      </c>
      <c r="BI17" s="67">
        <v>1.2</v>
      </c>
      <c r="BJ17" s="67">
        <v>1.2</v>
      </c>
      <c r="BK17" s="67"/>
      <c r="BL17" s="67">
        <v>0.6</v>
      </c>
      <c r="BM17" s="67">
        <v>19.3</v>
      </c>
      <c r="BN17" s="67">
        <v>7.8</v>
      </c>
      <c r="BO17" s="67"/>
      <c r="BP17" s="67">
        <v>5</v>
      </c>
      <c r="BQ17" s="68">
        <v>833.84</v>
      </c>
    </row>
    <row r="18" spans="1:69" x14ac:dyDescent="0.3">
      <c r="A18" s="1"/>
      <c r="B18" s="54" t="s">
        <v>967</v>
      </c>
      <c r="C18" s="67">
        <v>14.8</v>
      </c>
      <c r="D18" s="67">
        <v>18.3</v>
      </c>
      <c r="E18" s="67">
        <v>9.6300000000000008</v>
      </c>
      <c r="F18" s="67">
        <v>7.11</v>
      </c>
      <c r="G18" s="67">
        <v>10.3</v>
      </c>
      <c r="H18" s="67">
        <v>1.2</v>
      </c>
      <c r="I18" s="67">
        <v>0.4</v>
      </c>
      <c r="J18" s="67">
        <v>9.4</v>
      </c>
      <c r="K18" s="67"/>
      <c r="L18" s="67">
        <v>4.8</v>
      </c>
      <c r="M18" s="67"/>
      <c r="N18" s="67">
        <v>4.0999999999999996</v>
      </c>
      <c r="O18" s="67">
        <v>4.5</v>
      </c>
      <c r="P18" s="67">
        <v>3.2</v>
      </c>
      <c r="Q18" s="67">
        <v>2.4</v>
      </c>
      <c r="R18" s="67">
        <v>4.3</v>
      </c>
      <c r="S18" s="67">
        <v>10</v>
      </c>
      <c r="T18" s="67">
        <v>14.3</v>
      </c>
      <c r="U18" s="67">
        <v>4.8</v>
      </c>
      <c r="V18" s="67">
        <v>3.4</v>
      </c>
      <c r="W18" s="67">
        <v>30</v>
      </c>
      <c r="X18" s="67">
        <v>11.3</v>
      </c>
      <c r="Y18" s="67">
        <v>88.4</v>
      </c>
      <c r="Z18" s="67"/>
      <c r="AA18" s="67">
        <v>90.6</v>
      </c>
      <c r="AB18" s="67">
        <v>93.3</v>
      </c>
      <c r="AC18" s="67">
        <v>12.1</v>
      </c>
      <c r="AD18" s="67">
        <v>6.2</v>
      </c>
      <c r="AE18" s="67">
        <v>5.3</v>
      </c>
      <c r="AF18" s="67">
        <v>2.2000000000000002</v>
      </c>
      <c r="AG18" s="67">
        <v>8</v>
      </c>
      <c r="AH18" s="67">
        <v>8.5</v>
      </c>
      <c r="AI18" s="67">
        <v>8.3000000000000007</v>
      </c>
      <c r="AJ18" s="67">
        <v>7.7</v>
      </c>
      <c r="AK18" s="67"/>
      <c r="AL18" s="67">
        <v>11.9</v>
      </c>
      <c r="AM18" s="67">
        <v>17</v>
      </c>
      <c r="AN18" s="67">
        <v>3.5</v>
      </c>
      <c r="AO18" s="67">
        <v>17.8</v>
      </c>
      <c r="AP18" s="67"/>
      <c r="AQ18" s="67"/>
      <c r="AR18" s="67"/>
      <c r="AS18" s="67">
        <v>1.8</v>
      </c>
      <c r="AT18" s="67"/>
      <c r="AU18" s="67"/>
      <c r="AV18" s="67"/>
      <c r="AW18" s="67"/>
      <c r="AX18" s="67">
        <v>40.200000000000003</v>
      </c>
      <c r="AY18" s="67"/>
      <c r="AZ18" s="67">
        <v>31.9</v>
      </c>
      <c r="BA18" s="67"/>
      <c r="BB18" s="67">
        <v>0.6</v>
      </c>
      <c r="BC18" s="67"/>
      <c r="BD18" s="67">
        <v>27.7</v>
      </c>
      <c r="BE18" s="67">
        <v>79.599999999999994</v>
      </c>
      <c r="BF18" s="67">
        <v>5.4</v>
      </c>
      <c r="BG18" s="67">
        <v>4.4000000000000004</v>
      </c>
      <c r="BH18" s="67">
        <v>3</v>
      </c>
      <c r="BI18" s="67">
        <v>1.2</v>
      </c>
      <c r="BJ18" s="67">
        <v>1.2</v>
      </c>
      <c r="BK18" s="67"/>
      <c r="BL18" s="67">
        <v>0.6</v>
      </c>
      <c r="BM18" s="67">
        <v>19.2</v>
      </c>
      <c r="BN18" s="67">
        <v>7.7</v>
      </c>
      <c r="BO18" s="67"/>
      <c r="BP18" s="67">
        <v>4.9000000000000004</v>
      </c>
      <c r="BQ18" s="68">
        <v>778.44</v>
      </c>
    </row>
    <row r="19" spans="1:69" x14ac:dyDescent="0.3">
      <c r="A19" s="1"/>
      <c r="B19" s="54" t="s">
        <v>968</v>
      </c>
      <c r="C19" s="67">
        <v>14.8</v>
      </c>
      <c r="D19" s="67">
        <v>18.3</v>
      </c>
      <c r="E19" s="67">
        <v>8.11</v>
      </c>
      <c r="F19" s="67">
        <v>7</v>
      </c>
      <c r="G19" s="67">
        <v>10.3</v>
      </c>
      <c r="H19" s="67">
        <v>1.1000000000000001</v>
      </c>
      <c r="I19" s="67">
        <v>0.4</v>
      </c>
      <c r="J19" s="67">
        <v>9.6</v>
      </c>
      <c r="K19" s="67"/>
      <c r="L19" s="67">
        <v>5.7</v>
      </c>
      <c r="M19" s="67"/>
      <c r="N19" s="67">
        <v>4.5</v>
      </c>
      <c r="O19" s="67">
        <v>4.9000000000000004</v>
      </c>
      <c r="P19" s="67">
        <v>3.2</v>
      </c>
      <c r="Q19" s="67">
        <v>2.4</v>
      </c>
      <c r="R19" s="67">
        <v>4.3</v>
      </c>
      <c r="S19" s="67">
        <v>10</v>
      </c>
      <c r="T19" s="67">
        <v>15.3</v>
      </c>
      <c r="U19" s="67">
        <v>4.9000000000000004</v>
      </c>
      <c r="V19" s="67">
        <v>3.4</v>
      </c>
      <c r="W19" s="67">
        <v>27.9</v>
      </c>
      <c r="X19" s="67">
        <v>10.8</v>
      </c>
      <c r="Y19" s="67">
        <v>80.400000000000006</v>
      </c>
      <c r="Z19" s="67"/>
      <c r="AA19" s="67">
        <v>84.4</v>
      </c>
      <c r="AB19" s="67">
        <v>76.900000000000006</v>
      </c>
      <c r="AC19" s="67">
        <v>10.9</v>
      </c>
      <c r="AD19" s="67">
        <v>4.3</v>
      </c>
      <c r="AE19" s="67">
        <v>5.3</v>
      </c>
      <c r="AF19" s="67">
        <v>2.2000000000000002</v>
      </c>
      <c r="AG19" s="67">
        <v>8</v>
      </c>
      <c r="AH19" s="67">
        <v>8.5</v>
      </c>
      <c r="AI19" s="67">
        <v>8.3000000000000007</v>
      </c>
      <c r="AJ19" s="67">
        <v>7.7</v>
      </c>
      <c r="AK19" s="67"/>
      <c r="AL19" s="67">
        <v>13.8</v>
      </c>
      <c r="AM19" s="67">
        <v>16.2</v>
      </c>
      <c r="AN19" s="67">
        <v>3.5</v>
      </c>
      <c r="AO19" s="67">
        <v>17.8</v>
      </c>
      <c r="AP19" s="67"/>
      <c r="AQ19" s="67">
        <v>0.6</v>
      </c>
      <c r="AR19" s="67"/>
      <c r="AS19" s="67">
        <v>1.8</v>
      </c>
      <c r="AT19" s="67"/>
      <c r="AU19" s="67">
        <v>1</v>
      </c>
      <c r="AV19" s="67"/>
      <c r="AW19" s="67"/>
      <c r="AX19" s="67">
        <v>30.5</v>
      </c>
      <c r="AY19" s="67">
        <v>0.4</v>
      </c>
      <c r="AZ19" s="67">
        <v>22.7</v>
      </c>
      <c r="BA19" s="67">
        <v>0.2</v>
      </c>
      <c r="BB19" s="67">
        <v>0.6</v>
      </c>
      <c r="BC19" s="67">
        <v>1</v>
      </c>
      <c r="BD19" s="67">
        <v>26.3</v>
      </c>
      <c r="BE19" s="67">
        <v>79.2</v>
      </c>
      <c r="BF19" s="67">
        <v>5.4</v>
      </c>
      <c r="BG19" s="67">
        <v>4.4000000000000004</v>
      </c>
      <c r="BH19" s="67">
        <v>3</v>
      </c>
      <c r="BI19" s="67">
        <v>1.2</v>
      </c>
      <c r="BJ19" s="67">
        <v>1.2</v>
      </c>
      <c r="BK19" s="67"/>
      <c r="BL19" s="67">
        <v>0.6</v>
      </c>
      <c r="BM19" s="67">
        <v>19.2</v>
      </c>
      <c r="BN19" s="67">
        <v>7.8</v>
      </c>
      <c r="BO19" s="67"/>
      <c r="BP19" s="67">
        <v>5.4</v>
      </c>
      <c r="BQ19" s="68">
        <v>727.61</v>
      </c>
    </row>
    <row r="20" spans="1:69" x14ac:dyDescent="0.3">
      <c r="A20" s="1"/>
      <c r="B20" s="54" t="s">
        <v>969</v>
      </c>
      <c r="C20" s="67">
        <v>14.9</v>
      </c>
      <c r="D20" s="67">
        <v>18.3</v>
      </c>
      <c r="E20" s="67">
        <v>6.98</v>
      </c>
      <c r="F20" s="67">
        <v>3.62</v>
      </c>
      <c r="G20" s="67">
        <v>4.7</v>
      </c>
      <c r="H20" s="67">
        <v>1.2</v>
      </c>
      <c r="I20" s="67">
        <v>0.4</v>
      </c>
      <c r="J20" s="67">
        <v>9.5</v>
      </c>
      <c r="K20" s="67"/>
      <c r="L20" s="67">
        <v>6.2</v>
      </c>
      <c r="M20" s="67"/>
      <c r="N20" s="67">
        <v>4</v>
      </c>
      <c r="O20" s="67">
        <v>4.7</v>
      </c>
      <c r="P20" s="67">
        <v>3.1</v>
      </c>
      <c r="Q20" s="67">
        <v>1.3</v>
      </c>
      <c r="R20" s="67">
        <v>4.3</v>
      </c>
      <c r="S20" s="67">
        <v>10</v>
      </c>
      <c r="T20" s="67">
        <v>14.7</v>
      </c>
      <c r="U20" s="67">
        <v>4.9000000000000004</v>
      </c>
      <c r="V20" s="67">
        <v>3.4</v>
      </c>
      <c r="W20" s="67">
        <v>24.5</v>
      </c>
      <c r="X20" s="67">
        <v>7.9</v>
      </c>
      <c r="Y20" s="67">
        <v>73.5</v>
      </c>
      <c r="Z20" s="67">
        <v>3.2</v>
      </c>
      <c r="AA20" s="67">
        <v>52.3</v>
      </c>
      <c r="AB20" s="67">
        <v>39.200000000000003</v>
      </c>
      <c r="AC20" s="67">
        <v>5.6</v>
      </c>
      <c r="AD20" s="67">
        <v>1.8</v>
      </c>
      <c r="AE20" s="67">
        <v>5.3</v>
      </c>
      <c r="AF20" s="67">
        <v>2.2000000000000002</v>
      </c>
      <c r="AG20" s="67">
        <v>8</v>
      </c>
      <c r="AH20" s="67">
        <v>8.6999999999999993</v>
      </c>
      <c r="AI20" s="67">
        <v>8.3000000000000007</v>
      </c>
      <c r="AJ20" s="67">
        <v>7.6</v>
      </c>
      <c r="AK20" s="67">
        <v>8.9</v>
      </c>
      <c r="AL20" s="67">
        <v>14.6</v>
      </c>
      <c r="AM20" s="67">
        <v>14.2</v>
      </c>
      <c r="AN20" s="67">
        <v>3</v>
      </c>
      <c r="AO20" s="67">
        <v>17.8</v>
      </c>
      <c r="AP20" s="67"/>
      <c r="AQ20" s="67">
        <v>29.7</v>
      </c>
      <c r="AR20" s="67"/>
      <c r="AS20" s="67">
        <v>1.8</v>
      </c>
      <c r="AT20" s="67">
        <v>0.1</v>
      </c>
      <c r="AU20" s="67">
        <v>7.1</v>
      </c>
      <c r="AV20" s="67"/>
      <c r="AW20" s="67">
        <v>6.2</v>
      </c>
      <c r="AX20" s="67">
        <v>22.3</v>
      </c>
      <c r="AY20" s="67">
        <v>18.100000000000001</v>
      </c>
      <c r="AZ20" s="67">
        <v>23</v>
      </c>
      <c r="BA20" s="67">
        <v>14.7</v>
      </c>
      <c r="BB20" s="67">
        <v>0.6</v>
      </c>
      <c r="BC20" s="67">
        <v>7.9</v>
      </c>
      <c r="BD20" s="67">
        <v>25.3</v>
      </c>
      <c r="BE20" s="67">
        <v>78</v>
      </c>
      <c r="BF20" s="67">
        <v>5.2</v>
      </c>
      <c r="BG20" s="67">
        <v>4.4000000000000004</v>
      </c>
      <c r="BH20" s="67">
        <v>3</v>
      </c>
      <c r="BI20" s="67">
        <v>1.2</v>
      </c>
      <c r="BJ20" s="67">
        <v>1.2</v>
      </c>
      <c r="BK20" s="67">
        <v>0.2</v>
      </c>
      <c r="BL20" s="67">
        <v>0.6</v>
      </c>
      <c r="BM20" s="67">
        <v>19.2</v>
      </c>
      <c r="BN20" s="67">
        <v>7.8</v>
      </c>
      <c r="BO20" s="67">
        <v>0.5</v>
      </c>
      <c r="BP20" s="67">
        <v>5</v>
      </c>
      <c r="BQ20" s="68">
        <v>705.9</v>
      </c>
    </row>
    <row r="21" spans="1:69" x14ac:dyDescent="0.3">
      <c r="A21" s="1"/>
      <c r="B21" s="54" t="s">
        <v>970</v>
      </c>
      <c r="C21" s="67">
        <v>14.5</v>
      </c>
      <c r="D21" s="67">
        <v>18.3</v>
      </c>
      <c r="E21" s="67">
        <v>8.1300000000000008</v>
      </c>
      <c r="F21" s="67">
        <v>7.14</v>
      </c>
      <c r="G21" s="67">
        <v>6.4</v>
      </c>
      <c r="H21" s="67">
        <v>1.2</v>
      </c>
      <c r="I21" s="67">
        <v>0.4</v>
      </c>
      <c r="J21" s="67">
        <v>8.8000000000000007</v>
      </c>
      <c r="K21" s="67"/>
      <c r="L21" s="67">
        <v>5.6</v>
      </c>
      <c r="M21" s="67"/>
      <c r="N21" s="67">
        <v>3.9</v>
      </c>
      <c r="O21" s="67">
        <v>4.7</v>
      </c>
      <c r="P21" s="67">
        <v>2.8</v>
      </c>
      <c r="Q21" s="67">
        <v>2.5</v>
      </c>
      <c r="R21" s="67">
        <v>4.5999999999999996</v>
      </c>
      <c r="S21" s="67">
        <v>9.9</v>
      </c>
      <c r="T21" s="67">
        <v>14.9</v>
      </c>
      <c r="U21" s="67">
        <v>4.9000000000000004</v>
      </c>
      <c r="V21" s="67">
        <v>3.4</v>
      </c>
      <c r="W21" s="67">
        <v>26.4</v>
      </c>
      <c r="X21" s="67">
        <v>10.3</v>
      </c>
      <c r="Y21" s="67">
        <v>73.900000000000006</v>
      </c>
      <c r="Z21" s="67">
        <v>13.7</v>
      </c>
      <c r="AA21" s="67">
        <v>26.3</v>
      </c>
      <c r="AB21" s="67">
        <v>49.3</v>
      </c>
      <c r="AC21" s="67">
        <v>3</v>
      </c>
      <c r="AD21" s="67">
        <v>0.4</v>
      </c>
      <c r="AE21" s="67">
        <v>5.7</v>
      </c>
      <c r="AF21" s="67">
        <v>2.2000000000000002</v>
      </c>
      <c r="AG21" s="67">
        <v>7.8</v>
      </c>
      <c r="AH21" s="67">
        <v>8.6999999999999993</v>
      </c>
      <c r="AI21" s="67">
        <v>8.5</v>
      </c>
      <c r="AJ21" s="67">
        <v>7.8</v>
      </c>
      <c r="AK21" s="67">
        <v>35.799999999999997</v>
      </c>
      <c r="AL21" s="67">
        <v>11.3</v>
      </c>
      <c r="AM21" s="67">
        <v>15.6</v>
      </c>
      <c r="AN21" s="67">
        <v>1.1000000000000001</v>
      </c>
      <c r="AO21" s="67">
        <v>17.899999999999999</v>
      </c>
      <c r="AP21" s="67"/>
      <c r="AQ21" s="67">
        <v>124.7</v>
      </c>
      <c r="AR21" s="67"/>
      <c r="AS21" s="67">
        <v>1.8</v>
      </c>
      <c r="AT21" s="67">
        <v>2.7</v>
      </c>
      <c r="AU21" s="67">
        <v>12.5</v>
      </c>
      <c r="AV21" s="67"/>
      <c r="AW21" s="67">
        <v>10</v>
      </c>
      <c r="AX21" s="67">
        <v>29.3</v>
      </c>
      <c r="AY21" s="67">
        <v>66.2</v>
      </c>
      <c r="AZ21" s="67">
        <v>26.7</v>
      </c>
      <c r="BA21" s="67">
        <v>53.1</v>
      </c>
      <c r="BB21" s="67">
        <v>0.6</v>
      </c>
      <c r="BC21" s="67">
        <v>15</v>
      </c>
      <c r="BD21" s="67">
        <v>25</v>
      </c>
      <c r="BE21" s="67">
        <v>74.8</v>
      </c>
      <c r="BF21" s="67">
        <v>5.4</v>
      </c>
      <c r="BG21" s="67">
        <v>4.4000000000000004</v>
      </c>
      <c r="BH21" s="67">
        <v>3</v>
      </c>
      <c r="BI21" s="67">
        <v>1.2</v>
      </c>
      <c r="BJ21" s="67">
        <v>1.2</v>
      </c>
      <c r="BK21" s="67">
        <v>3.1</v>
      </c>
      <c r="BL21" s="67">
        <v>0.6</v>
      </c>
      <c r="BM21" s="67">
        <v>19</v>
      </c>
      <c r="BN21" s="67">
        <v>7.6</v>
      </c>
      <c r="BO21" s="67">
        <v>0.9</v>
      </c>
      <c r="BP21" s="67">
        <v>5.2</v>
      </c>
      <c r="BQ21" s="68">
        <v>941.77</v>
      </c>
    </row>
    <row r="22" spans="1:69" x14ac:dyDescent="0.3">
      <c r="A22" s="1"/>
      <c r="B22" s="54" t="s">
        <v>971</v>
      </c>
      <c r="C22" s="67">
        <v>14.9</v>
      </c>
      <c r="D22" s="67">
        <v>18.3</v>
      </c>
      <c r="E22" s="67">
        <v>7.53</v>
      </c>
      <c r="F22" s="67">
        <v>7.14</v>
      </c>
      <c r="G22" s="67">
        <v>10.3</v>
      </c>
      <c r="H22" s="67">
        <v>1.1000000000000001</v>
      </c>
      <c r="I22" s="67">
        <v>0.4</v>
      </c>
      <c r="J22" s="67">
        <v>9.5</v>
      </c>
      <c r="K22" s="67">
        <v>0.1</v>
      </c>
      <c r="L22" s="67">
        <v>5.4</v>
      </c>
      <c r="M22" s="67"/>
      <c r="N22" s="67">
        <v>3.7</v>
      </c>
      <c r="O22" s="67">
        <v>5.2</v>
      </c>
      <c r="P22" s="67">
        <v>2.7</v>
      </c>
      <c r="Q22" s="67">
        <v>2.5</v>
      </c>
      <c r="R22" s="67">
        <v>4.7</v>
      </c>
      <c r="S22" s="67">
        <v>10</v>
      </c>
      <c r="T22" s="67">
        <v>14.5</v>
      </c>
      <c r="U22" s="67">
        <v>4.7</v>
      </c>
      <c r="V22" s="67">
        <v>3.4</v>
      </c>
      <c r="W22" s="67">
        <v>25.8</v>
      </c>
      <c r="X22" s="67">
        <v>10.8</v>
      </c>
      <c r="Y22" s="67">
        <v>74.8</v>
      </c>
      <c r="Z22" s="67">
        <v>24.2</v>
      </c>
      <c r="AA22" s="67">
        <v>22.4</v>
      </c>
      <c r="AB22" s="67">
        <v>41.4</v>
      </c>
      <c r="AC22" s="67">
        <v>2.1</v>
      </c>
      <c r="AD22" s="67">
        <v>0.9</v>
      </c>
      <c r="AE22" s="67">
        <v>5.7</v>
      </c>
      <c r="AF22" s="67">
        <v>2.2000000000000002</v>
      </c>
      <c r="AG22" s="67">
        <v>7.4</v>
      </c>
      <c r="AH22" s="67">
        <v>8.6999999999999993</v>
      </c>
      <c r="AI22" s="67">
        <v>8.5</v>
      </c>
      <c r="AJ22" s="67">
        <v>7.8</v>
      </c>
      <c r="AK22" s="67">
        <v>61.9</v>
      </c>
      <c r="AL22" s="67">
        <v>12.3</v>
      </c>
      <c r="AM22" s="67">
        <v>16.5</v>
      </c>
      <c r="AN22" s="67"/>
      <c r="AO22" s="67">
        <v>17.899999999999999</v>
      </c>
      <c r="AP22" s="67"/>
      <c r="AQ22" s="67">
        <v>209.6</v>
      </c>
      <c r="AR22" s="67">
        <v>0.1</v>
      </c>
      <c r="AS22" s="67">
        <v>1.8</v>
      </c>
      <c r="AT22" s="67">
        <v>5.6</v>
      </c>
      <c r="AU22" s="67">
        <v>13.9</v>
      </c>
      <c r="AV22" s="67">
        <v>0.7</v>
      </c>
      <c r="AW22" s="67">
        <v>9.9</v>
      </c>
      <c r="AX22" s="67">
        <v>25.4</v>
      </c>
      <c r="AY22" s="67">
        <v>112.2</v>
      </c>
      <c r="AZ22" s="67">
        <v>21.3</v>
      </c>
      <c r="BA22" s="67">
        <v>88.2</v>
      </c>
      <c r="BB22" s="67">
        <v>0.6</v>
      </c>
      <c r="BC22" s="67">
        <v>16.899999999999999</v>
      </c>
      <c r="BD22" s="67">
        <v>23</v>
      </c>
      <c r="BE22" s="67">
        <v>73.7</v>
      </c>
      <c r="BF22" s="67">
        <v>5.3</v>
      </c>
      <c r="BG22" s="67">
        <v>4.4000000000000004</v>
      </c>
      <c r="BH22" s="67">
        <v>3</v>
      </c>
      <c r="BI22" s="67">
        <v>1.2</v>
      </c>
      <c r="BJ22" s="67">
        <v>1.2</v>
      </c>
      <c r="BK22" s="67">
        <v>6</v>
      </c>
      <c r="BL22" s="67">
        <v>0.6</v>
      </c>
      <c r="BM22" s="67">
        <v>19.2</v>
      </c>
      <c r="BN22" s="67">
        <v>7.8</v>
      </c>
      <c r="BO22" s="67">
        <v>1.7</v>
      </c>
      <c r="BP22" s="67">
        <v>4.9000000000000004</v>
      </c>
      <c r="BQ22" s="68">
        <v>1135.57</v>
      </c>
    </row>
    <row r="23" spans="1:69" x14ac:dyDescent="0.3">
      <c r="A23" s="1"/>
      <c r="B23" s="56" t="s">
        <v>972</v>
      </c>
      <c r="C23" s="69">
        <v>14.9</v>
      </c>
      <c r="D23" s="69">
        <v>18.3</v>
      </c>
      <c r="E23" s="69">
        <v>7.69</v>
      </c>
      <c r="F23" s="69">
        <v>6.93</v>
      </c>
      <c r="G23" s="69">
        <v>10.3</v>
      </c>
      <c r="H23" s="69">
        <v>1.1000000000000001</v>
      </c>
      <c r="I23" s="69">
        <v>0.4</v>
      </c>
      <c r="J23" s="69">
        <v>9.3000000000000007</v>
      </c>
      <c r="K23" s="69">
        <v>0.1</v>
      </c>
      <c r="L23" s="69">
        <v>4.9000000000000004</v>
      </c>
      <c r="M23" s="69"/>
      <c r="N23" s="69">
        <v>4.3</v>
      </c>
      <c r="O23" s="69">
        <v>5.5</v>
      </c>
      <c r="P23" s="69">
        <v>2.5</v>
      </c>
      <c r="Q23" s="69">
        <v>2.5</v>
      </c>
      <c r="R23" s="69">
        <v>4.5999999999999996</v>
      </c>
      <c r="S23" s="69">
        <v>9.9</v>
      </c>
      <c r="T23" s="69">
        <v>14.9</v>
      </c>
      <c r="U23" s="69">
        <v>4.4000000000000004</v>
      </c>
      <c r="V23" s="69">
        <v>3.4</v>
      </c>
      <c r="W23" s="69">
        <v>25.2</v>
      </c>
      <c r="X23" s="69">
        <v>10.7</v>
      </c>
      <c r="Y23" s="69">
        <v>70.5</v>
      </c>
      <c r="Z23" s="69">
        <v>33.1</v>
      </c>
      <c r="AA23" s="69">
        <v>17.3</v>
      </c>
      <c r="AB23" s="69">
        <v>42.2</v>
      </c>
      <c r="AC23" s="69">
        <v>1.9</v>
      </c>
      <c r="AD23" s="69">
        <v>0.4</v>
      </c>
      <c r="AE23" s="69">
        <v>5.8</v>
      </c>
      <c r="AF23" s="69">
        <v>2.2000000000000002</v>
      </c>
      <c r="AG23" s="69">
        <v>6</v>
      </c>
      <c r="AH23" s="69">
        <v>7</v>
      </c>
      <c r="AI23" s="69">
        <v>7</v>
      </c>
      <c r="AJ23" s="69">
        <v>7.9</v>
      </c>
      <c r="AK23" s="69">
        <v>73.3</v>
      </c>
      <c r="AL23" s="69">
        <v>14.5</v>
      </c>
      <c r="AM23" s="69">
        <v>16.100000000000001</v>
      </c>
      <c r="AN23" s="69"/>
      <c r="AO23" s="69">
        <v>17.899999999999999</v>
      </c>
      <c r="AP23" s="69"/>
      <c r="AQ23" s="69">
        <v>237.3</v>
      </c>
      <c r="AR23" s="69">
        <v>0.1</v>
      </c>
      <c r="AS23" s="69">
        <v>1.8</v>
      </c>
      <c r="AT23" s="69">
        <v>8.3000000000000007</v>
      </c>
      <c r="AU23" s="69">
        <v>14.3</v>
      </c>
      <c r="AV23" s="69">
        <v>1.2</v>
      </c>
      <c r="AW23" s="69">
        <v>9.9</v>
      </c>
      <c r="AX23" s="69">
        <v>29.5</v>
      </c>
      <c r="AY23" s="69">
        <v>135.5</v>
      </c>
      <c r="AZ23" s="69">
        <v>24</v>
      </c>
      <c r="BA23" s="69">
        <v>96.4</v>
      </c>
      <c r="BB23" s="69">
        <v>0.6</v>
      </c>
      <c r="BC23" s="69">
        <v>17.3</v>
      </c>
      <c r="BD23" s="69">
        <v>22.6</v>
      </c>
      <c r="BE23" s="69">
        <v>67.8</v>
      </c>
      <c r="BF23" s="69">
        <v>5.5</v>
      </c>
      <c r="BG23" s="69">
        <v>4.4000000000000004</v>
      </c>
      <c r="BH23" s="69">
        <v>3</v>
      </c>
      <c r="BI23" s="69">
        <v>1.2</v>
      </c>
      <c r="BJ23" s="69">
        <v>1.2</v>
      </c>
      <c r="BK23" s="69">
        <v>8.6999999999999993</v>
      </c>
      <c r="BL23" s="69">
        <v>0.5</v>
      </c>
      <c r="BM23" s="69">
        <v>19.2</v>
      </c>
      <c r="BN23" s="69">
        <v>7.7</v>
      </c>
      <c r="BO23" s="69">
        <v>3.3</v>
      </c>
      <c r="BP23" s="69">
        <v>5.0999999999999996</v>
      </c>
      <c r="BQ23" s="70">
        <v>1211.32</v>
      </c>
    </row>
    <row r="24" spans="1:69" x14ac:dyDescent="0.3">
      <c r="A24" s="1"/>
      <c r="B24" s="50" t="s">
        <v>973</v>
      </c>
      <c r="C24" s="65">
        <v>15</v>
      </c>
      <c r="D24" s="65">
        <v>18.3</v>
      </c>
      <c r="E24" s="65">
        <v>7.74</v>
      </c>
      <c r="F24" s="65">
        <v>7.14</v>
      </c>
      <c r="G24" s="65">
        <v>11.6</v>
      </c>
      <c r="H24" s="65">
        <v>1.1000000000000001</v>
      </c>
      <c r="I24" s="65">
        <v>0.4</v>
      </c>
      <c r="J24" s="65">
        <v>9.1</v>
      </c>
      <c r="K24" s="65">
        <v>0.7</v>
      </c>
      <c r="L24" s="65">
        <v>4.8</v>
      </c>
      <c r="M24" s="65"/>
      <c r="N24" s="65">
        <v>4.3</v>
      </c>
      <c r="O24" s="65">
        <v>5.5</v>
      </c>
      <c r="P24" s="65">
        <v>2.5</v>
      </c>
      <c r="Q24" s="65">
        <v>2.2000000000000002</v>
      </c>
      <c r="R24" s="65">
        <v>4.5999999999999996</v>
      </c>
      <c r="S24" s="65">
        <v>10</v>
      </c>
      <c r="T24" s="65">
        <v>15.1</v>
      </c>
      <c r="U24" s="65">
        <v>4.4000000000000004</v>
      </c>
      <c r="V24" s="65">
        <v>3.3</v>
      </c>
      <c r="W24" s="65">
        <v>27.8</v>
      </c>
      <c r="X24" s="65">
        <v>10.9</v>
      </c>
      <c r="Y24" s="65">
        <v>81.3</v>
      </c>
      <c r="Z24" s="65">
        <v>33.799999999999997</v>
      </c>
      <c r="AA24" s="65">
        <v>27.5</v>
      </c>
      <c r="AB24" s="65">
        <v>60.8</v>
      </c>
      <c r="AC24" s="65">
        <v>4.2</v>
      </c>
      <c r="AD24" s="65">
        <v>2.6</v>
      </c>
      <c r="AE24" s="65">
        <v>6.1</v>
      </c>
      <c r="AF24" s="65">
        <v>2.2000000000000002</v>
      </c>
      <c r="AG24" s="65">
        <v>6</v>
      </c>
      <c r="AH24" s="65">
        <v>7</v>
      </c>
      <c r="AI24" s="65">
        <v>7</v>
      </c>
      <c r="AJ24" s="65">
        <v>7.9</v>
      </c>
      <c r="AK24" s="65">
        <v>75.7</v>
      </c>
      <c r="AL24" s="65">
        <v>16.100000000000001</v>
      </c>
      <c r="AM24" s="65">
        <v>17.2</v>
      </c>
      <c r="AN24" s="65"/>
      <c r="AO24" s="65">
        <v>18</v>
      </c>
      <c r="AP24" s="65"/>
      <c r="AQ24" s="65">
        <v>245.5</v>
      </c>
      <c r="AR24" s="65">
        <v>0.2</v>
      </c>
      <c r="AS24" s="65">
        <v>1.8</v>
      </c>
      <c r="AT24" s="65">
        <v>10.7</v>
      </c>
      <c r="AU24" s="65">
        <v>14.3</v>
      </c>
      <c r="AV24" s="65">
        <v>1</v>
      </c>
      <c r="AW24" s="65">
        <v>9.9</v>
      </c>
      <c r="AX24" s="65">
        <v>26.2</v>
      </c>
      <c r="AY24" s="65">
        <v>137.4</v>
      </c>
      <c r="AZ24" s="65">
        <v>22.1</v>
      </c>
      <c r="BA24" s="65">
        <v>98.8</v>
      </c>
      <c r="BB24" s="65">
        <v>0.6</v>
      </c>
      <c r="BC24" s="65">
        <v>17.3</v>
      </c>
      <c r="BD24" s="65">
        <v>25</v>
      </c>
      <c r="BE24" s="65">
        <v>72.400000000000006</v>
      </c>
      <c r="BF24" s="65">
        <v>5.5</v>
      </c>
      <c r="BG24" s="65">
        <v>4.4000000000000004</v>
      </c>
      <c r="BH24" s="65">
        <v>3</v>
      </c>
      <c r="BI24" s="65">
        <v>1.2</v>
      </c>
      <c r="BJ24" s="65">
        <v>1.2</v>
      </c>
      <c r="BK24" s="65">
        <v>10.9</v>
      </c>
      <c r="BL24" s="65">
        <v>0.5</v>
      </c>
      <c r="BM24" s="65">
        <v>19.899999999999999</v>
      </c>
      <c r="BN24" s="65">
        <v>7.8</v>
      </c>
      <c r="BO24" s="65">
        <v>4.4000000000000004</v>
      </c>
      <c r="BP24" s="65">
        <v>5.2</v>
      </c>
      <c r="BQ24" s="66">
        <v>1287.08</v>
      </c>
    </row>
    <row r="25" spans="1:69" x14ac:dyDescent="0.3">
      <c r="A25" s="1"/>
      <c r="B25" s="54" t="s">
        <v>974</v>
      </c>
      <c r="C25" s="67">
        <v>14.8</v>
      </c>
      <c r="D25" s="67">
        <v>18.3</v>
      </c>
      <c r="E25" s="67">
        <v>7.4</v>
      </c>
      <c r="F25" s="67">
        <v>6.85</v>
      </c>
      <c r="G25" s="67">
        <v>11.5</v>
      </c>
      <c r="H25" s="67">
        <v>1.1000000000000001</v>
      </c>
      <c r="I25" s="67">
        <v>0.4</v>
      </c>
      <c r="J25" s="67">
        <v>9.4</v>
      </c>
      <c r="K25" s="67">
        <v>0.9</v>
      </c>
      <c r="L25" s="67">
        <v>4.8</v>
      </c>
      <c r="M25" s="67"/>
      <c r="N25" s="67">
        <v>4.2</v>
      </c>
      <c r="O25" s="67">
        <v>5.5</v>
      </c>
      <c r="P25" s="67">
        <v>2.5</v>
      </c>
      <c r="Q25" s="67">
        <v>2.5</v>
      </c>
      <c r="R25" s="67">
        <v>4.9000000000000004</v>
      </c>
      <c r="S25" s="67">
        <v>10</v>
      </c>
      <c r="T25" s="67">
        <v>15.9</v>
      </c>
      <c r="U25" s="67">
        <v>4.4000000000000004</v>
      </c>
      <c r="V25" s="67">
        <v>3.4</v>
      </c>
      <c r="W25" s="67">
        <v>28.2</v>
      </c>
      <c r="X25" s="67">
        <v>13.7</v>
      </c>
      <c r="Y25" s="67">
        <v>97.9</v>
      </c>
      <c r="Z25" s="67">
        <v>33.700000000000003</v>
      </c>
      <c r="AA25" s="67">
        <v>33.4</v>
      </c>
      <c r="AB25" s="67">
        <v>64.7</v>
      </c>
      <c r="AC25" s="67">
        <v>4.4000000000000004</v>
      </c>
      <c r="AD25" s="67">
        <v>2.5</v>
      </c>
      <c r="AE25" s="67">
        <v>6.8</v>
      </c>
      <c r="AF25" s="67">
        <v>2.2999999999999998</v>
      </c>
      <c r="AG25" s="67">
        <v>6</v>
      </c>
      <c r="AH25" s="67">
        <v>6.8</v>
      </c>
      <c r="AI25" s="67">
        <v>6.8</v>
      </c>
      <c r="AJ25" s="67">
        <v>7.9</v>
      </c>
      <c r="AK25" s="67">
        <v>76.7</v>
      </c>
      <c r="AL25" s="67">
        <v>15.3</v>
      </c>
      <c r="AM25" s="67">
        <v>15.4</v>
      </c>
      <c r="AN25" s="67"/>
      <c r="AO25" s="67">
        <v>18.3</v>
      </c>
      <c r="AP25" s="67"/>
      <c r="AQ25" s="67">
        <v>248.7</v>
      </c>
      <c r="AR25" s="67">
        <v>0.3</v>
      </c>
      <c r="AS25" s="67">
        <v>1.8</v>
      </c>
      <c r="AT25" s="67">
        <v>12.6</v>
      </c>
      <c r="AU25" s="67">
        <v>14.5</v>
      </c>
      <c r="AV25" s="67">
        <v>1.1000000000000001</v>
      </c>
      <c r="AW25" s="67">
        <v>9.9</v>
      </c>
      <c r="AX25" s="67">
        <v>30</v>
      </c>
      <c r="AY25" s="67">
        <v>138.30000000000001</v>
      </c>
      <c r="AZ25" s="67">
        <v>31.9</v>
      </c>
      <c r="BA25" s="67">
        <v>99.6</v>
      </c>
      <c r="BB25" s="67">
        <v>0.6</v>
      </c>
      <c r="BC25" s="67">
        <v>18</v>
      </c>
      <c r="BD25" s="67">
        <v>24.1</v>
      </c>
      <c r="BE25" s="67">
        <v>72.3</v>
      </c>
      <c r="BF25" s="67">
        <v>5.4</v>
      </c>
      <c r="BG25" s="67">
        <v>4.4000000000000004</v>
      </c>
      <c r="BH25" s="67">
        <v>3</v>
      </c>
      <c r="BI25" s="67">
        <v>1.2</v>
      </c>
      <c r="BJ25" s="67">
        <v>1.2</v>
      </c>
      <c r="BK25" s="67">
        <v>13</v>
      </c>
      <c r="BL25" s="67">
        <v>0.5</v>
      </c>
      <c r="BM25" s="67">
        <v>19.2</v>
      </c>
      <c r="BN25" s="67">
        <v>7.7</v>
      </c>
      <c r="BO25" s="67">
        <v>6.6</v>
      </c>
      <c r="BP25" s="67">
        <v>5.0999999999999996</v>
      </c>
      <c r="BQ25" s="68">
        <v>1340.55</v>
      </c>
    </row>
    <row r="26" spans="1:69" x14ac:dyDescent="0.3">
      <c r="A26" s="1"/>
      <c r="B26" s="54" t="s">
        <v>975</v>
      </c>
      <c r="C26" s="67">
        <v>14.9</v>
      </c>
      <c r="D26" s="67">
        <v>18.3</v>
      </c>
      <c r="E26" s="67">
        <v>7.15</v>
      </c>
      <c r="F26" s="67">
        <v>6.81</v>
      </c>
      <c r="G26" s="67">
        <v>11.5</v>
      </c>
      <c r="H26" s="67">
        <v>1.1000000000000001</v>
      </c>
      <c r="I26" s="67">
        <v>0.4</v>
      </c>
      <c r="J26" s="67">
        <v>9.3000000000000007</v>
      </c>
      <c r="K26" s="67">
        <v>1</v>
      </c>
      <c r="L26" s="67">
        <v>4.8</v>
      </c>
      <c r="M26" s="67"/>
      <c r="N26" s="67">
        <v>4.2</v>
      </c>
      <c r="O26" s="67">
        <v>6.7</v>
      </c>
      <c r="P26" s="67">
        <v>2.5</v>
      </c>
      <c r="Q26" s="67">
        <v>2.5</v>
      </c>
      <c r="R26" s="67">
        <v>4.8</v>
      </c>
      <c r="S26" s="67">
        <v>10</v>
      </c>
      <c r="T26" s="67">
        <v>16.100000000000001</v>
      </c>
      <c r="U26" s="67">
        <v>4.0999999999999996</v>
      </c>
      <c r="V26" s="67">
        <v>3.4</v>
      </c>
      <c r="W26" s="67">
        <v>29.1</v>
      </c>
      <c r="X26" s="67">
        <v>18.8</v>
      </c>
      <c r="Y26" s="67">
        <v>82.3</v>
      </c>
      <c r="Z26" s="67">
        <v>34</v>
      </c>
      <c r="AA26" s="67">
        <v>38.700000000000003</v>
      </c>
      <c r="AB26" s="67">
        <v>73</v>
      </c>
      <c r="AC26" s="67">
        <v>6.5</v>
      </c>
      <c r="AD26" s="67">
        <v>4.4000000000000004</v>
      </c>
      <c r="AE26" s="67">
        <v>7.2</v>
      </c>
      <c r="AF26" s="67">
        <v>2.2999999999999998</v>
      </c>
      <c r="AG26" s="67">
        <v>6</v>
      </c>
      <c r="AH26" s="67">
        <v>6.8</v>
      </c>
      <c r="AI26" s="67">
        <v>6.8</v>
      </c>
      <c r="AJ26" s="67">
        <v>7.7</v>
      </c>
      <c r="AK26" s="67">
        <v>76.2</v>
      </c>
      <c r="AL26" s="67">
        <v>14.8</v>
      </c>
      <c r="AM26" s="67">
        <v>14.7</v>
      </c>
      <c r="AN26" s="67"/>
      <c r="AO26" s="67">
        <v>18.3</v>
      </c>
      <c r="AP26" s="67"/>
      <c r="AQ26" s="67">
        <v>251.1</v>
      </c>
      <c r="AR26" s="67"/>
      <c r="AS26" s="67">
        <v>1.8</v>
      </c>
      <c r="AT26" s="67">
        <v>14.3</v>
      </c>
      <c r="AU26" s="67">
        <v>14.7</v>
      </c>
      <c r="AV26" s="67">
        <v>1.1000000000000001</v>
      </c>
      <c r="AW26" s="67">
        <v>9.9</v>
      </c>
      <c r="AX26" s="67">
        <v>43.5</v>
      </c>
      <c r="AY26" s="67">
        <v>138.4</v>
      </c>
      <c r="AZ26" s="67">
        <v>39.6</v>
      </c>
      <c r="BA26" s="67">
        <v>99.9</v>
      </c>
      <c r="BB26" s="67">
        <v>0.6</v>
      </c>
      <c r="BC26" s="67">
        <v>18.2</v>
      </c>
      <c r="BD26" s="67">
        <v>18.899999999999999</v>
      </c>
      <c r="BE26" s="67">
        <v>61.3</v>
      </c>
      <c r="BF26" s="67">
        <v>5.4</v>
      </c>
      <c r="BG26" s="67">
        <v>4.4000000000000004</v>
      </c>
      <c r="BH26" s="67">
        <v>3</v>
      </c>
      <c r="BI26" s="67">
        <v>1.2</v>
      </c>
      <c r="BJ26" s="67">
        <v>1.2</v>
      </c>
      <c r="BK26" s="67">
        <v>14.8</v>
      </c>
      <c r="BL26" s="67">
        <v>0.5</v>
      </c>
      <c r="BM26" s="67">
        <v>18.8</v>
      </c>
      <c r="BN26" s="67">
        <v>7.7</v>
      </c>
      <c r="BO26" s="67">
        <v>10.7</v>
      </c>
      <c r="BP26" s="67">
        <v>4.9000000000000004</v>
      </c>
      <c r="BQ26" s="68">
        <v>1363.06</v>
      </c>
    </row>
    <row r="27" spans="1:69" x14ac:dyDescent="0.3">
      <c r="A27" s="1"/>
      <c r="B27" s="54" t="s">
        <v>729</v>
      </c>
      <c r="C27" s="67">
        <v>14.8</v>
      </c>
      <c r="D27" s="67">
        <v>18.3</v>
      </c>
      <c r="E27" s="67">
        <v>7.12</v>
      </c>
      <c r="F27" s="67">
        <v>6.87</v>
      </c>
      <c r="G27" s="67">
        <v>11.6</v>
      </c>
      <c r="H27" s="67">
        <v>1.1000000000000001</v>
      </c>
      <c r="I27" s="67">
        <v>0.3</v>
      </c>
      <c r="J27" s="67">
        <v>9.6</v>
      </c>
      <c r="K27" s="67">
        <v>1.1000000000000001</v>
      </c>
      <c r="L27" s="67">
        <v>4.8</v>
      </c>
      <c r="M27" s="67"/>
      <c r="N27" s="67">
        <v>4.3</v>
      </c>
      <c r="O27" s="67">
        <v>6.8</v>
      </c>
      <c r="P27" s="67">
        <v>2.5</v>
      </c>
      <c r="Q27" s="67">
        <v>2.6</v>
      </c>
      <c r="R27" s="67">
        <v>4.8</v>
      </c>
      <c r="S27" s="67">
        <v>10</v>
      </c>
      <c r="T27" s="67">
        <v>16.399999999999999</v>
      </c>
      <c r="U27" s="67">
        <v>4.2</v>
      </c>
      <c r="V27" s="67">
        <v>3.3</v>
      </c>
      <c r="W27" s="67">
        <v>27.1</v>
      </c>
      <c r="X27" s="67">
        <v>27.1</v>
      </c>
      <c r="Y27" s="67">
        <v>74.3</v>
      </c>
      <c r="Z27" s="67">
        <v>34.1</v>
      </c>
      <c r="AA27" s="67">
        <v>58.4</v>
      </c>
      <c r="AB27" s="67">
        <v>89</v>
      </c>
      <c r="AC27" s="67">
        <v>8.1</v>
      </c>
      <c r="AD27" s="67">
        <v>6.2</v>
      </c>
      <c r="AE27" s="67">
        <v>7.3</v>
      </c>
      <c r="AF27" s="67">
        <v>2.2999999999999998</v>
      </c>
      <c r="AG27" s="67">
        <v>6</v>
      </c>
      <c r="AH27" s="67">
        <v>6.8</v>
      </c>
      <c r="AI27" s="67">
        <v>6.8</v>
      </c>
      <c r="AJ27" s="67">
        <v>7.7</v>
      </c>
      <c r="AK27" s="67">
        <v>76</v>
      </c>
      <c r="AL27" s="67">
        <v>14.6</v>
      </c>
      <c r="AM27" s="67">
        <v>15.2</v>
      </c>
      <c r="AN27" s="67"/>
      <c r="AO27" s="67">
        <v>18.3</v>
      </c>
      <c r="AP27" s="67"/>
      <c r="AQ27" s="67">
        <v>251.8</v>
      </c>
      <c r="AR27" s="67"/>
      <c r="AS27" s="67">
        <v>1.8</v>
      </c>
      <c r="AT27" s="67">
        <v>15.8</v>
      </c>
      <c r="AU27" s="67">
        <v>14.6</v>
      </c>
      <c r="AV27" s="67">
        <v>1.1000000000000001</v>
      </c>
      <c r="AW27" s="67">
        <v>9.9</v>
      </c>
      <c r="AX27" s="67">
        <v>32.6</v>
      </c>
      <c r="AY27" s="67">
        <v>137.9</v>
      </c>
      <c r="AZ27" s="67">
        <v>37.9</v>
      </c>
      <c r="BA27" s="67">
        <v>100</v>
      </c>
      <c r="BB27" s="67">
        <v>0.6</v>
      </c>
      <c r="BC27" s="67">
        <v>17.8</v>
      </c>
      <c r="BD27" s="67">
        <v>20.5</v>
      </c>
      <c r="BE27" s="67">
        <v>63.7</v>
      </c>
      <c r="BF27" s="67">
        <v>5.4</v>
      </c>
      <c r="BG27" s="67">
        <v>4.4000000000000004</v>
      </c>
      <c r="BH27" s="67">
        <v>3</v>
      </c>
      <c r="BI27" s="67">
        <v>1.2</v>
      </c>
      <c r="BJ27" s="67">
        <v>1.2</v>
      </c>
      <c r="BK27" s="67">
        <v>16.3</v>
      </c>
      <c r="BL27" s="67">
        <v>0.5</v>
      </c>
      <c r="BM27" s="67">
        <v>18.8</v>
      </c>
      <c r="BN27" s="67">
        <v>7.6</v>
      </c>
      <c r="BO27" s="67">
        <v>15.3</v>
      </c>
      <c r="BP27" s="67">
        <v>5.2</v>
      </c>
      <c r="BQ27" s="68">
        <v>1400.69</v>
      </c>
    </row>
    <row r="28" spans="1:69" x14ac:dyDescent="0.3">
      <c r="A28" s="1"/>
      <c r="B28" s="54" t="s">
        <v>730</v>
      </c>
      <c r="C28" s="67">
        <v>14.5</v>
      </c>
      <c r="D28" s="67">
        <v>18.3</v>
      </c>
      <c r="E28" s="67">
        <v>5.64</v>
      </c>
      <c r="F28" s="67">
        <v>7.16</v>
      </c>
      <c r="G28" s="67">
        <v>11.6</v>
      </c>
      <c r="H28" s="67">
        <v>1.1000000000000001</v>
      </c>
      <c r="I28" s="67"/>
      <c r="J28" s="67">
        <v>9.3000000000000007</v>
      </c>
      <c r="K28" s="67">
        <v>1.2</v>
      </c>
      <c r="L28" s="67">
        <v>4.8</v>
      </c>
      <c r="M28" s="67"/>
      <c r="N28" s="67">
        <v>4.2</v>
      </c>
      <c r="O28" s="67">
        <v>6.7</v>
      </c>
      <c r="P28" s="67">
        <v>2.5</v>
      </c>
      <c r="Q28" s="67">
        <v>2.5</v>
      </c>
      <c r="R28" s="67">
        <v>4.8</v>
      </c>
      <c r="S28" s="67">
        <v>10</v>
      </c>
      <c r="T28" s="67">
        <v>16.2</v>
      </c>
      <c r="U28" s="67">
        <v>4.3</v>
      </c>
      <c r="V28" s="67">
        <v>3.3</v>
      </c>
      <c r="W28" s="67">
        <v>23.8</v>
      </c>
      <c r="X28" s="67">
        <v>33.6</v>
      </c>
      <c r="Y28" s="67">
        <v>80.599999999999994</v>
      </c>
      <c r="Z28" s="67">
        <v>33.799999999999997</v>
      </c>
      <c r="AA28" s="67">
        <v>72</v>
      </c>
      <c r="AB28" s="67">
        <v>92.3</v>
      </c>
      <c r="AC28" s="67">
        <v>10.199999999999999</v>
      </c>
      <c r="AD28" s="67">
        <v>5.4</v>
      </c>
      <c r="AE28" s="67">
        <v>7.3</v>
      </c>
      <c r="AF28" s="67">
        <v>2.2999999999999998</v>
      </c>
      <c r="AG28" s="67">
        <v>6.4</v>
      </c>
      <c r="AH28" s="67">
        <v>6.8</v>
      </c>
      <c r="AI28" s="67">
        <v>6.8</v>
      </c>
      <c r="AJ28" s="67">
        <v>7.7</v>
      </c>
      <c r="AK28" s="67">
        <v>77.3</v>
      </c>
      <c r="AL28" s="67">
        <v>12.9</v>
      </c>
      <c r="AM28" s="67">
        <v>14.4</v>
      </c>
      <c r="AN28" s="67"/>
      <c r="AO28" s="67">
        <v>18.3</v>
      </c>
      <c r="AP28" s="67"/>
      <c r="AQ28" s="67">
        <v>250.5</v>
      </c>
      <c r="AR28" s="67"/>
      <c r="AS28" s="67">
        <v>1.8</v>
      </c>
      <c r="AT28" s="67">
        <v>16.899999999999999</v>
      </c>
      <c r="AU28" s="67">
        <v>14.6</v>
      </c>
      <c r="AV28" s="67">
        <v>1.1000000000000001</v>
      </c>
      <c r="AW28" s="67">
        <v>9.9</v>
      </c>
      <c r="AX28" s="67">
        <v>31.3</v>
      </c>
      <c r="AY28" s="67">
        <v>137.1</v>
      </c>
      <c r="AZ28" s="67">
        <v>28.4</v>
      </c>
      <c r="BA28" s="67">
        <v>100.1</v>
      </c>
      <c r="BB28" s="67">
        <v>0.6</v>
      </c>
      <c r="BC28" s="67">
        <v>17.5</v>
      </c>
      <c r="BD28" s="67">
        <v>20.2</v>
      </c>
      <c r="BE28" s="67">
        <v>62.5</v>
      </c>
      <c r="BF28" s="67">
        <v>5.4</v>
      </c>
      <c r="BG28" s="67">
        <v>4.4000000000000004</v>
      </c>
      <c r="BH28" s="67">
        <v>3</v>
      </c>
      <c r="BI28" s="67">
        <v>1.2</v>
      </c>
      <c r="BJ28" s="67">
        <v>1.2</v>
      </c>
      <c r="BK28" s="67">
        <v>17.2</v>
      </c>
      <c r="BL28" s="67">
        <v>0.5</v>
      </c>
      <c r="BM28" s="67">
        <v>18.899999999999999</v>
      </c>
      <c r="BN28" s="67">
        <v>7.7</v>
      </c>
      <c r="BO28" s="67">
        <v>17.600000000000001</v>
      </c>
      <c r="BP28" s="67">
        <v>4.9000000000000004</v>
      </c>
      <c r="BQ28" s="68">
        <v>1414.5</v>
      </c>
    </row>
    <row r="29" spans="1:69" x14ac:dyDescent="0.3">
      <c r="A29" s="1"/>
      <c r="B29" s="54" t="s">
        <v>731</v>
      </c>
      <c r="C29" s="67">
        <v>14.5</v>
      </c>
      <c r="D29" s="67">
        <v>18.3</v>
      </c>
      <c r="E29" s="67">
        <v>6.42</v>
      </c>
      <c r="F29" s="67">
        <v>7.08</v>
      </c>
      <c r="G29" s="67">
        <v>15.5</v>
      </c>
      <c r="H29" s="67">
        <v>1</v>
      </c>
      <c r="I29" s="67"/>
      <c r="J29" s="67">
        <v>9.3000000000000007</v>
      </c>
      <c r="K29" s="67">
        <v>1.3</v>
      </c>
      <c r="L29" s="67">
        <v>4.8</v>
      </c>
      <c r="M29" s="67"/>
      <c r="N29" s="67">
        <v>3.9</v>
      </c>
      <c r="O29" s="67">
        <v>6.4</v>
      </c>
      <c r="P29" s="67">
        <v>2.5</v>
      </c>
      <c r="Q29" s="67">
        <v>2.5</v>
      </c>
      <c r="R29" s="67">
        <v>4.8</v>
      </c>
      <c r="S29" s="67">
        <v>10</v>
      </c>
      <c r="T29" s="67">
        <v>16.399999999999999</v>
      </c>
      <c r="U29" s="67">
        <v>4.7</v>
      </c>
      <c r="V29" s="67">
        <v>7.2</v>
      </c>
      <c r="W29" s="67">
        <v>25.8</v>
      </c>
      <c r="X29" s="67">
        <v>43.9</v>
      </c>
      <c r="Y29" s="67">
        <v>96.5</v>
      </c>
      <c r="Z29" s="67">
        <v>33.5</v>
      </c>
      <c r="AA29" s="67">
        <v>73.3</v>
      </c>
      <c r="AB29" s="67">
        <v>98.8</v>
      </c>
      <c r="AC29" s="67">
        <v>11.1</v>
      </c>
      <c r="AD29" s="67">
        <v>7.7</v>
      </c>
      <c r="AE29" s="67">
        <v>7.3</v>
      </c>
      <c r="AF29" s="67">
        <v>2.2000000000000002</v>
      </c>
      <c r="AG29" s="67">
        <v>6.4</v>
      </c>
      <c r="AH29" s="67">
        <v>6.8</v>
      </c>
      <c r="AI29" s="67">
        <v>6.8</v>
      </c>
      <c r="AJ29" s="67">
        <v>8</v>
      </c>
      <c r="AK29" s="67">
        <v>77.8</v>
      </c>
      <c r="AL29" s="67">
        <v>14.2</v>
      </c>
      <c r="AM29" s="67">
        <v>16</v>
      </c>
      <c r="AN29" s="67"/>
      <c r="AO29" s="67">
        <v>18.3</v>
      </c>
      <c r="AP29" s="67"/>
      <c r="AQ29" s="67">
        <v>250</v>
      </c>
      <c r="AR29" s="67"/>
      <c r="AS29" s="67">
        <v>1.8</v>
      </c>
      <c r="AT29" s="67">
        <v>17.600000000000001</v>
      </c>
      <c r="AU29" s="67">
        <v>14.6</v>
      </c>
      <c r="AV29" s="67">
        <v>1.1000000000000001</v>
      </c>
      <c r="AW29" s="67">
        <v>9.9</v>
      </c>
      <c r="AX29" s="67">
        <v>21.4</v>
      </c>
      <c r="AY29" s="67">
        <v>136</v>
      </c>
      <c r="AZ29" s="67">
        <v>15.5</v>
      </c>
      <c r="BA29" s="67">
        <v>99.5</v>
      </c>
      <c r="BB29" s="67">
        <v>0.6</v>
      </c>
      <c r="BC29" s="67">
        <v>17.5</v>
      </c>
      <c r="BD29" s="67">
        <v>22.6</v>
      </c>
      <c r="BE29" s="67">
        <v>61.5</v>
      </c>
      <c r="BF29" s="67">
        <v>5.4</v>
      </c>
      <c r="BG29" s="67">
        <v>4.4000000000000004</v>
      </c>
      <c r="BH29" s="67">
        <v>3</v>
      </c>
      <c r="BI29" s="67">
        <v>1.2</v>
      </c>
      <c r="BJ29" s="67">
        <v>1.2</v>
      </c>
      <c r="BK29" s="67">
        <v>18</v>
      </c>
      <c r="BL29" s="67">
        <v>0.5</v>
      </c>
      <c r="BM29" s="67">
        <v>18.8</v>
      </c>
      <c r="BN29" s="67">
        <v>7.7</v>
      </c>
      <c r="BO29" s="67">
        <v>17.8</v>
      </c>
      <c r="BP29" s="67">
        <v>5</v>
      </c>
      <c r="BQ29" s="68">
        <v>1443.6</v>
      </c>
    </row>
    <row r="30" spans="1:69" x14ac:dyDescent="0.3">
      <c r="A30" s="1"/>
      <c r="B30" s="54" t="s">
        <v>732</v>
      </c>
      <c r="C30" s="67">
        <v>15.2</v>
      </c>
      <c r="D30" s="67">
        <v>18.3</v>
      </c>
      <c r="E30" s="67"/>
      <c r="F30" s="67">
        <v>7.14</v>
      </c>
      <c r="G30" s="67">
        <v>18.7</v>
      </c>
      <c r="H30" s="67">
        <v>1</v>
      </c>
      <c r="I30" s="67"/>
      <c r="J30" s="67">
        <v>9.3000000000000007</v>
      </c>
      <c r="K30" s="67">
        <v>1.3</v>
      </c>
      <c r="L30" s="67">
        <v>4.8</v>
      </c>
      <c r="M30" s="67"/>
      <c r="N30" s="67">
        <v>4.2</v>
      </c>
      <c r="O30" s="67">
        <v>6.6</v>
      </c>
      <c r="P30" s="67">
        <v>2.5</v>
      </c>
      <c r="Q30" s="67">
        <v>2.5</v>
      </c>
      <c r="R30" s="67">
        <v>4.9000000000000004</v>
      </c>
      <c r="S30" s="67">
        <v>10</v>
      </c>
      <c r="T30" s="67">
        <v>14.7</v>
      </c>
      <c r="U30" s="67">
        <v>4.7</v>
      </c>
      <c r="V30" s="67">
        <v>4</v>
      </c>
      <c r="W30" s="67">
        <v>27.5</v>
      </c>
      <c r="X30" s="67">
        <v>50.9</v>
      </c>
      <c r="Y30" s="67">
        <v>104.2</v>
      </c>
      <c r="Z30" s="67">
        <v>33.6</v>
      </c>
      <c r="AA30" s="67">
        <v>84.4</v>
      </c>
      <c r="AB30" s="67">
        <v>106</v>
      </c>
      <c r="AC30" s="67">
        <v>14</v>
      </c>
      <c r="AD30" s="67">
        <v>7</v>
      </c>
      <c r="AE30" s="67">
        <v>7.2</v>
      </c>
      <c r="AF30" s="67">
        <v>2.2000000000000002</v>
      </c>
      <c r="AG30" s="67">
        <v>6.4</v>
      </c>
      <c r="AH30" s="67">
        <v>7</v>
      </c>
      <c r="AI30" s="67">
        <v>7</v>
      </c>
      <c r="AJ30" s="67">
        <v>8</v>
      </c>
      <c r="AK30" s="67">
        <v>78.7</v>
      </c>
      <c r="AL30" s="67">
        <v>15.5</v>
      </c>
      <c r="AM30" s="67">
        <v>16.3</v>
      </c>
      <c r="AN30" s="67"/>
      <c r="AO30" s="67">
        <v>18.3</v>
      </c>
      <c r="AP30" s="67"/>
      <c r="AQ30" s="67">
        <v>250.2</v>
      </c>
      <c r="AR30" s="67"/>
      <c r="AS30" s="67">
        <v>1.8</v>
      </c>
      <c r="AT30" s="67">
        <v>18.3</v>
      </c>
      <c r="AU30" s="67">
        <v>14.6</v>
      </c>
      <c r="AV30" s="67">
        <v>1.1000000000000001</v>
      </c>
      <c r="AW30" s="67">
        <v>9.9</v>
      </c>
      <c r="AX30" s="67">
        <v>8.6</v>
      </c>
      <c r="AY30" s="67">
        <v>136.5</v>
      </c>
      <c r="AZ30" s="67">
        <v>2.6</v>
      </c>
      <c r="BA30" s="67">
        <v>100</v>
      </c>
      <c r="BB30" s="67">
        <v>0.6</v>
      </c>
      <c r="BC30" s="67">
        <v>17.8</v>
      </c>
      <c r="BD30" s="67">
        <v>22.5</v>
      </c>
      <c r="BE30" s="67">
        <v>64.8</v>
      </c>
      <c r="BF30" s="67">
        <v>5.5</v>
      </c>
      <c r="BG30" s="67">
        <v>4.4000000000000004</v>
      </c>
      <c r="BH30" s="67">
        <v>3</v>
      </c>
      <c r="BI30" s="67">
        <v>1.2</v>
      </c>
      <c r="BJ30" s="67">
        <v>1.2</v>
      </c>
      <c r="BK30" s="67">
        <v>18.399999999999999</v>
      </c>
      <c r="BL30" s="67">
        <v>0.5</v>
      </c>
      <c r="BM30" s="67">
        <v>18.8</v>
      </c>
      <c r="BN30" s="67">
        <v>7.7</v>
      </c>
      <c r="BO30" s="67">
        <v>18.100000000000001</v>
      </c>
      <c r="BP30" s="67">
        <v>5.2</v>
      </c>
      <c r="BQ30" s="68">
        <v>1457.34</v>
      </c>
    </row>
    <row r="31" spans="1:69" x14ac:dyDescent="0.3">
      <c r="A31" s="1"/>
      <c r="B31" s="56" t="s">
        <v>733</v>
      </c>
      <c r="C31" s="69">
        <v>15</v>
      </c>
      <c r="D31" s="69">
        <v>18.3</v>
      </c>
      <c r="E31" s="69"/>
      <c r="F31" s="69">
        <v>7.2</v>
      </c>
      <c r="G31" s="69">
        <v>18.7</v>
      </c>
      <c r="H31" s="69">
        <v>1</v>
      </c>
      <c r="I31" s="69"/>
      <c r="J31" s="69">
        <v>9.3000000000000007</v>
      </c>
      <c r="K31" s="69">
        <v>1.3</v>
      </c>
      <c r="L31" s="69">
        <v>5</v>
      </c>
      <c r="M31" s="69"/>
      <c r="N31" s="69">
        <v>4</v>
      </c>
      <c r="O31" s="69">
        <v>6.5</v>
      </c>
      <c r="P31" s="69">
        <v>2.5</v>
      </c>
      <c r="Q31" s="69">
        <v>2.5</v>
      </c>
      <c r="R31" s="69">
        <v>4.8</v>
      </c>
      <c r="S31" s="69">
        <v>10</v>
      </c>
      <c r="T31" s="69">
        <v>15.9</v>
      </c>
      <c r="U31" s="69">
        <v>4.7</v>
      </c>
      <c r="V31" s="69">
        <v>4</v>
      </c>
      <c r="W31" s="69">
        <v>27.1</v>
      </c>
      <c r="X31" s="69">
        <v>55.2</v>
      </c>
      <c r="Y31" s="69">
        <v>108</v>
      </c>
      <c r="Z31" s="69">
        <v>33.5</v>
      </c>
      <c r="AA31" s="69">
        <v>103.9</v>
      </c>
      <c r="AB31" s="69">
        <v>110</v>
      </c>
      <c r="AC31" s="69"/>
      <c r="AD31" s="69">
        <v>9.3000000000000007</v>
      </c>
      <c r="AE31" s="69">
        <v>6.5</v>
      </c>
      <c r="AF31" s="69">
        <v>2.2000000000000002</v>
      </c>
      <c r="AG31" s="69">
        <v>6.4</v>
      </c>
      <c r="AH31" s="69">
        <v>7</v>
      </c>
      <c r="AI31" s="69">
        <v>7</v>
      </c>
      <c r="AJ31" s="69">
        <v>8.3000000000000007</v>
      </c>
      <c r="AK31" s="69">
        <v>79.900000000000006</v>
      </c>
      <c r="AL31" s="69">
        <v>11.8</v>
      </c>
      <c r="AM31" s="69">
        <v>13.3</v>
      </c>
      <c r="AN31" s="69"/>
      <c r="AO31" s="69">
        <v>18.3</v>
      </c>
      <c r="AP31" s="69"/>
      <c r="AQ31" s="69">
        <v>251.5</v>
      </c>
      <c r="AR31" s="69"/>
      <c r="AS31" s="69">
        <v>1.8</v>
      </c>
      <c r="AT31" s="69">
        <v>18.600000000000001</v>
      </c>
      <c r="AU31" s="69">
        <v>14.9</v>
      </c>
      <c r="AV31" s="69">
        <v>1.1000000000000001</v>
      </c>
      <c r="AW31" s="69">
        <v>9.9</v>
      </c>
      <c r="AX31" s="69">
        <v>1.4</v>
      </c>
      <c r="AY31" s="69">
        <v>138.19999999999999</v>
      </c>
      <c r="AZ31" s="69"/>
      <c r="BA31" s="69">
        <v>101</v>
      </c>
      <c r="BB31" s="69">
        <v>0.6</v>
      </c>
      <c r="BC31" s="69">
        <v>17.600000000000001</v>
      </c>
      <c r="BD31" s="69">
        <v>23.6</v>
      </c>
      <c r="BE31" s="69">
        <v>70.5</v>
      </c>
      <c r="BF31" s="69">
        <v>5.5</v>
      </c>
      <c r="BG31" s="69">
        <v>4.4000000000000004</v>
      </c>
      <c r="BH31" s="69">
        <v>3</v>
      </c>
      <c r="BI31" s="69">
        <v>1.2</v>
      </c>
      <c r="BJ31" s="69">
        <v>1.2</v>
      </c>
      <c r="BK31" s="69">
        <v>18.5</v>
      </c>
      <c r="BL31" s="69">
        <v>0.5</v>
      </c>
      <c r="BM31" s="69">
        <v>18.8</v>
      </c>
      <c r="BN31" s="69">
        <v>7.8</v>
      </c>
      <c r="BO31" s="69">
        <v>18.100000000000001</v>
      </c>
      <c r="BP31" s="69">
        <v>5</v>
      </c>
      <c r="BQ31" s="70">
        <v>1473.1</v>
      </c>
    </row>
    <row r="32" spans="1:69" x14ac:dyDescent="0.3">
      <c r="A32" s="1"/>
      <c r="B32" s="50" t="s">
        <v>734</v>
      </c>
      <c r="C32" s="65">
        <v>14.7</v>
      </c>
      <c r="D32" s="65">
        <v>18.3</v>
      </c>
      <c r="E32" s="65"/>
      <c r="F32" s="65">
        <v>7.11</v>
      </c>
      <c r="G32" s="65">
        <v>18.8</v>
      </c>
      <c r="H32" s="65">
        <v>1</v>
      </c>
      <c r="I32" s="65"/>
      <c r="J32" s="65">
        <v>9.1</v>
      </c>
      <c r="K32" s="65">
        <v>1.3</v>
      </c>
      <c r="L32" s="65">
        <v>5</v>
      </c>
      <c r="M32" s="65"/>
      <c r="N32" s="65">
        <v>4</v>
      </c>
      <c r="O32" s="65">
        <v>6.4</v>
      </c>
      <c r="P32" s="65">
        <v>2.5</v>
      </c>
      <c r="Q32" s="65">
        <v>2.6</v>
      </c>
      <c r="R32" s="65">
        <v>4.9000000000000004</v>
      </c>
      <c r="S32" s="65">
        <v>10</v>
      </c>
      <c r="T32" s="65">
        <v>16</v>
      </c>
      <c r="U32" s="65">
        <v>4.4000000000000004</v>
      </c>
      <c r="V32" s="65">
        <v>4</v>
      </c>
      <c r="W32" s="65">
        <v>23.7</v>
      </c>
      <c r="X32" s="65">
        <v>67.3</v>
      </c>
      <c r="Y32" s="65">
        <v>105.5</v>
      </c>
      <c r="Z32" s="65">
        <v>33.200000000000003</v>
      </c>
      <c r="AA32" s="65">
        <v>93.9</v>
      </c>
      <c r="AB32" s="65">
        <v>109.2</v>
      </c>
      <c r="AC32" s="65">
        <v>15.7</v>
      </c>
      <c r="AD32" s="65">
        <v>10.3</v>
      </c>
      <c r="AE32" s="65">
        <v>6.5</v>
      </c>
      <c r="AF32" s="65">
        <v>2.2000000000000002</v>
      </c>
      <c r="AG32" s="65">
        <v>6.4</v>
      </c>
      <c r="AH32" s="65">
        <v>7</v>
      </c>
      <c r="AI32" s="65">
        <v>7</v>
      </c>
      <c r="AJ32" s="65">
        <v>8.1</v>
      </c>
      <c r="AK32" s="65">
        <v>80.099999999999994</v>
      </c>
      <c r="AL32" s="65">
        <v>13.3</v>
      </c>
      <c r="AM32" s="65">
        <v>15.3</v>
      </c>
      <c r="AN32" s="65"/>
      <c r="AO32" s="65">
        <v>18.3</v>
      </c>
      <c r="AP32" s="65"/>
      <c r="AQ32" s="65">
        <v>253</v>
      </c>
      <c r="AR32" s="65"/>
      <c r="AS32" s="65">
        <v>1.8</v>
      </c>
      <c r="AT32" s="65">
        <v>18.600000000000001</v>
      </c>
      <c r="AU32" s="65">
        <v>15</v>
      </c>
      <c r="AV32" s="65">
        <v>1.1000000000000001</v>
      </c>
      <c r="AW32" s="65">
        <v>9.9</v>
      </c>
      <c r="AX32" s="65">
        <v>2</v>
      </c>
      <c r="AY32" s="65">
        <v>138.69999999999999</v>
      </c>
      <c r="AZ32" s="65"/>
      <c r="BA32" s="65">
        <v>101.7</v>
      </c>
      <c r="BB32" s="65">
        <v>0.6</v>
      </c>
      <c r="BC32" s="65">
        <v>17.600000000000001</v>
      </c>
      <c r="BD32" s="65">
        <v>24.4</v>
      </c>
      <c r="BE32" s="65">
        <v>76.5</v>
      </c>
      <c r="BF32" s="65">
        <v>5.5</v>
      </c>
      <c r="BG32" s="65">
        <v>4.4000000000000004</v>
      </c>
      <c r="BH32" s="65">
        <v>3</v>
      </c>
      <c r="BI32" s="65">
        <v>1.2</v>
      </c>
      <c r="BJ32" s="65">
        <v>1.2</v>
      </c>
      <c r="BK32" s="65">
        <v>18.5</v>
      </c>
      <c r="BL32" s="65">
        <v>0.5</v>
      </c>
      <c r="BM32" s="65">
        <v>19.100000000000001</v>
      </c>
      <c r="BN32" s="65">
        <v>7.8</v>
      </c>
      <c r="BO32" s="65">
        <v>18.2</v>
      </c>
      <c r="BP32" s="65">
        <v>5</v>
      </c>
      <c r="BQ32" s="66">
        <v>1498.41</v>
      </c>
    </row>
    <row r="33" spans="1:69" x14ac:dyDescent="0.3">
      <c r="A33" s="1"/>
      <c r="B33" s="54" t="s">
        <v>735</v>
      </c>
      <c r="C33" s="67">
        <v>14.5</v>
      </c>
      <c r="D33" s="67">
        <v>18.3</v>
      </c>
      <c r="E33" s="67"/>
      <c r="F33" s="67">
        <v>7.15</v>
      </c>
      <c r="G33" s="67">
        <v>14.5</v>
      </c>
      <c r="H33" s="67">
        <v>1</v>
      </c>
      <c r="I33" s="67"/>
      <c r="J33" s="67">
        <v>9.1999999999999993</v>
      </c>
      <c r="K33" s="67">
        <v>1.3</v>
      </c>
      <c r="L33" s="67">
        <v>5.0999999999999996</v>
      </c>
      <c r="M33" s="67"/>
      <c r="N33" s="67">
        <v>4.0999999999999996</v>
      </c>
      <c r="O33" s="67">
        <v>6.4</v>
      </c>
      <c r="P33" s="67">
        <v>2.5</v>
      </c>
      <c r="Q33" s="67">
        <v>2.6</v>
      </c>
      <c r="R33" s="67">
        <v>4.8</v>
      </c>
      <c r="S33" s="67">
        <v>10</v>
      </c>
      <c r="T33" s="67">
        <v>16</v>
      </c>
      <c r="U33" s="67">
        <v>4.4000000000000004</v>
      </c>
      <c r="V33" s="67">
        <v>3.2</v>
      </c>
      <c r="W33" s="67">
        <v>22.5</v>
      </c>
      <c r="X33" s="67">
        <v>70.099999999999994</v>
      </c>
      <c r="Y33" s="67">
        <v>101</v>
      </c>
      <c r="Z33" s="67">
        <v>33.5</v>
      </c>
      <c r="AA33" s="67">
        <v>99.8</v>
      </c>
      <c r="AB33" s="67">
        <v>105.6</v>
      </c>
      <c r="AC33" s="67">
        <v>15.2</v>
      </c>
      <c r="AD33" s="67">
        <v>9.1999999999999993</v>
      </c>
      <c r="AE33" s="67">
        <v>6.5</v>
      </c>
      <c r="AF33" s="67">
        <v>2.2000000000000002</v>
      </c>
      <c r="AG33" s="67">
        <v>6.4</v>
      </c>
      <c r="AH33" s="67">
        <v>7</v>
      </c>
      <c r="AI33" s="67">
        <v>7</v>
      </c>
      <c r="AJ33" s="67">
        <v>7.8</v>
      </c>
      <c r="AK33" s="67">
        <v>80.099999999999994</v>
      </c>
      <c r="AL33" s="67">
        <v>15.3</v>
      </c>
      <c r="AM33" s="67">
        <v>15.3</v>
      </c>
      <c r="AN33" s="67"/>
      <c r="AO33" s="67">
        <v>18.3</v>
      </c>
      <c r="AP33" s="67"/>
      <c r="AQ33" s="67">
        <v>253.1</v>
      </c>
      <c r="AR33" s="67"/>
      <c r="AS33" s="67">
        <v>1.8</v>
      </c>
      <c r="AT33" s="67">
        <v>18.100000000000001</v>
      </c>
      <c r="AU33" s="67">
        <v>15.1</v>
      </c>
      <c r="AV33" s="67">
        <v>1.1000000000000001</v>
      </c>
      <c r="AW33" s="67">
        <v>9.9</v>
      </c>
      <c r="AX33" s="67">
        <v>9.1999999999999993</v>
      </c>
      <c r="AY33" s="67">
        <v>140.19999999999999</v>
      </c>
      <c r="AZ33" s="67">
        <v>0.3</v>
      </c>
      <c r="BA33" s="67">
        <v>101.8</v>
      </c>
      <c r="BB33" s="67">
        <v>0.6</v>
      </c>
      <c r="BC33" s="67">
        <v>17.899999999999999</v>
      </c>
      <c r="BD33" s="67">
        <v>24.6</v>
      </c>
      <c r="BE33" s="67">
        <v>76.099999999999994</v>
      </c>
      <c r="BF33" s="67">
        <v>5.5</v>
      </c>
      <c r="BG33" s="67">
        <v>4.4000000000000004</v>
      </c>
      <c r="BH33" s="67">
        <v>3</v>
      </c>
      <c r="BI33" s="67">
        <v>1.2</v>
      </c>
      <c r="BJ33" s="67">
        <v>1.2</v>
      </c>
      <c r="BK33" s="67">
        <v>18</v>
      </c>
      <c r="BL33" s="67">
        <v>0.5</v>
      </c>
      <c r="BM33" s="67">
        <v>19</v>
      </c>
      <c r="BN33" s="67">
        <v>7.7</v>
      </c>
      <c r="BO33" s="67">
        <v>18.3</v>
      </c>
      <c r="BP33" s="67">
        <v>5.0999999999999996</v>
      </c>
      <c r="BQ33" s="68">
        <v>1501.55</v>
      </c>
    </row>
    <row r="34" spans="1:69" x14ac:dyDescent="0.3">
      <c r="A34" s="1"/>
      <c r="B34" s="54" t="s">
        <v>736</v>
      </c>
      <c r="C34" s="67">
        <v>14.8</v>
      </c>
      <c r="D34" s="67">
        <v>18.3</v>
      </c>
      <c r="E34" s="67"/>
      <c r="F34" s="67">
        <v>7.1</v>
      </c>
      <c r="G34" s="67">
        <v>12.1</v>
      </c>
      <c r="H34" s="67">
        <v>1</v>
      </c>
      <c r="I34" s="67"/>
      <c r="J34" s="67">
        <v>9.5</v>
      </c>
      <c r="K34" s="67">
        <v>1.2</v>
      </c>
      <c r="L34" s="67">
        <v>5.2</v>
      </c>
      <c r="M34" s="67"/>
      <c r="N34" s="67">
        <v>3.8</v>
      </c>
      <c r="O34" s="67">
        <v>6.3</v>
      </c>
      <c r="P34" s="67">
        <v>2.5</v>
      </c>
      <c r="Q34" s="67">
        <v>2.6</v>
      </c>
      <c r="R34" s="67">
        <v>4.8</v>
      </c>
      <c r="S34" s="67">
        <v>10</v>
      </c>
      <c r="T34" s="67">
        <v>15.9</v>
      </c>
      <c r="U34" s="67">
        <v>4.4000000000000004</v>
      </c>
      <c r="V34" s="67">
        <v>3.2</v>
      </c>
      <c r="W34" s="67">
        <v>22.8</v>
      </c>
      <c r="X34" s="67">
        <v>65.2</v>
      </c>
      <c r="Y34" s="67">
        <v>97.7</v>
      </c>
      <c r="Z34" s="67">
        <v>33.6</v>
      </c>
      <c r="AA34" s="67">
        <v>101.6</v>
      </c>
      <c r="AB34" s="67">
        <v>107</v>
      </c>
      <c r="AC34" s="67">
        <v>14.4</v>
      </c>
      <c r="AD34" s="67">
        <v>9.6999999999999993</v>
      </c>
      <c r="AE34" s="67">
        <v>6.5</v>
      </c>
      <c r="AF34" s="67">
        <v>2.2000000000000002</v>
      </c>
      <c r="AG34" s="67">
        <v>6.2</v>
      </c>
      <c r="AH34" s="67">
        <v>7</v>
      </c>
      <c r="AI34" s="67">
        <v>7</v>
      </c>
      <c r="AJ34" s="67">
        <v>7.5</v>
      </c>
      <c r="AK34" s="67">
        <v>80.099999999999994</v>
      </c>
      <c r="AL34" s="67">
        <v>14</v>
      </c>
      <c r="AM34" s="67">
        <v>16.8</v>
      </c>
      <c r="AN34" s="67"/>
      <c r="AO34" s="67">
        <v>18.2</v>
      </c>
      <c r="AP34" s="67"/>
      <c r="AQ34" s="67">
        <v>253.1</v>
      </c>
      <c r="AR34" s="67"/>
      <c r="AS34" s="67">
        <v>1.8</v>
      </c>
      <c r="AT34" s="67">
        <v>17.3</v>
      </c>
      <c r="AU34" s="67">
        <v>15.1</v>
      </c>
      <c r="AV34" s="67">
        <v>1.1000000000000001</v>
      </c>
      <c r="AW34" s="67">
        <v>9.9</v>
      </c>
      <c r="AX34" s="67">
        <v>7.8</v>
      </c>
      <c r="AY34" s="67">
        <v>141.19999999999999</v>
      </c>
      <c r="AZ34" s="67">
        <v>1.1000000000000001</v>
      </c>
      <c r="BA34" s="67">
        <v>102</v>
      </c>
      <c r="BB34" s="67">
        <v>0.6</v>
      </c>
      <c r="BC34" s="67">
        <v>17.899999999999999</v>
      </c>
      <c r="BD34" s="67">
        <v>21.7</v>
      </c>
      <c r="BE34" s="67">
        <v>74</v>
      </c>
      <c r="BF34" s="67">
        <v>5.3</v>
      </c>
      <c r="BG34" s="67">
        <v>4.4000000000000004</v>
      </c>
      <c r="BH34" s="67">
        <v>3</v>
      </c>
      <c r="BI34" s="67">
        <v>1.2</v>
      </c>
      <c r="BJ34" s="67">
        <v>1.2</v>
      </c>
      <c r="BK34" s="67">
        <v>17.399999999999999</v>
      </c>
      <c r="BL34" s="67">
        <v>0.5</v>
      </c>
      <c r="BM34" s="67">
        <v>18.899999999999999</v>
      </c>
      <c r="BN34" s="67">
        <v>7.6</v>
      </c>
      <c r="BO34" s="67">
        <v>18.399999999999999</v>
      </c>
      <c r="BP34" s="67">
        <v>5.0999999999999996</v>
      </c>
      <c r="BQ34" s="68">
        <v>1487.8</v>
      </c>
    </row>
    <row r="35" spans="1:69" x14ac:dyDescent="0.3">
      <c r="A35" s="1"/>
      <c r="B35" s="54" t="s">
        <v>737</v>
      </c>
      <c r="C35" s="67">
        <v>14.7</v>
      </c>
      <c r="D35" s="67">
        <v>18.3</v>
      </c>
      <c r="E35" s="67"/>
      <c r="F35" s="67">
        <v>7.22</v>
      </c>
      <c r="G35" s="67">
        <v>12.4</v>
      </c>
      <c r="H35" s="67">
        <v>1</v>
      </c>
      <c r="I35" s="67"/>
      <c r="J35" s="67">
        <v>9.6</v>
      </c>
      <c r="K35" s="67">
        <v>1.2</v>
      </c>
      <c r="L35" s="67">
        <v>5.2</v>
      </c>
      <c r="M35" s="67"/>
      <c r="N35" s="67">
        <v>3.5</v>
      </c>
      <c r="O35" s="67">
        <v>6.2</v>
      </c>
      <c r="P35" s="67">
        <v>2.5</v>
      </c>
      <c r="Q35" s="67">
        <v>2.2000000000000002</v>
      </c>
      <c r="R35" s="67">
        <v>4.7</v>
      </c>
      <c r="S35" s="67">
        <v>9.9</v>
      </c>
      <c r="T35" s="67">
        <v>16</v>
      </c>
      <c r="U35" s="67">
        <v>4.0999999999999996</v>
      </c>
      <c r="V35" s="67">
        <v>3.2</v>
      </c>
      <c r="W35" s="67">
        <v>21.8</v>
      </c>
      <c r="X35" s="67">
        <v>65.8</v>
      </c>
      <c r="Y35" s="67">
        <v>105.5</v>
      </c>
      <c r="Z35" s="67">
        <v>33.799999999999997</v>
      </c>
      <c r="AA35" s="67">
        <v>101.4</v>
      </c>
      <c r="AB35" s="67">
        <v>107.1</v>
      </c>
      <c r="AC35" s="67">
        <v>13.9</v>
      </c>
      <c r="AD35" s="67">
        <v>8.1999999999999993</v>
      </c>
      <c r="AE35" s="67">
        <v>6.6</v>
      </c>
      <c r="AF35" s="67">
        <v>2.2000000000000002</v>
      </c>
      <c r="AG35" s="67">
        <v>6.2</v>
      </c>
      <c r="AH35" s="67">
        <v>7</v>
      </c>
      <c r="AI35" s="67">
        <v>7</v>
      </c>
      <c r="AJ35" s="67">
        <v>7.5</v>
      </c>
      <c r="AK35" s="67">
        <v>80.2</v>
      </c>
      <c r="AL35" s="67">
        <v>16.5</v>
      </c>
      <c r="AM35" s="67">
        <v>16.399999999999999</v>
      </c>
      <c r="AN35" s="67"/>
      <c r="AO35" s="67">
        <v>18.2</v>
      </c>
      <c r="AP35" s="67"/>
      <c r="AQ35" s="67">
        <v>252.9</v>
      </c>
      <c r="AR35" s="67"/>
      <c r="AS35" s="67">
        <v>1.8</v>
      </c>
      <c r="AT35" s="67">
        <v>16.100000000000001</v>
      </c>
      <c r="AU35" s="67">
        <v>15.2</v>
      </c>
      <c r="AV35" s="67">
        <v>1.1000000000000001</v>
      </c>
      <c r="AW35" s="67">
        <v>10</v>
      </c>
      <c r="AX35" s="67">
        <v>22.7</v>
      </c>
      <c r="AY35" s="67">
        <v>141.19999999999999</v>
      </c>
      <c r="AZ35" s="67">
        <v>9.6999999999999993</v>
      </c>
      <c r="BA35" s="67">
        <v>101.7</v>
      </c>
      <c r="BB35" s="67">
        <v>0.6</v>
      </c>
      <c r="BC35" s="67">
        <v>18.100000000000001</v>
      </c>
      <c r="BD35" s="67">
        <v>23.5</v>
      </c>
      <c r="BE35" s="67">
        <v>75.400000000000006</v>
      </c>
      <c r="BF35" s="67">
        <v>5.4</v>
      </c>
      <c r="BG35" s="67">
        <v>4.4000000000000004</v>
      </c>
      <c r="BH35" s="67">
        <v>3</v>
      </c>
      <c r="BI35" s="67">
        <v>1.2</v>
      </c>
      <c r="BJ35" s="67">
        <v>1.2</v>
      </c>
      <c r="BK35" s="67">
        <v>16.2</v>
      </c>
      <c r="BL35" s="67">
        <v>0.5</v>
      </c>
      <c r="BM35" s="67">
        <v>18.5</v>
      </c>
      <c r="BN35" s="67">
        <v>7.4</v>
      </c>
      <c r="BO35" s="67">
        <v>18.3</v>
      </c>
      <c r="BP35" s="67">
        <v>5.0999999999999996</v>
      </c>
      <c r="BQ35" s="68">
        <v>1518.42</v>
      </c>
    </row>
    <row r="36" spans="1:69" x14ac:dyDescent="0.3">
      <c r="A36" s="1"/>
      <c r="B36" s="54" t="s">
        <v>738</v>
      </c>
      <c r="C36" s="67">
        <v>14.8</v>
      </c>
      <c r="D36" s="67">
        <v>18.3</v>
      </c>
      <c r="E36" s="67"/>
      <c r="F36" s="67">
        <v>7.19</v>
      </c>
      <c r="G36" s="67">
        <v>12.5</v>
      </c>
      <c r="H36" s="67">
        <v>1</v>
      </c>
      <c r="I36" s="67"/>
      <c r="J36" s="67">
        <v>9.1999999999999993</v>
      </c>
      <c r="K36" s="67">
        <v>1.1000000000000001</v>
      </c>
      <c r="L36" s="67">
        <v>5.2</v>
      </c>
      <c r="M36" s="67"/>
      <c r="N36" s="67">
        <v>3.7</v>
      </c>
      <c r="O36" s="67">
        <v>6.3</v>
      </c>
      <c r="P36" s="67">
        <v>2.6</v>
      </c>
      <c r="Q36" s="67">
        <v>2.5</v>
      </c>
      <c r="R36" s="67">
        <v>4.7</v>
      </c>
      <c r="S36" s="67">
        <v>10</v>
      </c>
      <c r="T36" s="67">
        <v>16.100000000000001</v>
      </c>
      <c r="U36" s="67">
        <v>4.0999999999999996</v>
      </c>
      <c r="V36" s="67">
        <v>3.2</v>
      </c>
      <c r="W36" s="67">
        <v>20.3</v>
      </c>
      <c r="X36" s="67">
        <v>67.3</v>
      </c>
      <c r="Y36" s="67">
        <v>113.1</v>
      </c>
      <c r="Z36" s="67">
        <v>34</v>
      </c>
      <c r="AA36" s="67">
        <v>107</v>
      </c>
      <c r="AB36" s="67">
        <v>108.4</v>
      </c>
      <c r="AC36" s="67">
        <v>13</v>
      </c>
      <c r="AD36" s="67">
        <v>8.6</v>
      </c>
      <c r="AE36" s="67">
        <v>6.8</v>
      </c>
      <c r="AF36" s="67">
        <v>2.2000000000000002</v>
      </c>
      <c r="AG36" s="67">
        <v>6</v>
      </c>
      <c r="AH36" s="67">
        <v>6.8</v>
      </c>
      <c r="AI36" s="67">
        <v>6.8</v>
      </c>
      <c r="AJ36" s="67">
        <v>7.4</v>
      </c>
      <c r="AK36" s="67">
        <v>79.8</v>
      </c>
      <c r="AL36" s="67">
        <v>13.9</v>
      </c>
      <c r="AM36" s="67">
        <v>15.8</v>
      </c>
      <c r="AN36" s="67"/>
      <c r="AO36" s="67">
        <v>18.2</v>
      </c>
      <c r="AP36" s="67"/>
      <c r="AQ36" s="67">
        <v>253</v>
      </c>
      <c r="AR36" s="67"/>
      <c r="AS36" s="67">
        <v>1.8</v>
      </c>
      <c r="AT36" s="67">
        <v>14.5</v>
      </c>
      <c r="AU36" s="67">
        <v>15</v>
      </c>
      <c r="AV36" s="67">
        <v>1.1000000000000001</v>
      </c>
      <c r="AW36" s="67">
        <v>9.9</v>
      </c>
      <c r="AX36" s="67">
        <v>57.5</v>
      </c>
      <c r="AY36" s="67">
        <v>140.80000000000001</v>
      </c>
      <c r="AZ36" s="67">
        <v>44.1</v>
      </c>
      <c r="BA36" s="67">
        <v>100.3</v>
      </c>
      <c r="BB36" s="67">
        <v>0.6</v>
      </c>
      <c r="BC36" s="67">
        <v>17.899999999999999</v>
      </c>
      <c r="BD36" s="67">
        <v>23.8</v>
      </c>
      <c r="BE36" s="67">
        <v>79.2</v>
      </c>
      <c r="BF36" s="67">
        <v>5.3</v>
      </c>
      <c r="BG36" s="67">
        <v>4.4000000000000004</v>
      </c>
      <c r="BH36" s="67">
        <v>3</v>
      </c>
      <c r="BI36" s="67">
        <v>1.2</v>
      </c>
      <c r="BJ36" s="67">
        <v>1.2</v>
      </c>
      <c r="BK36" s="67">
        <v>14.8</v>
      </c>
      <c r="BL36" s="67">
        <v>0.5</v>
      </c>
      <c r="BM36" s="67">
        <v>18.7</v>
      </c>
      <c r="BN36" s="67">
        <v>7.5</v>
      </c>
      <c r="BO36" s="67">
        <v>18.3</v>
      </c>
      <c r="BP36" s="67">
        <v>4.9000000000000004</v>
      </c>
      <c r="BQ36" s="68">
        <v>1597.19</v>
      </c>
    </row>
    <row r="37" spans="1:69" x14ac:dyDescent="0.3">
      <c r="A37" s="1"/>
      <c r="B37" s="54" t="s">
        <v>739</v>
      </c>
      <c r="C37" s="67">
        <v>14.4</v>
      </c>
      <c r="D37" s="67">
        <v>18.3</v>
      </c>
      <c r="E37" s="67"/>
      <c r="F37" s="67">
        <v>7.22</v>
      </c>
      <c r="G37" s="67">
        <v>16.7</v>
      </c>
      <c r="H37" s="67">
        <v>1</v>
      </c>
      <c r="I37" s="67"/>
      <c r="J37" s="67">
        <v>9.6</v>
      </c>
      <c r="K37" s="67">
        <v>0.9</v>
      </c>
      <c r="L37" s="67">
        <v>5.2</v>
      </c>
      <c r="M37" s="67"/>
      <c r="N37" s="67">
        <v>3.5</v>
      </c>
      <c r="O37" s="67">
        <v>6.2</v>
      </c>
      <c r="P37" s="67">
        <v>2.6</v>
      </c>
      <c r="Q37" s="67">
        <v>2.6</v>
      </c>
      <c r="R37" s="67">
        <v>4.5999999999999996</v>
      </c>
      <c r="S37" s="67">
        <v>10</v>
      </c>
      <c r="T37" s="67">
        <v>15.7</v>
      </c>
      <c r="U37" s="67">
        <v>4.0999999999999996</v>
      </c>
      <c r="V37" s="67">
        <v>3.2</v>
      </c>
      <c r="W37" s="67">
        <v>21.3</v>
      </c>
      <c r="X37" s="67">
        <v>65.3</v>
      </c>
      <c r="Y37" s="67">
        <v>111.3</v>
      </c>
      <c r="Z37" s="67">
        <v>33.4</v>
      </c>
      <c r="AA37" s="67">
        <v>101.4</v>
      </c>
      <c r="AB37" s="67">
        <v>100</v>
      </c>
      <c r="AC37" s="67">
        <v>17.3</v>
      </c>
      <c r="AD37" s="67">
        <v>12.8</v>
      </c>
      <c r="AE37" s="67">
        <v>7.3</v>
      </c>
      <c r="AF37" s="67">
        <v>2.2000000000000002</v>
      </c>
      <c r="AG37" s="67">
        <v>5.8</v>
      </c>
      <c r="AH37" s="67">
        <v>6.8</v>
      </c>
      <c r="AI37" s="67">
        <v>6.8</v>
      </c>
      <c r="AJ37" s="67">
        <v>7.4</v>
      </c>
      <c r="AK37" s="67">
        <v>78.7</v>
      </c>
      <c r="AL37" s="67">
        <v>14.6</v>
      </c>
      <c r="AM37" s="67">
        <v>16.5</v>
      </c>
      <c r="AN37" s="67"/>
      <c r="AO37" s="67">
        <v>18.2</v>
      </c>
      <c r="AP37" s="67"/>
      <c r="AQ37" s="67">
        <v>250</v>
      </c>
      <c r="AR37" s="67"/>
      <c r="AS37" s="67">
        <v>1.8</v>
      </c>
      <c r="AT37" s="67">
        <v>12.7</v>
      </c>
      <c r="AU37" s="67">
        <v>14.8</v>
      </c>
      <c r="AV37" s="67">
        <v>1.1000000000000001</v>
      </c>
      <c r="AW37" s="67">
        <v>10</v>
      </c>
      <c r="AX37" s="67">
        <v>86.5</v>
      </c>
      <c r="AY37" s="67">
        <v>139.6</v>
      </c>
      <c r="AZ37" s="67">
        <v>78.900000000000006</v>
      </c>
      <c r="BA37" s="67">
        <v>99.7</v>
      </c>
      <c r="BB37" s="67">
        <v>0.6</v>
      </c>
      <c r="BC37" s="67">
        <v>17.600000000000001</v>
      </c>
      <c r="BD37" s="67">
        <v>24.7</v>
      </c>
      <c r="BE37" s="67">
        <v>78.3</v>
      </c>
      <c r="BF37" s="67">
        <v>5.3</v>
      </c>
      <c r="BG37" s="67">
        <v>4.4000000000000004</v>
      </c>
      <c r="BH37" s="67">
        <v>3</v>
      </c>
      <c r="BI37" s="67">
        <v>1.2</v>
      </c>
      <c r="BJ37" s="67">
        <v>1.2</v>
      </c>
      <c r="BK37" s="67">
        <v>13</v>
      </c>
      <c r="BL37" s="67">
        <v>0.4</v>
      </c>
      <c r="BM37" s="67">
        <v>18.5</v>
      </c>
      <c r="BN37" s="67">
        <v>7.4</v>
      </c>
      <c r="BO37" s="67">
        <v>17.899999999999999</v>
      </c>
      <c r="BP37" s="67">
        <v>5</v>
      </c>
      <c r="BQ37" s="68">
        <v>1646.52</v>
      </c>
    </row>
    <row r="38" spans="1:69" x14ac:dyDescent="0.3">
      <c r="A38" s="1"/>
      <c r="B38" s="54" t="s">
        <v>740</v>
      </c>
      <c r="C38" s="67">
        <v>14.4</v>
      </c>
      <c r="D38" s="67">
        <v>18.3</v>
      </c>
      <c r="E38" s="67"/>
      <c r="F38" s="67">
        <v>7.28</v>
      </c>
      <c r="G38" s="67">
        <v>18.100000000000001</v>
      </c>
      <c r="H38" s="67">
        <v>1.1000000000000001</v>
      </c>
      <c r="I38" s="67"/>
      <c r="J38" s="67">
        <v>9.4</v>
      </c>
      <c r="K38" s="67">
        <v>0.8</v>
      </c>
      <c r="L38" s="67">
        <v>5.4</v>
      </c>
      <c r="M38" s="67"/>
      <c r="N38" s="67">
        <v>3.7</v>
      </c>
      <c r="O38" s="67">
        <v>6.4</v>
      </c>
      <c r="P38" s="67">
        <v>2.7</v>
      </c>
      <c r="Q38" s="67">
        <v>2.5</v>
      </c>
      <c r="R38" s="67">
        <v>4.7</v>
      </c>
      <c r="S38" s="67">
        <v>9.9</v>
      </c>
      <c r="T38" s="67">
        <v>16.100000000000001</v>
      </c>
      <c r="U38" s="67">
        <v>3.9</v>
      </c>
      <c r="V38" s="67">
        <v>3.2</v>
      </c>
      <c r="W38" s="67">
        <v>24.3</v>
      </c>
      <c r="X38" s="67">
        <v>67.400000000000006</v>
      </c>
      <c r="Y38" s="67">
        <v>111.7</v>
      </c>
      <c r="Z38" s="67">
        <v>33.1</v>
      </c>
      <c r="AA38" s="67">
        <v>97.3</v>
      </c>
      <c r="AB38" s="67">
        <v>101.5</v>
      </c>
      <c r="AC38" s="67">
        <v>15.3</v>
      </c>
      <c r="AD38" s="67">
        <v>12.5</v>
      </c>
      <c r="AE38" s="67">
        <v>8.1</v>
      </c>
      <c r="AF38" s="67">
        <v>2.2999999999999998</v>
      </c>
      <c r="AG38" s="67">
        <v>5.8</v>
      </c>
      <c r="AH38" s="67">
        <v>6.8</v>
      </c>
      <c r="AI38" s="67">
        <v>6.8</v>
      </c>
      <c r="AJ38" s="67">
        <v>7.1</v>
      </c>
      <c r="AK38" s="67">
        <v>76</v>
      </c>
      <c r="AL38" s="67">
        <v>13.9</v>
      </c>
      <c r="AM38" s="67">
        <v>14.9</v>
      </c>
      <c r="AN38" s="67"/>
      <c r="AO38" s="67">
        <v>18.2</v>
      </c>
      <c r="AP38" s="67"/>
      <c r="AQ38" s="67">
        <v>242.9</v>
      </c>
      <c r="AR38" s="67"/>
      <c r="AS38" s="67">
        <v>1.8</v>
      </c>
      <c r="AT38" s="67">
        <v>10.5</v>
      </c>
      <c r="AU38" s="67">
        <v>14.3</v>
      </c>
      <c r="AV38" s="67">
        <v>1</v>
      </c>
      <c r="AW38" s="67">
        <v>9.9</v>
      </c>
      <c r="AX38" s="67">
        <v>104.1</v>
      </c>
      <c r="AY38" s="67">
        <v>136.4</v>
      </c>
      <c r="AZ38" s="67">
        <v>108.5</v>
      </c>
      <c r="BA38" s="67">
        <v>94.9</v>
      </c>
      <c r="BB38" s="67">
        <v>0.6</v>
      </c>
      <c r="BC38" s="67">
        <v>16.8</v>
      </c>
      <c r="BD38" s="67">
        <v>24.8</v>
      </c>
      <c r="BE38" s="67">
        <v>79.3</v>
      </c>
      <c r="BF38" s="67">
        <v>5.4</v>
      </c>
      <c r="BG38" s="67">
        <v>4.4000000000000004</v>
      </c>
      <c r="BH38" s="67">
        <v>3</v>
      </c>
      <c r="BI38" s="67">
        <v>1.2</v>
      </c>
      <c r="BJ38" s="67">
        <v>1.2</v>
      </c>
      <c r="BK38" s="67">
        <v>11</v>
      </c>
      <c r="BL38" s="67">
        <v>0.4</v>
      </c>
      <c r="BM38" s="67">
        <v>18.5</v>
      </c>
      <c r="BN38" s="67">
        <v>7.4</v>
      </c>
      <c r="BO38" s="67">
        <v>16.8</v>
      </c>
      <c r="BP38" s="67">
        <v>5.0999999999999996</v>
      </c>
      <c r="BQ38" s="68">
        <v>1671.08</v>
      </c>
    </row>
    <row r="39" spans="1:69" x14ac:dyDescent="0.3">
      <c r="A39" s="1"/>
      <c r="B39" s="56" t="s">
        <v>741</v>
      </c>
      <c r="C39" s="69">
        <v>14.4</v>
      </c>
      <c r="D39" s="69">
        <v>18.3</v>
      </c>
      <c r="E39" s="69">
        <v>5.17</v>
      </c>
      <c r="F39" s="69">
        <v>7.29</v>
      </c>
      <c r="G39" s="69">
        <v>18.100000000000001</v>
      </c>
      <c r="H39" s="69">
        <v>1.1000000000000001</v>
      </c>
      <c r="I39" s="69"/>
      <c r="J39" s="69">
        <v>9.4</v>
      </c>
      <c r="K39" s="69">
        <v>0.6</v>
      </c>
      <c r="L39" s="69">
        <v>5.6</v>
      </c>
      <c r="M39" s="69"/>
      <c r="N39" s="69">
        <v>3.8</v>
      </c>
      <c r="O39" s="69">
        <v>5.2</v>
      </c>
      <c r="P39" s="69">
        <v>2.6</v>
      </c>
      <c r="Q39" s="69">
        <v>2.6</v>
      </c>
      <c r="R39" s="69">
        <v>4.8</v>
      </c>
      <c r="S39" s="69">
        <v>10</v>
      </c>
      <c r="T39" s="69">
        <v>16.399999999999999</v>
      </c>
      <c r="U39" s="69">
        <v>3.9</v>
      </c>
      <c r="V39" s="69">
        <v>3.2</v>
      </c>
      <c r="W39" s="69">
        <v>24.1</v>
      </c>
      <c r="X39" s="69">
        <v>73</v>
      </c>
      <c r="Y39" s="69">
        <v>108</v>
      </c>
      <c r="Z39" s="69">
        <v>28.7</v>
      </c>
      <c r="AA39" s="69">
        <v>89.5</v>
      </c>
      <c r="AB39" s="69">
        <v>91.3</v>
      </c>
      <c r="AC39" s="69">
        <v>14.1</v>
      </c>
      <c r="AD39" s="69">
        <v>9.1</v>
      </c>
      <c r="AE39" s="69">
        <v>8.9</v>
      </c>
      <c r="AF39" s="69">
        <v>2.5</v>
      </c>
      <c r="AG39" s="69">
        <v>7.4</v>
      </c>
      <c r="AH39" s="69">
        <v>7</v>
      </c>
      <c r="AI39" s="69">
        <v>7</v>
      </c>
      <c r="AJ39" s="69">
        <v>7.1</v>
      </c>
      <c r="AK39" s="69">
        <v>69.099999999999994</v>
      </c>
      <c r="AL39" s="69">
        <v>15.2</v>
      </c>
      <c r="AM39" s="69">
        <v>18.100000000000001</v>
      </c>
      <c r="AN39" s="69"/>
      <c r="AO39" s="69">
        <v>18.2</v>
      </c>
      <c r="AP39" s="69"/>
      <c r="AQ39" s="69">
        <v>227.9</v>
      </c>
      <c r="AR39" s="69"/>
      <c r="AS39" s="69">
        <v>1.8</v>
      </c>
      <c r="AT39" s="69">
        <v>8.1</v>
      </c>
      <c r="AU39" s="69">
        <v>13</v>
      </c>
      <c r="AV39" s="69">
        <v>1.1000000000000001</v>
      </c>
      <c r="AW39" s="69">
        <v>9.9</v>
      </c>
      <c r="AX39" s="69">
        <v>136.19999999999999</v>
      </c>
      <c r="AY39" s="69">
        <v>119.6</v>
      </c>
      <c r="AZ39" s="69">
        <v>128</v>
      </c>
      <c r="BA39" s="69">
        <v>90.8</v>
      </c>
      <c r="BB39" s="69">
        <v>0.6</v>
      </c>
      <c r="BC39" s="69">
        <v>15.2</v>
      </c>
      <c r="BD39" s="69">
        <v>25.1</v>
      </c>
      <c r="BE39" s="69">
        <v>82.2</v>
      </c>
      <c r="BF39" s="69">
        <v>5.2</v>
      </c>
      <c r="BG39" s="69">
        <v>4.4000000000000004</v>
      </c>
      <c r="BH39" s="69">
        <v>3</v>
      </c>
      <c r="BI39" s="69">
        <v>1.2</v>
      </c>
      <c r="BJ39" s="69">
        <v>1.2</v>
      </c>
      <c r="BK39" s="69">
        <v>8.6</v>
      </c>
      <c r="BL39" s="69">
        <v>0.4</v>
      </c>
      <c r="BM39" s="69">
        <v>18.7</v>
      </c>
      <c r="BN39" s="69">
        <v>7.4</v>
      </c>
      <c r="BO39" s="69">
        <v>14.5</v>
      </c>
      <c r="BP39" s="69">
        <v>5.2</v>
      </c>
      <c r="BQ39" s="70">
        <v>1660.06</v>
      </c>
    </row>
    <row r="40" spans="1:69" x14ac:dyDescent="0.3">
      <c r="A40" s="1"/>
      <c r="B40" s="50" t="s">
        <v>742</v>
      </c>
      <c r="C40" s="65">
        <v>14.4</v>
      </c>
      <c r="D40" s="65">
        <v>18.3</v>
      </c>
      <c r="E40" s="65">
        <v>8.2100000000000009</v>
      </c>
      <c r="F40" s="65"/>
      <c r="G40" s="65">
        <v>18.100000000000001</v>
      </c>
      <c r="H40" s="65">
        <v>1.1000000000000001</v>
      </c>
      <c r="I40" s="65"/>
      <c r="J40" s="65">
        <v>9.5</v>
      </c>
      <c r="K40" s="65">
        <v>0.5</v>
      </c>
      <c r="L40" s="65">
        <v>5.6</v>
      </c>
      <c r="M40" s="65"/>
      <c r="N40" s="65">
        <v>3.7</v>
      </c>
      <c r="O40" s="65">
        <v>5.0999999999999996</v>
      </c>
      <c r="P40" s="65">
        <v>2.6</v>
      </c>
      <c r="Q40" s="65">
        <v>2.4</v>
      </c>
      <c r="R40" s="65">
        <v>4.7</v>
      </c>
      <c r="S40" s="65">
        <v>10</v>
      </c>
      <c r="T40" s="65">
        <v>15.8</v>
      </c>
      <c r="U40" s="65">
        <v>3.9</v>
      </c>
      <c r="V40" s="65">
        <v>3.2</v>
      </c>
      <c r="W40" s="65">
        <v>23.4</v>
      </c>
      <c r="X40" s="65">
        <v>76.2</v>
      </c>
      <c r="Y40" s="65">
        <v>103.9</v>
      </c>
      <c r="Z40" s="65">
        <v>18.600000000000001</v>
      </c>
      <c r="AA40" s="65">
        <v>80.3</v>
      </c>
      <c r="AB40" s="65">
        <v>97.9</v>
      </c>
      <c r="AC40" s="65">
        <v>14.3</v>
      </c>
      <c r="AD40" s="65">
        <v>9.1</v>
      </c>
      <c r="AE40" s="65">
        <v>9</v>
      </c>
      <c r="AF40" s="65">
        <v>2.5</v>
      </c>
      <c r="AG40" s="65">
        <v>8</v>
      </c>
      <c r="AH40" s="65">
        <v>7.5</v>
      </c>
      <c r="AI40" s="65">
        <v>7</v>
      </c>
      <c r="AJ40" s="65">
        <v>7.1</v>
      </c>
      <c r="AK40" s="65">
        <v>42.1</v>
      </c>
      <c r="AL40" s="65">
        <v>15.5</v>
      </c>
      <c r="AM40" s="65">
        <v>17.3</v>
      </c>
      <c r="AN40" s="65"/>
      <c r="AO40" s="65">
        <v>18.2</v>
      </c>
      <c r="AP40" s="65"/>
      <c r="AQ40" s="65">
        <v>163.4</v>
      </c>
      <c r="AR40" s="65"/>
      <c r="AS40" s="65">
        <v>1.8</v>
      </c>
      <c r="AT40" s="65">
        <v>5.4</v>
      </c>
      <c r="AU40" s="65">
        <v>8.1999999999999993</v>
      </c>
      <c r="AV40" s="65">
        <v>1.1000000000000001</v>
      </c>
      <c r="AW40" s="65">
        <v>9.9</v>
      </c>
      <c r="AX40" s="65">
        <v>155.5</v>
      </c>
      <c r="AY40" s="65">
        <v>75.400000000000006</v>
      </c>
      <c r="AZ40" s="65">
        <v>129.30000000000001</v>
      </c>
      <c r="BA40" s="65">
        <v>67.400000000000006</v>
      </c>
      <c r="BB40" s="65">
        <v>0.6</v>
      </c>
      <c r="BC40" s="65">
        <v>9.4</v>
      </c>
      <c r="BD40" s="65">
        <v>25</v>
      </c>
      <c r="BE40" s="65">
        <v>80.900000000000006</v>
      </c>
      <c r="BF40" s="65">
        <v>5.2</v>
      </c>
      <c r="BG40" s="65">
        <v>4.4000000000000004</v>
      </c>
      <c r="BH40" s="65">
        <v>3</v>
      </c>
      <c r="BI40" s="65">
        <v>1.2</v>
      </c>
      <c r="BJ40" s="65">
        <v>1.2</v>
      </c>
      <c r="BK40" s="65">
        <v>5.7</v>
      </c>
      <c r="BL40" s="65">
        <v>0.4</v>
      </c>
      <c r="BM40" s="65">
        <v>18.399999999999999</v>
      </c>
      <c r="BN40" s="65">
        <v>7.5</v>
      </c>
      <c r="BO40" s="65">
        <v>7.8</v>
      </c>
      <c r="BP40" s="65">
        <v>5</v>
      </c>
      <c r="BQ40" s="66">
        <v>1478.11</v>
      </c>
    </row>
    <row r="41" spans="1:69" x14ac:dyDescent="0.3">
      <c r="A41" s="1"/>
      <c r="B41" s="54" t="s">
        <v>743</v>
      </c>
      <c r="C41" s="67">
        <v>15</v>
      </c>
      <c r="D41" s="67">
        <v>18.3</v>
      </c>
      <c r="E41" s="67">
        <v>9.06</v>
      </c>
      <c r="F41" s="67">
        <v>6</v>
      </c>
      <c r="G41" s="67">
        <v>18.100000000000001</v>
      </c>
      <c r="H41" s="67">
        <v>1.1000000000000001</v>
      </c>
      <c r="I41" s="67"/>
      <c r="J41" s="67">
        <v>9.6</v>
      </c>
      <c r="K41" s="67">
        <v>0.2</v>
      </c>
      <c r="L41" s="67">
        <v>5.6</v>
      </c>
      <c r="M41" s="67"/>
      <c r="N41" s="67">
        <v>3.7</v>
      </c>
      <c r="O41" s="67">
        <v>5.0999999999999996</v>
      </c>
      <c r="P41" s="67">
        <v>2.6</v>
      </c>
      <c r="Q41" s="67">
        <v>2.6</v>
      </c>
      <c r="R41" s="67">
        <v>4.7</v>
      </c>
      <c r="S41" s="67">
        <v>10</v>
      </c>
      <c r="T41" s="67">
        <v>16.2</v>
      </c>
      <c r="U41" s="67">
        <v>3.9</v>
      </c>
      <c r="V41" s="67">
        <v>3.2</v>
      </c>
      <c r="W41" s="67">
        <v>23</v>
      </c>
      <c r="X41" s="67">
        <v>70.7</v>
      </c>
      <c r="Y41" s="67">
        <v>102.6</v>
      </c>
      <c r="Z41" s="67">
        <v>7.4</v>
      </c>
      <c r="AA41" s="67">
        <v>74.599999999999994</v>
      </c>
      <c r="AB41" s="67">
        <v>96.1</v>
      </c>
      <c r="AC41" s="67">
        <v>14.2</v>
      </c>
      <c r="AD41" s="67">
        <v>9.1999999999999993</v>
      </c>
      <c r="AE41" s="67">
        <v>9.8000000000000007</v>
      </c>
      <c r="AF41" s="67">
        <v>2.5</v>
      </c>
      <c r="AG41" s="67">
        <v>8</v>
      </c>
      <c r="AH41" s="67">
        <v>8</v>
      </c>
      <c r="AI41" s="67">
        <v>7</v>
      </c>
      <c r="AJ41" s="67">
        <v>7.5</v>
      </c>
      <c r="AK41" s="67">
        <v>16.5</v>
      </c>
      <c r="AL41" s="67">
        <v>15.6</v>
      </c>
      <c r="AM41" s="67">
        <v>17.899999999999999</v>
      </c>
      <c r="AN41" s="67"/>
      <c r="AO41" s="67">
        <v>18.2</v>
      </c>
      <c r="AP41" s="67"/>
      <c r="AQ41" s="67">
        <v>73.7</v>
      </c>
      <c r="AR41" s="67"/>
      <c r="AS41" s="67">
        <v>1.8</v>
      </c>
      <c r="AT41" s="67">
        <v>2.7</v>
      </c>
      <c r="AU41" s="67">
        <v>2</v>
      </c>
      <c r="AV41" s="67">
        <v>1.1000000000000001</v>
      </c>
      <c r="AW41" s="67">
        <v>9.9</v>
      </c>
      <c r="AX41" s="67">
        <v>148.4</v>
      </c>
      <c r="AY41" s="67">
        <v>25.7</v>
      </c>
      <c r="AZ41" s="67">
        <v>129.4</v>
      </c>
      <c r="BA41" s="67">
        <v>24.7</v>
      </c>
      <c r="BB41" s="67">
        <v>0.6</v>
      </c>
      <c r="BC41" s="67">
        <v>2</v>
      </c>
      <c r="BD41" s="67">
        <v>23.6</v>
      </c>
      <c r="BE41" s="67">
        <v>79.8</v>
      </c>
      <c r="BF41" s="67">
        <v>5.2</v>
      </c>
      <c r="BG41" s="67">
        <v>4.4000000000000004</v>
      </c>
      <c r="BH41" s="67">
        <v>3</v>
      </c>
      <c r="BI41" s="67">
        <v>1.2</v>
      </c>
      <c r="BJ41" s="67">
        <v>1.2</v>
      </c>
      <c r="BK41" s="67">
        <v>3.1</v>
      </c>
      <c r="BL41" s="67">
        <v>0.4</v>
      </c>
      <c r="BM41" s="67">
        <v>18.2</v>
      </c>
      <c r="BN41" s="67">
        <v>7.5</v>
      </c>
      <c r="BO41" s="67">
        <v>1.2</v>
      </c>
      <c r="BP41" s="67">
        <v>5.0999999999999996</v>
      </c>
      <c r="BQ41" s="68">
        <v>1219.6600000000001</v>
      </c>
    </row>
    <row r="42" spans="1:69" x14ac:dyDescent="0.3">
      <c r="A42" s="1"/>
      <c r="B42" s="54" t="s">
        <v>744</v>
      </c>
      <c r="C42" s="67">
        <v>14.9</v>
      </c>
      <c r="D42" s="67">
        <v>18.3</v>
      </c>
      <c r="E42" s="67">
        <v>9.41</v>
      </c>
      <c r="F42" s="67">
        <v>6.49</v>
      </c>
      <c r="G42" s="67">
        <v>18.100000000000001</v>
      </c>
      <c r="H42" s="67">
        <v>1.1000000000000001</v>
      </c>
      <c r="I42" s="67"/>
      <c r="J42" s="67">
        <v>9.5</v>
      </c>
      <c r="K42" s="67"/>
      <c r="L42" s="67">
        <v>5.6</v>
      </c>
      <c r="M42" s="67"/>
      <c r="N42" s="67">
        <v>3.7</v>
      </c>
      <c r="O42" s="67">
        <v>4.8</v>
      </c>
      <c r="P42" s="67">
        <v>2.6</v>
      </c>
      <c r="Q42" s="67">
        <v>2.6</v>
      </c>
      <c r="R42" s="67">
        <v>4.7</v>
      </c>
      <c r="S42" s="67">
        <v>10</v>
      </c>
      <c r="T42" s="67">
        <v>16.100000000000001</v>
      </c>
      <c r="U42" s="67">
        <v>3.9</v>
      </c>
      <c r="V42" s="67">
        <v>3.2</v>
      </c>
      <c r="W42" s="67">
        <v>25.9</v>
      </c>
      <c r="X42" s="67">
        <v>71.5</v>
      </c>
      <c r="Y42" s="67">
        <v>98.3</v>
      </c>
      <c r="Z42" s="67">
        <v>0.3</v>
      </c>
      <c r="AA42" s="67">
        <v>72.5</v>
      </c>
      <c r="AB42" s="67">
        <v>89.4</v>
      </c>
      <c r="AC42" s="67">
        <v>14.8</v>
      </c>
      <c r="AD42" s="67">
        <v>8.5</v>
      </c>
      <c r="AE42" s="67">
        <v>10.5</v>
      </c>
      <c r="AF42" s="67">
        <v>2.5</v>
      </c>
      <c r="AG42" s="67">
        <v>8</v>
      </c>
      <c r="AH42" s="67">
        <v>8.5</v>
      </c>
      <c r="AI42" s="67">
        <v>7</v>
      </c>
      <c r="AJ42" s="67">
        <v>7.5</v>
      </c>
      <c r="AK42" s="67">
        <v>1.3</v>
      </c>
      <c r="AL42" s="67">
        <v>14.7</v>
      </c>
      <c r="AM42" s="67">
        <v>16.3</v>
      </c>
      <c r="AN42" s="67">
        <v>1.9</v>
      </c>
      <c r="AO42" s="67">
        <v>18.2</v>
      </c>
      <c r="AP42" s="67"/>
      <c r="AQ42" s="67">
        <v>6.3</v>
      </c>
      <c r="AR42" s="67"/>
      <c r="AS42" s="67">
        <v>1.8</v>
      </c>
      <c r="AT42" s="67">
        <v>0.5</v>
      </c>
      <c r="AU42" s="67"/>
      <c r="AV42" s="67">
        <v>1.1000000000000001</v>
      </c>
      <c r="AW42" s="67">
        <v>9.9</v>
      </c>
      <c r="AX42" s="67">
        <v>141.80000000000001</v>
      </c>
      <c r="AY42" s="67">
        <v>0.6</v>
      </c>
      <c r="AZ42" s="67">
        <v>129.5</v>
      </c>
      <c r="BA42" s="67">
        <v>1.8</v>
      </c>
      <c r="BB42" s="67">
        <v>0.6</v>
      </c>
      <c r="BC42" s="67"/>
      <c r="BD42" s="67">
        <v>23.4</v>
      </c>
      <c r="BE42" s="67">
        <v>83.8</v>
      </c>
      <c r="BF42" s="67">
        <v>5.0999999999999996</v>
      </c>
      <c r="BG42" s="67">
        <v>4.4000000000000004</v>
      </c>
      <c r="BH42" s="67">
        <v>3</v>
      </c>
      <c r="BI42" s="67">
        <v>1.2</v>
      </c>
      <c r="BJ42" s="67">
        <v>1.2</v>
      </c>
      <c r="BK42" s="67">
        <v>0.7</v>
      </c>
      <c r="BL42" s="67">
        <v>0.5</v>
      </c>
      <c r="BM42" s="67">
        <v>18.3</v>
      </c>
      <c r="BN42" s="67">
        <v>7.5</v>
      </c>
      <c r="BO42" s="67"/>
      <c r="BP42" s="67">
        <v>5</v>
      </c>
      <c r="BQ42" s="68">
        <v>1060.5999999999999</v>
      </c>
    </row>
    <row r="43" spans="1:69" x14ac:dyDescent="0.3">
      <c r="A43" s="1"/>
      <c r="B43" s="54" t="s">
        <v>745</v>
      </c>
      <c r="C43" s="67">
        <v>14.4</v>
      </c>
      <c r="D43" s="67">
        <v>18.3</v>
      </c>
      <c r="E43" s="67">
        <v>7.41</v>
      </c>
      <c r="F43" s="67">
        <v>6.49</v>
      </c>
      <c r="G43" s="67">
        <v>18.100000000000001</v>
      </c>
      <c r="H43" s="67">
        <v>1.2</v>
      </c>
      <c r="I43" s="67"/>
      <c r="J43" s="67">
        <v>9</v>
      </c>
      <c r="K43" s="67"/>
      <c r="L43" s="67">
        <v>6.1</v>
      </c>
      <c r="M43" s="67"/>
      <c r="N43" s="67">
        <v>3.8</v>
      </c>
      <c r="O43" s="67">
        <v>4.9000000000000004</v>
      </c>
      <c r="P43" s="67">
        <v>2.6</v>
      </c>
      <c r="Q43" s="67">
        <v>2.6</v>
      </c>
      <c r="R43" s="67">
        <v>4.7</v>
      </c>
      <c r="S43" s="67">
        <v>10</v>
      </c>
      <c r="T43" s="67">
        <v>15.1</v>
      </c>
      <c r="U43" s="67">
        <v>3.9</v>
      </c>
      <c r="V43" s="67">
        <v>3.2</v>
      </c>
      <c r="W43" s="67">
        <v>24.4</v>
      </c>
      <c r="X43" s="67">
        <v>65.400000000000006</v>
      </c>
      <c r="Y43" s="67">
        <v>101.7</v>
      </c>
      <c r="Z43" s="67"/>
      <c r="AA43" s="67">
        <v>70.8</v>
      </c>
      <c r="AB43" s="67">
        <v>90.7</v>
      </c>
      <c r="AC43" s="67">
        <v>12</v>
      </c>
      <c r="AD43" s="67">
        <v>5.9</v>
      </c>
      <c r="AE43" s="67">
        <v>10.5</v>
      </c>
      <c r="AF43" s="67">
        <v>2.5</v>
      </c>
      <c r="AG43" s="67">
        <v>8</v>
      </c>
      <c r="AH43" s="67">
        <v>9</v>
      </c>
      <c r="AI43" s="67">
        <v>8</v>
      </c>
      <c r="AJ43" s="67">
        <v>7.3</v>
      </c>
      <c r="AK43" s="67"/>
      <c r="AL43" s="67">
        <v>15.4</v>
      </c>
      <c r="AM43" s="67">
        <v>17.100000000000001</v>
      </c>
      <c r="AN43" s="67">
        <v>2.7</v>
      </c>
      <c r="AO43" s="67">
        <v>18.2</v>
      </c>
      <c r="AP43" s="67"/>
      <c r="AQ43" s="67"/>
      <c r="AR43" s="67"/>
      <c r="AS43" s="67">
        <v>1.8</v>
      </c>
      <c r="AT43" s="67"/>
      <c r="AU43" s="67"/>
      <c r="AV43" s="67">
        <v>1.1000000000000001</v>
      </c>
      <c r="AW43" s="67">
        <v>9.9</v>
      </c>
      <c r="AX43" s="67">
        <v>128.80000000000001</v>
      </c>
      <c r="AY43" s="67"/>
      <c r="AZ43" s="67">
        <v>127.3</v>
      </c>
      <c r="BA43" s="67"/>
      <c r="BB43" s="67">
        <v>0.6</v>
      </c>
      <c r="BC43" s="67"/>
      <c r="BD43" s="67">
        <v>24.5</v>
      </c>
      <c r="BE43" s="67">
        <v>85.1</v>
      </c>
      <c r="BF43" s="67">
        <v>5.0999999999999996</v>
      </c>
      <c r="BG43" s="67">
        <v>4.4000000000000004</v>
      </c>
      <c r="BH43" s="67">
        <v>3</v>
      </c>
      <c r="BI43" s="67">
        <v>1.2</v>
      </c>
      <c r="BJ43" s="67">
        <v>1.2</v>
      </c>
      <c r="BK43" s="67"/>
      <c r="BL43" s="67">
        <v>0.7</v>
      </c>
      <c r="BM43" s="67">
        <v>18.3</v>
      </c>
      <c r="BN43" s="67">
        <v>7.5</v>
      </c>
      <c r="BO43" s="67"/>
      <c r="BP43" s="67">
        <v>4.9000000000000004</v>
      </c>
      <c r="BQ43" s="68">
        <v>1026.8</v>
      </c>
    </row>
    <row r="44" spans="1:69" x14ac:dyDescent="0.3">
      <c r="A44" s="1"/>
      <c r="B44" s="54" t="s">
        <v>746</v>
      </c>
      <c r="C44" s="67">
        <v>14.9</v>
      </c>
      <c r="D44" s="67">
        <v>18.3</v>
      </c>
      <c r="E44" s="67">
        <v>7.17</v>
      </c>
      <c r="F44" s="67">
        <v>7.12</v>
      </c>
      <c r="G44" s="67">
        <v>18.3</v>
      </c>
      <c r="H44" s="67">
        <v>1.2</v>
      </c>
      <c r="I44" s="67"/>
      <c r="J44" s="67">
        <v>9.4</v>
      </c>
      <c r="K44" s="67"/>
      <c r="L44" s="67">
        <v>6.7</v>
      </c>
      <c r="M44" s="67"/>
      <c r="N44" s="67">
        <v>5.0999999999999996</v>
      </c>
      <c r="O44" s="67">
        <v>5.3</v>
      </c>
      <c r="P44" s="67">
        <v>2.6</v>
      </c>
      <c r="Q44" s="67">
        <v>2.4</v>
      </c>
      <c r="R44" s="67">
        <v>4.7</v>
      </c>
      <c r="S44" s="67">
        <v>10</v>
      </c>
      <c r="T44" s="67">
        <v>15.1</v>
      </c>
      <c r="U44" s="67">
        <v>3.8</v>
      </c>
      <c r="V44" s="67">
        <v>3.2</v>
      </c>
      <c r="W44" s="67">
        <v>22.4</v>
      </c>
      <c r="X44" s="67">
        <v>61.9</v>
      </c>
      <c r="Y44" s="67">
        <v>107.3</v>
      </c>
      <c r="Z44" s="67"/>
      <c r="AA44" s="67">
        <v>65.7</v>
      </c>
      <c r="AB44" s="67">
        <v>92.4</v>
      </c>
      <c r="AC44" s="67">
        <v>10.4</v>
      </c>
      <c r="AD44" s="67">
        <v>6.6</v>
      </c>
      <c r="AE44" s="67">
        <v>10.5</v>
      </c>
      <c r="AF44" s="67">
        <v>2.6</v>
      </c>
      <c r="AG44" s="67">
        <v>8.5</v>
      </c>
      <c r="AH44" s="67">
        <v>9</v>
      </c>
      <c r="AI44" s="67">
        <v>8.5</v>
      </c>
      <c r="AJ44" s="67">
        <v>7.3</v>
      </c>
      <c r="AK44" s="67"/>
      <c r="AL44" s="67">
        <v>14.4</v>
      </c>
      <c r="AM44" s="67">
        <v>17.399999999999999</v>
      </c>
      <c r="AN44" s="67">
        <v>3.2</v>
      </c>
      <c r="AO44" s="67">
        <v>18</v>
      </c>
      <c r="AP44" s="67"/>
      <c r="AQ44" s="67"/>
      <c r="AR44" s="67"/>
      <c r="AS44" s="67">
        <v>1.8</v>
      </c>
      <c r="AT44" s="67"/>
      <c r="AU44" s="67"/>
      <c r="AV44" s="67">
        <v>1.1000000000000001</v>
      </c>
      <c r="AW44" s="67">
        <v>10</v>
      </c>
      <c r="AX44" s="67">
        <v>104.4</v>
      </c>
      <c r="AY44" s="67"/>
      <c r="AZ44" s="67">
        <v>120.2</v>
      </c>
      <c r="BA44" s="67"/>
      <c r="BB44" s="67">
        <v>0.6</v>
      </c>
      <c r="BC44" s="67"/>
      <c r="BD44" s="67">
        <v>26.3</v>
      </c>
      <c r="BE44" s="67">
        <v>85.8</v>
      </c>
      <c r="BF44" s="67">
        <v>5.0999999999999996</v>
      </c>
      <c r="BG44" s="67">
        <v>4.5</v>
      </c>
      <c r="BH44" s="67">
        <v>3</v>
      </c>
      <c r="BI44" s="67">
        <v>1.2</v>
      </c>
      <c r="BJ44" s="67">
        <v>1.2</v>
      </c>
      <c r="BK44" s="67"/>
      <c r="BL44" s="67">
        <v>0.7</v>
      </c>
      <c r="BM44" s="67">
        <v>18.5</v>
      </c>
      <c r="BN44" s="67">
        <v>7.5</v>
      </c>
      <c r="BO44" s="67"/>
      <c r="BP44" s="67">
        <v>5</v>
      </c>
      <c r="BQ44" s="68">
        <v>998.29</v>
      </c>
    </row>
    <row r="45" spans="1:69" x14ac:dyDescent="0.3">
      <c r="A45" s="1"/>
      <c r="B45" s="54" t="s">
        <v>747</v>
      </c>
      <c r="C45" s="67">
        <v>15.2</v>
      </c>
      <c r="D45" s="67">
        <v>18.3</v>
      </c>
      <c r="E45" s="67">
        <v>6.98</v>
      </c>
      <c r="F45" s="67">
        <v>11.2</v>
      </c>
      <c r="G45" s="67">
        <v>19.2</v>
      </c>
      <c r="H45" s="67">
        <v>1.2</v>
      </c>
      <c r="I45" s="67"/>
      <c r="J45" s="67">
        <v>9.4</v>
      </c>
      <c r="K45" s="67"/>
      <c r="L45" s="67">
        <v>6.7</v>
      </c>
      <c r="M45" s="67"/>
      <c r="N45" s="67">
        <v>7</v>
      </c>
      <c r="O45" s="67">
        <v>6.5</v>
      </c>
      <c r="P45" s="67">
        <v>2.4</v>
      </c>
      <c r="Q45" s="67">
        <v>2.5</v>
      </c>
      <c r="R45" s="67">
        <v>4.7</v>
      </c>
      <c r="S45" s="67">
        <v>10</v>
      </c>
      <c r="T45" s="67">
        <v>15.2</v>
      </c>
      <c r="U45" s="67">
        <v>3.8</v>
      </c>
      <c r="V45" s="67">
        <v>3.2</v>
      </c>
      <c r="W45" s="67">
        <v>21.5</v>
      </c>
      <c r="X45" s="67">
        <v>67</v>
      </c>
      <c r="Y45" s="67">
        <v>104.4</v>
      </c>
      <c r="Z45" s="67"/>
      <c r="AA45" s="67">
        <v>61.9</v>
      </c>
      <c r="AB45" s="67">
        <v>88.9</v>
      </c>
      <c r="AC45" s="67">
        <v>9.5</v>
      </c>
      <c r="AD45" s="67">
        <v>6.7</v>
      </c>
      <c r="AE45" s="67">
        <v>10.5</v>
      </c>
      <c r="AF45" s="67">
        <v>2.7</v>
      </c>
      <c r="AG45" s="67">
        <v>8.5</v>
      </c>
      <c r="AH45" s="67">
        <v>9</v>
      </c>
      <c r="AI45" s="67">
        <v>8.5</v>
      </c>
      <c r="AJ45" s="67">
        <v>7</v>
      </c>
      <c r="AK45" s="67"/>
      <c r="AL45" s="67">
        <v>14.4</v>
      </c>
      <c r="AM45" s="67">
        <v>15.3</v>
      </c>
      <c r="AN45" s="67">
        <v>3.5</v>
      </c>
      <c r="AO45" s="67">
        <v>17.7</v>
      </c>
      <c r="AP45" s="67"/>
      <c r="AQ45" s="67"/>
      <c r="AR45" s="67"/>
      <c r="AS45" s="67">
        <v>1.8</v>
      </c>
      <c r="AT45" s="67"/>
      <c r="AU45" s="67"/>
      <c r="AV45" s="67">
        <v>1.1000000000000001</v>
      </c>
      <c r="AW45" s="67">
        <v>9.9</v>
      </c>
      <c r="AX45" s="67">
        <v>99.4</v>
      </c>
      <c r="AY45" s="67"/>
      <c r="AZ45" s="67">
        <v>109.6</v>
      </c>
      <c r="BA45" s="67"/>
      <c r="BB45" s="67">
        <v>0.6</v>
      </c>
      <c r="BC45" s="67"/>
      <c r="BD45" s="67">
        <v>26.3</v>
      </c>
      <c r="BE45" s="67">
        <v>83.4</v>
      </c>
      <c r="BF45" s="67">
        <v>5.0999999999999996</v>
      </c>
      <c r="BG45" s="67">
        <v>4.4000000000000004</v>
      </c>
      <c r="BH45" s="67">
        <v>3</v>
      </c>
      <c r="BI45" s="67">
        <v>1.2</v>
      </c>
      <c r="BJ45" s="67">
        <v>1.2</v>
      </c>
      <c r="BK45" s="67"/>
      <c r="BL45" s="67">
        <v>0.8</v>
      </c>
      <c r="BM45" s="67">
        <v>18.100000000000001</v>
      </c>
      <c r="BN45" s="67">
        <v>7.5</v>
      </c>
      <c r="BO45" s="67"/>
      <c r="BP45" s="67">
        <v>5.0999999999999996</v>
      </c>
      <c r="BQ45" s="68">
        <v>978.98</v>
      </c>
    </row>
    <row r="46" spans="1:69" x14ac:dyDescent="0.3">
      <c r="A46" s="1"/>
      <c r="B46" s="54" t="s">
        <v>748</v>
      </c>
      <c r="C46" s="67">
        <v>14.8</v>
      </c>
      <c r="D46" s="67">
        <v>18.3</v>
      </c>
      <c r="E46" s="67">
        <v>6.75</v>
      </c>
      <c r="F46" s="67">
        <v>10.64</v>
      </c>
      <c r="G46" s="67">
        <v>20.2</v>
      </c>
      <c r="H46" s="67">
        <v>1.2</v>
      </c>
      <c r="I46" s="67"/>
      <c r="J46" s="67">
        <v>10</v>
      </c>
      <c r="K46" s="67"/>
      <c r="L46" s="67">
        <v>6.7</v>
      </c>
      <c r="M46" s="67"/>
      <c r="N46" s="67">
        <v>7.1</v>
      </c>
      <c r="O46" s="67">
        <v>6.7</v>
      </c>
      <c r="P46" s="67">
        <v>2.2999999999999998</v>
      </c>
      <c r="Q46" s="67">
        <v>2.4</v>
      </c>
      <c r="R46" s="67">
        <v>4.5999999999999996</v>
      </c>
      <c r="S46" s="67">
        <v>10</v>
      </c>
      <c r="T46" s="67">
        <v>15.5</v>
      </c>
      <c r="U46" s="67">
        <v>3.8</v>
      </c>
      <c r="V46" s="67">
        <v>3.2</v>
      </c>
      <c r="W46" s="67">
        <v>17.8</v>
      </c>
      <c r="X46" s="67">
        <v>66.5</v>
      </c>
      <c r="Y46" s="67">
        <v>104.4</v>
      </c>
      <c r="Z46" s="67"/>
      <c r="AA46" s="67">
        <v>58.1</v>
      </c>
      <c r="AB46" s="67">
        <v>94</v>
      </c>
      <c r="AC46" s="67">
        <v>8</v>
      </c>
      <c r="AD46" s="67">
        <v>3.4</v>
      </c>
      <c r="AE46" s="67">
        <v>10.5</v>
      </c>
      <c r="AF46" s="67">
        <v>2.7</v>
      </c>
      <c r="AG46" s="67">
        <v>9</v>
      </c>
      <c r="AH46" s="67">
        <v>9.5</v>
      </c>
      <c r="AI46" s="67">
        <v>8.5</v>
      </c>
      <c r="AJ46" s="67">
        <v>7</v>
      </c>
      <c r="AK46" s="67"/>
      <c r="AL46" s="67">
        <v>12.7</v>
      </c>
      <c r="AM46" s="67">
        <v>16.2</v>
      </c>
      <c r="AN46" s="67">
        <v>3.6</v>
      </c>
      <c r="AO46" s="67">
        <v>17.899999999999999</v>
      </c>
      <c r="AP46" s="67"/>
      <c r="AQ46" s="67"/>
      <c r="AR46" s="67"/>
      <c r="AS46" s="67">
        <v>1.8</v>
      </c>
      <c r="AT46" s="67"/>
      <c r="AU46" s="67"/>
      <c r="AV46" s="67">
        <v>1.1000000000000001</v>
      </c>
      <c r="AW46" s="67">
        <v>9.9</v>
      </c>
      <c r="AX46" s="67">
        <v>71.5</v>
      </c>
      <c r="AY46" s="67"/>
      <c r="AZ46" s="67">
        <v>86.4</v>
      </c>
      <c r="BA46" s="67"/>
      <c r="BB46" s="67">
        <v>0.6</v>
      </c>
      <c r="BC46" s="67"/>
      <c r="BD46" s="67">
        <v>23.6</v>
      </c>
      <c r="BE46" s="67">
        <v>78.599999999999994</v>
      </c>
      <c r="BF46" s="67">
        <v>5.0999999999999996</v>
      </c>
      <c r="BG46" s="67">
        <v>4.4000000000000004</v>
      </c>
      <c r="BH46" s="67">
        <v>3</v>
      </c>
      <c r="BI46" s="67">
        <v>1.2</v>
      </c>
      <c r="BJ46" s="67">
        <v>1.2</v>
      </c>
      <c r="BK46" s="67"/>
      <c r="BL46" s="67">
        <v>0.8</v>
      </c>
      <c r="BM46" s="67">
        <v>18</v>
      </c>
      <c r="BN46" s="67">
        <v>7.5</v>
      </c>
      <c r="BO46" s="67"/>
      <c r="BP46" s="67">
        <v>5.2</v>
      </c>
      <c r="BQ46" s="68">
        <v>913.89</v>
      </c>
    </row>
    <row r="47" spans="1:69" x14ac:dyDescent="0.3">
      <c r="A47" s="1"/>
      <c r="B47" s="56" t="s">
        <v>749</v>
      </c>
      <c r="C47" s="69">
        <v>14.8</v>
      </c>
      <c r="D47" s="69">
        <v>18.3</v>
      </c>
      <c r="E47" s="69">
        <v>7.12</v>
      </c>
      <c r="F47" s="69">
        <v>10.49</v>
      </c>
      <c r="G47" s="69">
        <v>20.2</v>
      </c>
      <c r="H47" s="69">
        <v>1.2</v>
      </c>
      <c r="I47" s="69"/>
      <c r="J47" s="69">
        <v>10.4</v>
      </c>
      <c r="K47" s="69"/>
      <c r="L47" s="69">
        <v>5.6</v>
      </c>
      <c r="M47" s="69"/>
      <c r="N47" s="69">
        <v>7</v>
      </c>
      <c r="O47" s="69">
        <v>9.4</v>
      </c>
      <c r="P47" s="69">
        <v>2.2000000000000002</v>
      </c>
      <c r="Q47" s="69">
        <v>2.6</v>
      </c>
      <c r="R47" s="69">
        <v>4.5</v>
      </c>
      <c r="S47" s="69">
        <v>10</v>
      </c>
      <c r="T47" s="69">
        <v>15.1</v>
      </c>
      <c r="U47" s="69">
        <v>3.8</v>
      </c>
      <c r="V47" s="69">
        <v>3.2</v>
      </c>
      <c r="W47" s="69">
        <v>16.7</v>
      </c>
      <c r="X47" s="69">
        <v>53.7</v>
      </c>
      <c r="Y47" s="69">
        <v>100.2</v>
      </c>
      <c r="Z47" s="69"/>
      <c r="AA47" s="69">
        <v>60.8</v>
      </c>
      <c r="AB47" s="69">
        <v>92.7</v>
      </c>
      <c r="AC47" s="69">
        <v>8</v>
      </c>
      <c r="AD47" s="69">
        <v>4</v>
      </c>
      <c r="AE47" s="69">
        <v>10.5</v>
      </c>
      <c r="AF47" s="69">
        <v>2.7</v>
      </c>
      <c r="AG47" s="69">
        <v>9</v>
      </c>
      <c r="AH47" s="69">
        <v>9.5</v>
      </c>
      <c r="AI47" s="69">
        <v>9</v>
      </c>
      <c r="AJ47" s="69">
        <v>7</v>
      </c>
      <c r="AK47" s="69"/>
      <c r="AL47" s="69">
        <v>13.9</v>
      </c>
      <c r="AM47" s="69">
        <v>17.399999999999999</v>
      </c>
      <c r="AN47" s="69">
        <v>3.7</v>
      </c>
      <c r="AO47" s="69">
        <v>17.8</v>
      </c>
      <c r="AP47" s="69"/>
      <c r="AQ47" s="69"/>
      <c r="AR47" s="69"/>
      <c r="AS47" s="69">
        <v>1.8</v>
      </c>
      <c r="AT47" s="69"/>
      <c r="AU47" s="69"/>
      <c r="AV47" s="69">
        <v>2.9</v>
      </c>
      <c r="AW47" s="69">
        <v>9.9</v>
      </c>
      <c r="AX47" s="69">
        <v>54.4</v>
      </c>
      <c r="AY47" s="69"/>
      <c r="AZ47" s="69">
        <v>57.1</v>
      </c>
      <c r="BA47" s="69"/>
      <c r="BB47" s="69">
        <v>0.6</v>
      </c>
      <c r="BC47" s="69"/>
      <c r="BD47" s="69">
        <v>22.9</v>
      </c>
      <c r="BE47" s="69">
        <v>71.8</v>
      </c>
      <c r="BF47" s="69">
        <v>5.0999999999999996</v>
      </c>
      <c r="BG47" s="69">
        <v>4.4000000000000004</v>
      </c>
      <c r="BH47" s="69">
        <v>3</v>
      </c>
      <c r="BI47" s="69">
        <v>1.2</v>
      </c>
      <c r="BJ47" s="69">
        <v>1.2</v>
      </c>
      <c r="BK47" s="69"/>
      <c r="BL47" s="69">
        <v>0.8</v>
      </c>
      <c r="BM47" s="69">
        <v>18</v>
      </c>
      <c r="BN47" s="69">
        <v>7.5</v>
      </c>
      <c r="BO47" s="69"/>
      <c r="BP47" s="69">
        <v>5.0999999999999996</v>
      </c>
      <c r="BQ47" s="70">
        <v>850.21</v>
      </c>
    </row>
    <row r="48" spans="1:69" x14ac:dyDescent="0.3">
      <c r="A48" s="1"/>
      <c r="B48" s="50" t="s">
        <v>750</v>
      </c>
      <c r="C48" s="65">
        <v>14</v>
      </c>
      <c r="D48" s="65">
        <v>18.3</v>
      </c>
      <c r="E48" s="65">
        <v>6.77</v>
      </c>
      <c r="F48" s="65">
        <v>10.97</v>
      </c>
      <c r="G48" s="65">
        <v>20.2</v>
      </c>
      <c r="H48" s="65">
        <v>1.2</v>
      </c>
      <c r="I48" s="65"/>
      <c r="J48" s="65">
        <v>9.9</v>
      </c>
      <c r="K48" s="65"/>
      <c r="L48" s="65">
        <v>4.8</v>
      </c>
      <c r="M48" s="65"/>
      <c r="N48" s="65">
        <v>7.1</v>
      </c>
      <c r="O48" s="65">
        <v>9.4</v>
      </c>
      <c r="P48" s="65">
        <v>2.2000000000000002</v>
      </c>
      <c r="Q48" s="65">
        <v>2.5</v>
      </c>
      <c r="R48" s="65">
        <v>4.4000000000000004</v>
      </c>
      <c r="S48" s="65">
        <v>10</v>
      </c>
      <c r="T48" s="65">
        <v>15.3</v>
      </c>
      <c r="U48" s="65">
        <v>3.8</v>
      </c>
      <c r="V48" s="65">
        <v>3.2</v>
      </c>
      <c r="W48" s="65">
        <v>12.1</v>
      </c>
      <c r="X48" s="65">
        <v>41.5</v>
      </c>
      <c r="Y48" s="65">
        <v>100.2</v>
      </c>
      <c r="Z48" s="65"/>
      <c r="AA48" s="65">
        <v>52</v>
      </c>
      <c r="AB48" s="65">
        <v>82.4</v>
      </c>
      <c r="AC48" s="65">
        <v>5.7</v>
      </c>
      <c r="AD48" s="65">
        <v>2.2000000000000002</v>
      </c>
      <c r="AE48" s="65">
        <v>10.5</v>
      </c>
      <c r="AF48" s="65">
        <v>2.8</v>
      </c>
      <c r="AG48" s="65">
        <v>9</v>
      </c>
      <c r="AH48" s="65">
        <v>9.5</v>
      </c>
      <c r="AI48" s="65">
        <v>9</v>
      </c>
      <c r="AJ48" s="65">
        <v>7</v>
      </c>
      <c r="AK48" s="65"/>
      <c r="AL48" s="65">
        <v>12.9</v>
      </c>
      <c r="AM48" s="65">
        <v>16.8</v>
      </c>
      <c r="AN48" s="65">
        <v>3.6</v>
      </c>
      <c r="AO48" s="65">
        <v>17.600000000000001</v>
      </c>
      <c r="AP48" s="65"/>
      <c r="AQ48" s="65"/>
      <c r="AR48" s="65"/>
      <c r="AS48" s="65">
        <v>1.8</v>
      </c>
      <c r="AT48" s="65"/>
      <c r="AU48" s="65"/>
      <c r="AV48" s="65">
        <v>2.5</v>
      </c>
      <c r="AW48" s="65">
        <v>10</v>
      </c>
      <c r="AX48" s="65">
        <v>39.1</v>
      </c>
      <c r="AY48" s="65"/>
      <c r="AZ48" s="65">
        <v>45.7</v>
      </c>
      <c r="BA48" s="65"/>
      <c r="BB48" s="65">
        <v>0.6</v>
      </c>
      <c r="BC48" s="65"/>
      <c r="BD48" s="65">
        <v>22.8</v>
      </c>
      <c r="BE48" s="65">
        <v>64.400000000000006</v>
      </c>
      <c r="BF48" s="65">
        <v>5.0999999999999996</v>
      </c>
      <c r="BG48" s="65">
        <v>4.4000000000000004</v>
      </c>
      <c r="BH48" s="65">
        <v>3</v>
      </c>
      <c r="BI48" s="65">
        <v>1.2</v>
      </c>
      <c r="BJ48" s="65">
        <v>1.2</v>
      </c>
      <c r="BK48" s="65"/>
      <c r="BL48" s="65">
        <v>0.7</v>
      </c>
      <c r="BM48" s="65">
        <v>18.100000000000001</v>
      </c>
      <c r="BN48" s="65">
        <v>7.6</v>
      </c>
      <c r="BO48" s="65"/>
      <c r="BP48" s="65">
        <v>5.0999999999999996</v>
      </c>
      <c r="BQ48" s="66">
        <v>772.14</v>
      </c>
    </row>
    <row r="49" spans="1:69" x14ac:dyDescent="0.3">
      <c r="A49" s="1"/>
      <c r="B49" s="54" t="s">
        <v>751</v>
      </c>
      <c r="C49" s="67">
        <v>14.4</v>
      </c>
      <c r="D49" s="67">
        <v>18.3</v>
      </c>
      <c r="E49" s="67">
        <v>6.99</v>
      </c>
      <c r="F49" s="67">
        <v>10.93</v>
      </c>
      <c r="G49" s="67">
        <v>20.2</v>
      </c>
      <c r="H49" s="67">
        <v>1.2</v>
      </c>
      <c r="I49" s="67"/>
      <c r="J49" s="67">
        <v>9.1</v>
      </c>
      <c r="K49" s="67"/>
      <c r="L49" s="67">
        <v>4.8</v>
      </c>
      <c r="M49" s="67"/>
      <c r="N49" s="67">
        <v>7.1</v>
      </c>
      <c r="O49" s="67">
        <v>9.5</v>
      </c>
      <c r="P49" s="67">
        <v>2.2999999999999998</v>
      </c>
      <c r="Q49" s="67">
        <v>2.5</v>
      </c>
      <c r="R49" s="67">
        <v>4.4000000000000004</v>
      </c>
      <c r="S49" s="67">
        <v>10</v>
      </c>
      <c r="T49" s="67">
        <v>15.5</v>
      </c>
      <c r="U49" s="67">
        <v>3.8</v>
      </c>
      <c r="V49" s="67">
        <v>3.2</v>
      </c>
      <c r="W49" s="67">
        <v>5.7</v>
      </c>
      <c r="X49" s="67">
        <v>44.9</v>
      </c>
      <c r="Y49" s="67">
        <v>92.8</v>
      </c>
      <c r="Z49" s="67"/>
      <c r="AA49" s="67">
        <v>46.1</v>
      </c>
      <c r="AB49" s="67">
        <v>67.8</v>
      </c>
      <c r="AC49" s="67">
        <v>5</v>
      </c>
      <c r="AD49" s="67">
        <v>2.8</v>
      </c>
      <c r="AE49" s="67">
        <v>10.5</v>
      </c>
      <c r="AF49" s="67">
        <v>2.9</v>
      </c>
      <c r="AG49" s="67">
        <v>8.5</v>
      </c>
      <c r="AH49" s="67">
        <v>9.5</v>
      </c>
      <c r="AI49" s="67">
        <v>9</v>
      </c>
      <c r="AJ49" s="67">
        <v>7</v>
      </c>
      <c r="AK49" s="67"/>
      <c r="AL49" s="67">
        <v>12.5</v>
      </c>
      <c r="AM49" s="67">
        <v>16.7</v>
      </c>
      <c r="AN49" s="67">
        <v>3.5</v>
      </c>
      <c r="AO49" s="67">
        <v>17.600000000000001</v>
      </c>
      <c r="AP49" s="67"/>
      <c r="AQ49" s="67"/>
      <c r="AR49" s="67"/>
      <c r="AS49" s="67">
        <v>1.8</v>
      </c>
      <c r="AT49" s="67"/>
      <c r="AU49" s="67"/>
      <c r="AV49" s="67">
        <v>2.6</v>
      </c>
      <c r="AW49" s="67">
        <v>9.9</v>
      </c>
      <c r="AX49" s="67">
        <v>21</v>
      </c>
      <c r="AY49" s="67"/>
      <c r="AZ49" s="67">
        <v>26.6</v>
      </c>
      <c r="BA49" s="67"/>
      <c r="BB49" s="67">
        <v>0.6</v>
      </c>
      <c r="BC49" s="67"/>
      <c r="BD49" s="67">
        <v>21.8</v>
      </c>
      <c r="BE49" s="67">
        <v>63.1</v>
      </c>
      <c r="BF49" s="67">
        <v>5.0999999999999996</v>
      </c>
      <c r="BG49" s="67">
        <v>4.4000000000000004</v>
      </c>
      <c r="BH49" s="67">
        <v>3</v>
      </c>
      <c r="BI49" s="67">
        <v>1.2</v>
      </c>
      <c r="BJ49" s="67">
        <v>1.2</v>
      </c>
      <c r="BK49" s="67"/>
      <c r="BL49" s="67">
        <v>0.7</v>
      </c>
      <c r="BM49" s="67">
        <v>18.3</v>
      </c>
      <c r="BN49" s="67">
        <v>7.5</v>
      </c>
      <c r="BO49" s="67"/>
      <c r="BP49" s="67">
        <v>5.0999999999999996</v>
      </c>
      <c r="BQ49" s="68">
        <v>700.92</v>
      </c>
    </row>
    <row r="50" spans="1:69" x14ac:dyDescent="0.3">
      <c r="A50" s="1"/>
      <c r="B50" s="54" t="s">
        <v>752</v>
      </c>
      <c r="C50" s="67">
        <v>14.4</v>
      </c>
      <c r="D50" s="67">
        <v>18.3</v>
      </c>
      <c r="E50" s="67">
        <v>6.99</v>
      </c>
      <c r="F50" s="67">
        <v>10.96</v>
      </c>
      <c r="G50" s="67">
        <v>20.2</v>
      </c>
      <c r="H50" s="67">
        <v>1.2</v>
      </c>
      <c r="I50" s="67"/>
      <c r="J50" s="67">
        <v>8.8000000000000007</v>
      </c>
      <c r="K50" s="67"/>
      <c r="L50" s="67">
        <v>4.8</v>
      </c>
      <c r="M50" s="67"/>
      <c r="N50" s="67">
        <v>7.1</v>
      </c>
      <c r="O50" s="67">
        <v>9.5</v>
      </c>
      <c r="P50" s="67">
        <v>2.2000000000000002</v>
      </c>
      <c r="Q50" s="67">
        <v>2.2999999999999998</v>
      </c>
      <c r="R50" s="67">
        <v>4.4000000000000004</v>
      </c>
      <c r="S50" s="67">
        <v>10</v>
      </c>
      <c r="T50" s="67">
        <v>15.4</v>
      </c>
      <c r="U50" s="67">
        <v>3.7</v>
      </c>
      <c r="V50" s="67">
        <v>3.2</v>
      </c>
      <c r="W50" s="67">
        <v>2.2000000000000002</v>
      </c>
      <c r="X50" s="67">
        <v>55.4</v>
      </c>
      <c r="Y50" s="67">
        <v>92.8</v>
      </c>
      <c r="Z50" s="67"/>
      <c r="AA50" s="67">
        <v>40.799999999999997</v>
      </c>
      <c r="AB50" s="67">
        <v>77.2</v>
      </c>
      <c r="AC50" s="67">
        <v>5.8</v>
      </c>
      <c r="AD50" s="67">
        <v>1.6</v>
      </c>
      <c r="AE50" s="67">
        <v>10.5</v>
      </c>
      <c r="AF50" s="67">
        <v>3</v>
      </c>
      <c r="AG50" s="67">
        <v>8.68</v>
      </c>
      <c r="AH50" s="67">
        <v>8.56</v>
      </c>
      <c r="AI50" s="67">
        <v>8.4600000000000009</v>
      </c>
      <c r="AJ50" s="67">
        <v>7.5</v>
      </c>
      <c r="AK50" s="67"/>
      <c r="AL50" s="67">
        <v>14</v>
      </c>
      <c r="AM50" s="67">
        <v>17.100000000000001</v>
      </c>
      <c r="AN50" s="67">
        <v>3.5</v>
      </c>
      <c r="AO50" s="67">
        <v>17.5</v>
      </c>
      <c r="AP50" s="67"/>
      <c r="AQ50" s="67"/>
      <c r="AR50" s="67"/>
      <c r="AS50" s="67">
        <v>1.8</v>
      </c>
      <c r="AT50" s="67"/>
      <c r="AU50" s="67"/>
      <c r="AV50" s="67">
        <v>2.6</v>
      </c>
      <c r="AW50" s="67">
        <v>9.8000000000000007</v>
      </c>
      <c r="AX50" s="67">
        <v>14.7</v>
      </c>
      <c r="AY50" s="67"/>
      <c r="AZ50" s="67">
        <v>19.399999999999999</v>
      </c>
      <c r="BA50" s="67"/>
      <c r="BB50" s="67">
        <v>0.6</v>
      </c>
      <c r="BC50" s="67"/>
      <c r="BD50" s="67">
        <v>17.3</v>
      </c>
      <c r="BE50" s="67">
        <v>49.3</v>
      </c>
      <c r="BF50" s="67">
        <v>5.0999999999999996</v>
      </c>
      <c r="BG50" s="67">
        <v>4.4000000000000004</v>
      </c>
      <c r="BH50" s="67">
        <v>3</v>
      </c>
      <c r="BI50" s="67">
        <v>1.2</v>
      </c>
      <c r="BJ50" s="67">
        <v>1.2</v>
      </c>
      <c r="BK50" s="67"/>
      <c r="BL50" s="67">
        <v>0.7</v>
      </c>
      <c r="BM50" s="67">
        <v>18.600000000000001</v>
      </c>
      <c r="BN50" s="67">
        <v>7.5</v>
      </c>
      <c r="BO50" s="67"/>
      <c r="BP50" s="67">
        <v>5.0999999999999996</v>
      </c>
      <c r="BQ50" s="68">
        <v>680.35</v>
      </c>
    </row>
    <row r="51" spans="1:69" x14ac:dyDescent="0.3">
      <c r="A51" s="1"/>
      <c r="B51" s="54" t="s">
        <v>753</v>
      </c>
      <c r="C51" s="67">
        <v>14.7</v>
      </c>
      <c r="D51" s="67">
        <v>18.3</v>
      </c>
      <c r="E51" s="67">
        <v>6.92</v>
      </c>
      <c r="F51" s="67">
        <v>10.96</v>
      </c>
      <c r="G51" s="67">
        <v>20.2</v>
      </c>
      <c r="H51" s="67">
        <v>1.2</v>
      </c>
      <c r="I51" s="67"/>
      <c r="J51" s="67">
        <v>9.6999999999999993</v>
      </c>
      <c r="K51" s="67"/>
      <c r="L51" s="67">
        <v>5.8</v>
      </c>
      <c r="M51" s="67"/>
      <c r="N51" s="67">
        <v>7.1</v>
      </c>
      <c r="O51" s="67">
        <v>9.5</v>
      </c>
      <c r="P51" s="67">
        <v>2.2999999999999998</v>
      </c>
      <c r="Q51" s="67">
        <v>2.5</v>
      </c>
      <c r="R51" s="67">
        <v>4.5999999999999996</v>
      </c>
      <c r="S51" s="67">
        <v>10</v>
      </c>
      <c r="T51" s="67">
        <v>15.2</v>
      </c>
      <c r="U51" s="67">
        <v>3.6</v>
      </c>
      <c r="V51" s="67">
        <v>3.2</v>
      </c>
      <c r="W51" s="67">
        <v>0.9</v>
      </c>
      <c r="X51" s="67">
        <v>57.4</v>
      </c>
      <c r="Y51" s="67">
        <v>83.2</v>
      </c>
      <c r="Z51" s="67"/>
      <c r="AA51" s="67">
        <v>44.2</v>
      </c>
      <c r="AB51" s="67">
        <v>82.9</v>
      </c>
      <c r="AC51" s="67">
        <v>5.6</v>
      </c>
      <c r="AD51" s="67">
        <v>2.2000000000000002</v>
      </c>
      <c r="AE51" s="67">
        <v>10.5</v>
      </c>
      <c r="AF51" s="67">
        <v>3.1</v>
      </c>
      <c r="AG51" s="67">
        <v>8.4600000000000009</v>
      </c>
      <c r="AH51" s="67">
        <v>8.36</v>
      </c>
      <c r="AI51" s="67">
        <v>8.24</v>
      </c>
      <c r="AJ51" s="67">
        <v>7.5</v>
      </c>
      <c r="AK51" s="67"/>
      <c r="AL51" s="67">
        <v>12.8</v>
      </c>
      <c r="AM51" s="67">
        <v>16.100000000000001</v>
      </c>
      <c r="AN51" s="67">
        <v>3.4</v>
      </c>
      <c r="AO51" s="67">
        <v>17.5</v>
      </c>
      <c r="AP51" s="67"/>
      <c r="AQ51" s="67"/>
      <c r="AR51" s="67"/>
      <c r="AS51" s="67">
        <v>1.8</v>
      </c>
      <c r="AT51" s="67"/>
      <c r="AU51" s="67"/>
      <c r="AV51" s="67">
        <v>2.5</v>
      </c>
      <c r="AW51" s="67">
        <v>9.9</v>
      </c>
      <c r="AX51" s="67">
        <v>7.3</v>
      </c>
      <c r="AY51" s="67"/>
      <c r="AZ51" s="67">
        <v>14.7</v>
      </c>
      <c r="BA51" s="67"/>
      <c r="BB51" s="67">
        <v>0.6</v>
      </c>
      <c r="BC51" s="67"/>
      <c r="BD51" s="67">
        <v>18.2</v>
      </c>
      <c r="BE51" s="67">
        <v>46.3</v>
      </c>
      <c r="BF51" s="67">
        <v>5.0999999999999996</v>
      </c>
      <c r="BG51" s="67">
        <v>4.4000000000000004</v>
      </c>
      <c r="BH51" s="67">
        <v>3</v>
      </c>
      <c r="BI51" s="67">
        <v>1.2</v>
      </c>
      <c r="BJ51" s="67">
        <v>1.2</v>
      </c>
      <c r="BK51" s="67"/>
      <c r="BL51" s="67">
        <v>0.7</v>
      </c>
      <c r="BM51" s="67">
        <v>18.600000000000001</v>
      </c>
      <c r="BN51" s="67">
        <v>7.5</v>
      </c>
      <c r="BO51" s="67"/>
      <c r="BP51" s="67">
        <v>5.0999999999999996</v>
      </c>
      <c r="BQ51" s="68">
        <v>666.24</v>
      </c>
    </row>
    <row r="52" spans="1:69" x14ac:dyDescent="0.3">
      <c r="A52" s="1"/>
      <c r="B52" s="54" t="s">
        <v>754</v>
      </c>
      <c r="C52" s="67">
        <v>14.7</v>
      </c>
      <c r="D52" s="67">
        <v>18.2</v>
      </c>
      <c r="E52" s="67">
        <v>8.77</v>
      </c>
      <c r="F52" s="67">
        <v>10.97</v>
      </c>
      <c r="G52" s="67">
        <v>20.2</v>
      </c>
      <c r="H52" s="67">
        <v>1.2</v>
      </c>
      <c r="I52" s="67"/>
      <c r="J52" s="67">
        <v>9.4</v>
      </c>
      <c r="K52" s="67"/>
      <c r="L52" s="67">
        <v>6.9</v>
      </c>
      <c r="M52" s="67"/>
      <c r="N52" s="67">
        <v>7</v>
      </c>
      <c r="O52" s="67">
        <v>9.4</v>
      </c>
      <c r="P52" s="67">
        <v>2.5</v>
      </c>
      <c r="Q52" s="67">
        <v>2.2000000000000002</v>
      </c>
      <c r="R52" s="67">
        <v>4.8</v>
      </c>
      <c r="S52" s="67">
        <v>10</v>
      </c>
      <c r="T52" s="67">
        <v>15.2</v>
      </c>
      <c r="U52" s="67">
        <v>3.4</v>
      </c>
      <c r="V52" s="67">
        <v>3.2</v>
      </c>
      <c r="W52" s="67">
        <v>3.2</v>
      </c>
      <c r="X52" s="67">
        <v>46.1</v>
      </c>
      <c r="Y52" s="67">
        <v>83.2</v>
      </c>
      <c r="Z52" s="67"/>
      <c r="AA52" s="67">
        <v>51.3</v>
      </c>
      <c r="AB52" s="67">
        <v>83.4</v>
      </c>
      <c r="AC52" s="67">
        <v>6.9</v>
      </c>
      <c r="AD52" s="67">
        <v>2</v>
      </c>
      <c r="AE52" s="67">
        <v>10.5</v>
      </c>
      <c r="AF52" s="67">
        <v>3.2</v>
      </c>
      <c r="AG52" s="67">
        <v>8.52</v>
      </c>
      <c r="AH52" s="67">
        <v>8.42</v>
      </c>
      <c r="AI52" s="67">
        <v>8.32</v>
      </c>
      <c r="AJ52" s="67">
        <v>7.5</v>
      </c>
      <c r="AK52" s="67"/>
      <c r="AL52" s="67">
        <v>12.8</v>
      </c>
      <c r="AM52" s="67">
        <v>16.600000000000001</v>
      </c>
      <c r="AN52" s="67">
        <v>3.4</v>
      </c>
      <c r="AO52" s="67">
        <v>17.5</v>
      </c>
      <c r="AP52" s="67"/>
      <c r="AQ52" s="67"/>
      <c r="AR52" s="67"/>
      <c r="AS52" s="67">
        <v>1.8</v>
      </c>
      <c r="AT52" s="67"/>
      <c r="AU52" s="67"/>
      <c r="AV52" s="67">
        <v>2.5</v>
      </c>
      <c r="AW52" s="67">
        <v>9.9</v>
      </c>
      <c r="AX52" s="67">
        <v>4.2</v>
      </c>
      <c r="AY52" s="67"/>
      <c r="AZ52" s="67">
        <v>11.4</v>
      </c>
      <c r="BA52" s="67"/>
      <c r="BB52" s="67">
        <v>0.6</v>
      </c>
      <c r="BC52" s="67"/>
      <c r="BD52" s="67">
        <v>16.5</v>
      </c>
      <c r="BE52" s="67">
        <v>45.3</v>
      </c>
      <c r="BF52" s="67">
        <v>5.0999999999999996</v>
      </c>
      <c r="BG52" s="67">
        <v>4.4000000000000004</v>
      </c>
      <c r="BH52" s="67">
        <v>3</v>
      </c>
      <c r="BI52" s="67">
        <v>1.2</v>
      </c>
      <c r="BJ52" s="67">
        <v>1.2</v>
      </c>
      <c r="BK52" s="67"/>
      <c r="BL52" s="67">
        <v>0.7</v>
      </c>
      <c r="BM52" s="67">
        <v>18.7</v>
      </c>
      <c r="BN52" s="67">
        <v>7.5</v>
      </c>
      <c r="BO52" s="67"/>
      <c r="BP52" s="67">
        <v>5.0999999999999996</v>
      </c>
      <c r="BQ52" s="68">
        <v>660</v>
      </c>
    </row>
    <row r="53" spans="1:69" x14ac:dyDescent="0.3">
      <c r="A53" s="1"/>
      <c r="B53" s="54" t="s">
        <v>755</v>
      </c>
      <c r="C53" s="67">
        <v>14.7</v>
      </c>
      <c r="D53" s="67">
        <v>18.3</v>
      </c>
      <c r="E53" s="67">
        <v>8.5</v>
      </c>
      <c r="F53" s="67">
        <v>10.95</v>
      </c>
      <c r="G53" s="67">
        <v>20.2</v>
      </c>
      <c r="H53" s="67">
        <v>1.2</v>
      </c>
      <c r="I53" s="67"/>
      <c r="J53" s="67">
        <v>9.6999999999999993</v>
      </c>
      <c r="K53" s="67"/>
      <c r="L53" s="67">
        <v>7.2</v>
      </c>
      <c r="M53" s="67"/>
      <c r="N53" s="67">
        <v>7</v>
      </c>
      <c r="O53" s="67">
        <v>9.4</v>
      </c>
      <c r="P53" s="67">
        <v>3</v>
      </c>
      <c r="Q53" s="67">
        <v>2.6</v>
      </c>
      <c r="R53" s="67">
        <v>4.5999999999999996</v>
      </c>
      <c r="S53" s="67">
        <v>10</v>
      </c>
      <c r="T53" s="67">
        <v>15.3</v>
      </c>
      <c r="U53" s="67">
        <v>3.4</v>
      </c>
      <c r="V53" s="67">
        <v>3.2</v>
      </c>
      <c r="W53" s="67">
        <v>4.0999999999999996</v>
      </c>
      <c r="X53" s="67">
        <v>42.7</v>
      </c>
      <c r="Y53" s="67">
        <v>78.900000000000006</v>
      </c>
      <c r="Z53" s="67"/>
      <c r="AA53" s="67">
        <v>53.6</v>
      </c>
      <c r="AB53" s="67">
        <v>84.4</v>
      </c>
      <c r="AC53" s="67">
        <v>5.2</v>
      </c>
      <c r="AD53" s="67">
        <v>2.2000000000000002</v>
      </c>
      <c r="AE53" s="67">
        <v>10.5</v>
      </c>
      <c r="AF53" s="67">
        <v>3.2</v>
      </c>
      <c r="AG53" s="67">
        <v>7.84</v>
      </c>
      <c r="AH53" s="67">
        <v>7.74</v>
      </c>
      <c r="AI53" s="67">
        <v>7.64</v>
      </c>
      <c r="AJ53" s="67">
        <v>7.5</v>
      </c>
      <c r="AK53" s="67"/>
      <c r="AL53" s="67">
        <v>12.3</v>
      </c>
      <c r="AM53" s="67">
        <v>15.9</v>
      </c>
      <c r="AN53" s="67">
        <v>3.4</v>
      </c>
      <c r="AO53" s="67">
        <v>17.5</v>
      </c>
      <c r="AP53" s="67"/>
      <c r="AQ53" s="67"/>
      <c r="AR53" s="67"/>
      <c r="AS53" s="67">
        <v>1.8</v>
      </c>
      <c r="AT53" s="67"/>
      <c r="AU53" s="67"/>
      <c r="AV53" s="67">
        <v>2.5</v>
      </c>
      <c r="AW53" s="67">
        <v>9.9</v>
      </c>
      <c r="AX53" s="67">
        <v>3.6</v>
      </c>
      <c r="AY53" s="67"/>
      <c r="AZ53" s="67">
        <v>8.9</v>
      </c>
      <c r="BA53" s="67"/>
      <c r="BB53" s="67">
        <v>0.6</v>
      </c>
      <c r="BC53" s="67"/>
      <c r="BD53" s="67">
        <v>15.6</v>
      </c>
      <c r="BE53" s="67">
        <v>40.9</v>
      </c>
      <c r="BF53" s="67">
        <v>5.0999999999999996</v>
      </c>
      <c r="BG53" s="67">
        <v>4.4000000000000004</v>
      </c>
      <c r="BH53" s="67">
        <v>3</v>
      </c>
      <c r="BI53" s="67">
        <v>1.2</v>
      </c>
      <c r="BJ53" s="67">
        <v>1.2</v>
      </c>
      <c r="BK53" s="67"/>
      <c r="BL53" s="67">
        <v>0.7</v>
      </c>
      <c r="BM53" s="67">
        <v>18.5</v>
      </c>
      <c r="BN53" s="67">
        <v>7.4</v>
      </c>
      <c r="BO53" s="67"/>
      <c r="BP53" s="67">
        <v>5.0999999999999996</v>
      </c>
      <c r="BQ53" s="68">
        <v>644.27</v>
      </c>
    </row>
    <row r="54" spans="1:69" x14ac:dyDescent="0.3">
      <c r="A54" s="1"/>
      <c r="B54" s="54" t="s">
        <v>756</v>
      </c>
      <c r="C54" s="67">
        <v>14.8</v>
      </c>
      <c r="D54" s="67">
        <v>18.3</v>
      </c>
      <c r="E54" s="67">
        <v>8.93</v>
      </c>
      <c r="F54" s="67">
        <v>10.57</v>
      </c>
      <c r="G54" s="67">
        <v>20.2</v>
      </c>
      <c r="H54" s="67">
        <v>1.2</v>
      </c>
      <c r="I54" s="67"/>
      <c r="J54" s="67">
        <v>9.6</v>
      </c>
      <c r="K54" s="67"/>
      <c r="L54" s="67">
        <v>7.6</v>
      </c>
      <c r="M54" s="67"/>
      <c r="N54" s="67">
        <v>7.1</v>
      </c>
      <c r="O54" s="67">
        <v>9.5</v>
      </c>
      <c r="P54" s="67">
        <v>3.1</v>
      </c>
      <c r="Q54" s="67">
        <v>2.1</v>
      </c>
      <c r="R54" s="67">
        <v>4.5999999999999996</v>
      </c>
      <c r="S54" s="67">
        <v>10</v>
      </c>
      <c r="T54" s="67">
        <v>15.5</v>
      </c>
      <c r="U54" s="67">
        <v>3.4</v>
      </c>
      <c r="V54" s="67">
        <v>3.2</v>
      </c>
      <c r="W54" s="67">
        <v>6.4</v>
      </c>
      <c r="X54" s="67">
        <v>36.5</v>
      </c>
      <c r="Y54" s="67">
        <v>78.900000000000006</v>
      </c>
      <c r="Z54" s="67"/>
      <c r="AA54" s="67">
        <v>42.8</v>
      </c>
      <c r="AB54" s="67">
        <v>73.900000000000006</v>
      </c>
      <c r="AC54" s="67">
        <v>3.9</v>
      </c>
      <c r="AD54" s="67">
        <v>1.6</v>
      </c>
      <c r="AE54" s="67">
        <v>10.5</v>
      </c>
      <c r="AF54" s="67">
        <v>3.3</v>
      </c>
      <c r="AG54" s="67">
        <v>7.94</v>
      </c>
      <c r="AH54" s="67">
        <v>7.84</v>
      </c>
      <c r="AI54" s="67">
        <v>7.72</v>
      </c>
      <c r="AJ54" s="67">
        <v>7.5</v>
      </c>
      <c r="AK54" s="67"/>
      <c r="AL54" s="67">
        <v>10.199999999999999</v>
      </c>
      <c r="AM54" s="67">
        <v>14</v>
      </c>
      <c r="AN54" s="67">
        <v>3.4</v>
      </c>
      <c r="AO54" s="67">
        <v>17.5</v>
      </c>
      <c r="AP54" s="67"/>
      <c r="AQ54" s="67"/>
      <c r="AR54" s="67"/>
      <c r="AS54" s="67">
        <v>1.8</v>
      </c>
      <c r="AT54" s="67"/>
      <c r="AU54" s="67"/>
      <c r="AV54" s="67">
        <v>2.5</v>
      </c>
      <c r="AW54" s="67">
        <v>9.9</v>
      </c>
      <c r="AX54" s="67">
        <v>0.7</v>
      </c>
      <c r="AY54" s="67"/>
      <c r="AZ54" s="67">
        <v>3</v>
      </c>
      <c r="BA54" s="67"/>
      <c r="BB54" s="67">
        <v>0.6</v>
      </c>
      <c r="BC54" s="67"/>
      <c r="BD54" s="67">
        <v>18.899999999999999</v>
      </c>
      <c r="BE54" s="67">
        <v>42.1</v>
      </c>
      <c r="BF54" s="67">
        <v>5.2</v>
      </c>
      <c r="BG54" s="67">
        <v>4.4000000000000004</v>
      </c>
      <c r="BH54" s="67">
        <v>3</v>
      </c>
      <c r="BI54" s="67">
        <v>1.2</v>
      </c>
      <c r="BJ54" s="67">
        <v>1.2</v>
      </c>
      <c r="BK54" s="67"/>
      <c r="BL54" s="67">
        <v>0.6</v>
      </c>
      <c r="BM54" s="67">
        <v>18.5</v>
      </c>
      <c r="BN54" s="67">
        <v>7.4</v>
      </c>
      <c r="BO54" s="67"/>
      <c r="BP54" s="67">
        <v>5.0999999999999996</v>
      </c>
      <c r="BQ54" s="68">
        <v>609.70000000000005</v>
      </c>
    </row>
    <row r="55" spans="1:69" x14ac:dyDescent="0.3">
      <c r="A55" s="1"/>
      <c r="B55" s="56" t="s">
        <v>976</v>
      </c>
      <c r="C55" s="69">
        <v>14.7</v>
      </c>
      <c r="D55" s="69">
        <v>18.3</v>
      </c>
      <c r="E55" s="69">
        <v>8.77</v>
      </c>
      <c r="F55" s="69">
        <v>10.42</v>
      </c>
      <c r="G55" s="69">
        <v>20.100000000000001</v>
      </c>
      <c r="H55" s="69">
        <v>1.2</v>
      </c>
      <c r="I55" s="69"/>
      <c r="J55" s="69">
        <v>9.6</v>
      </c>
      <c r="K55" s="69"/>
      <c r="L55" s="69">
        <v>7.7</v>
      </c>
      <c r="M55" s="69"/>
      <c r="N55" s="69">
        <v>7.1</v>
      </c>
      <c r="O55" s="69">
        <v>9.5</v>
      </c>
      <c r="P55" s="69">
        <v>3.1</v>
      </c>
      <c r="Q55" s="69">
        <v>2.5</v>
      </c>
      <c r="R55" s="69">
        <v>4.5999999999999996</v>
      </c>
      <c r="S55" s="69">
        <v>10</v>
      </c>
      <c r="T55" s="69">
        <v>15.3</v>
      </c>
      <c r="U55" s="69">
        <v>3.4</v>
      </c>
      <c r="V55" s="69">
        <v>3.2</v>
      </c>
      <c r="W55" s="69">
        <v>5.0999999999999996</v>
      </c>
      <c r="X55" s="69">
        <v>32.799999999999997</v>
      </c>
      <c r="Y55" s="69">
        <v>71</v>
      </c>
      <c r="Z55" s="69"/>
      <c r="AA55" s="69">
        <v>35.4</v>
      </c>
      <c r="AB55" s="69">
        <v>65.900000000000006</v>
      </c>
      <c r="AC55" s="69">
        <v>3.2</v>
      </c>
      <c r="AD55" s="69">
        <v>0.7</v>
      </c>
      <c r="AE55" s="69">
        <v>10.5</v>
      </c>
      <c r="AF55" s="69">
        <v>3.3</v>
      </c>
      <c r="AG55" s="69">
        <v>7.82</v>
      </c>
      <c r="AH55" s="69">
        <v>7.72</v>
      </c>
      <c r="AI55" s="69">
        <v>7.6</v>
      </c>
      <c r="AJ55" s="69">
        <v>7.5</v>
      </c>
      <c r="AK55" s="69"/>
      <c r="AL55" s="69">
        <v>10.4</v>
      </c>
      <c r="AM55" s="69">
        <v>15.3</v>
      </c>
      <c r="AN55" s="69">
        <v>3.5</v>
      </c>
      <c r="AO55" s="69">
        <v>17.5</v>
      </c>
      <c r="AP55" s="69"/>
      <c r="AQ55" s="69"/>
      <c r="AR55" s="69"/>
      <c r="AS55" s="69">
        <v>1.8</v>
      </c>
      <c r="AT55" s="69"/>
      <c r="AU55" s="69"/>
      <c r="AV55" s="69">
        <v>2.6</v>
      </c>
      <c r="AW55" s="69">
        <v>9.9</v>
      </c>
      <c r="AX55" s="69"/>
      <c r="AY55" s="69"/>
      <c r="AZ55" s="69">
        <v>0.2</v>
      </c>
      <c r="BA55" s="69"/>
      <c r="BB55" s="69">
        <v>0.6</v>
      </c>
      <c r="BC55" s="69"/>
      <c r="BD55" s="69">
        <v>17.100000000000001</v>
      </c>
      <c r="BE55" s="69">
        <v>42.4</v>
      </c>
      <c r="BF55" s="69">
        <v>5.2</v>
      </c>
      <c r="BG55" s="69">
        <v>4.4000000000000004</v>
      </c>
      <c r="BH55" s="69">
        <v>3</v>
      </c>
      <c r="BI55" s="69">
        <v>1.2</v>
      </c>
      <c r="BJ55" s="69">
        <v>1.2</v>
      </c>
      <c r="BK55" s="69"/>
      <c r="BL55" s="69">
        <v>0.6</v>
      </c>
      <c r="BM55" s="69">
        <v>18.5</v>
      </c>
      <c r="BN55" s="69">
        <v>7.4</v>
      </c>
      <c r="BO55" s="69"/>
      <c r="BP55" s="69">
        <v>5.0999999999999996</v>
      </c>
      <c r="BQ55" s="70">
        <v>575.92999999999995</v>
      </c>
    </row>
    <row r="56" spans="1:69" ht="15.6" x14ac:dyDescent="0.3">
      <c r="A56" s="1"/>
      <c r="B56" s="71" t="s">
        <v>977</v>
      </c>
      <c r="C56" s="72">
        <v>353.05</v>
      </c>
      <c r="D56" s="72">
        <v>439.15</v>
      </c>
      <c r="E56" s="72">
        <v>149.71</v>
      </c>
      <c r="F56" s="72">
        <v>184.77</v>
      </c>
      <c r="G56" s="72">
        <v>327.7</v>
      </c>
      <c r="H56" s="72">
        <v>27.35</v>
      </c>
      <c r="I56" s="72">
        <v>3.95</v>
      </c>
      <c r="J56" s="72">
        <v>225.95</v>
      </c>
      <c r="K56" s="72">
        <v>9.0500000000000007</v>
      </c>
      <c r="L56" s="72">
        <v>129.65</v>
      </c>
      <c r="M56" s="72">
        <v>0</v>
      </c>
      <c r="N56" s="72">
        <v>110.7</v>
      </c>
      <c r="O56" s="72">
        <v>150.44999999999999</v>
      </c>
      <c r="P56" s="72">
        <v>65.400000000000006</v>
      </c>
      <c r="Q56" s="72">
        <v>58.05</v>
      </c>
      <c r="R56" s="72">
        <v>111.4</v>
      </c>
      <c r="S56" s="72">
        <v>239.8</v>
      </c>
      <c r="T56" s="72">
        <v>366.45</v>
      </c>
      <c r="U56" s="72">
        <v>97.5</v>
      </c>
      <c r="V56" s="72">
        <v>82.1</v>
      </c>
      <c r="W56" s="72">
        <v>521.04999999999995</v>
      </c>
      <c r="X56" s="72">
        <v>961.3</v>
      </c>
      <c r="Y56" s="72">
        <v>2356.6999999999998</v>
      </c>
      <c r="Z56" s="72">
        <v>316.89999999999998</v>
      </c>
      <c r="AA56" s="72">
        <v>1746.55</v>
      </c>
      <c r="AB56" s="72">
        <v>2115.4</v>
      </c>
      <c r="AC56" s="72">
        <v>252.3</v>
      </c>
      <c r="AD56" s="72">
        <v>147.19999999999999</v>
      </c>
      <c r="AE56" s="72">
        <v>180.95</v>
      </c>
      <c r="AF56" s="72">
        <v>56.45</v>
      </c>
      <c r="AG56" s="72">
        <v>181.63</v>
      </c>
      <c r="AH56" s="72">
        <v>194.97</v>
      </c>
      <c r="AI56" s="72">
        <v>188.89</v>
      </c>
      <c r="AJ56" s="72">
        <v>181.25</v>
      </c>
      <c r="AK56" s="72">
        <v>741.1</v>
      </c>
      <c r="AL56" s="72">
        <v>325.10000000000002</v>
      </c>
      <c r="AM56" s="72">
        <v>382.65</v>
      </c>
      <c r="AN56" s="72">
        <v>46.15</v>
      </c>
      <c r="AO56" s="72">
        <v>430.7</v>
      </c>
      <c r="AP56" s="72">
        <v>0</v>
      </c>
      <c r="AQ56" s="72">
        <v>2415.25</v>
      </c>
      <c r="AR56" s="72">
        <v>0.35</v>
      </c>
      <c r="AS56" s="72">
        <v>43.2</v>
      </c>
      <c r="AT56" s="72">
        <v>133</v>
      </c>
      <c r="AU56" s="72">
        <v>146.65</v>
      </c>
      <c r="AV56" s="72">
        <v>25.1</v>
      </c>
      <c r="AW56" s="72">
        <v>176.55</v>
      </c>
      <c r="AX56" s="72">
        <v>1537.75</v>
      </c>
      <c r="AY56" s="72">
        <v>1315.8</v>
      </c>
      <c r="AZ56" s="72">
        <v>1375.65</v>
      </c>
      <c r="BA56" s="72">
        <v>969.15</v>
      </c>
      <c r="BB56" s="72">
        <v>14.4</v>
      </c>
      <c r="BC56" s="72">
        <v>175.1</v>
      </c>
      <c r="BD56" s="72">
        <v>578.85</v>
      </c>
      <c r="BE56" s="72">
        <v>1754.35</v>
      </c>
      <c r="BF56" s="72">
        <v>126.45</v>
      </c>
      <c r="BG56" s="72">
        <v>105.7</v>
      </c>
      <c r="BH56" s="72">
        <v>72</v>
      </c>
      <c r="BI56" s="72">
        <v>28.8</v>
      </c>
      <c r="BJ56" s="72">
        <v>28.8</v>
      </c>
      <c r="BK56" s="72">
        <v>136.05000000000001</v>
      </c>
      <c r="BL56" s="72">
        <v>14.55</v>
      </c>
      <c r="BM56" s="72">
        <v>450.6</v>
      </c>
      <c r="BN56" s="72">
        <v>182.65</v>
      </c>
      <c r="BO56" s="72">
        <v>132.35</v>
      </c>
      <c r="BP56" s="72">
        <v>121.65</v>
      </c>
      <c r="BQ56" s="72">
        <v>26520.17</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488</v>
      </c>
      <c r="M70" s="1">
        <v>1587.93</v>
      </c>
      <c r="N70" s="1">
        <v>5.9876313010059885</v>
      </c>
      <c r="O70" s="1" t="s">
        <v>978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487</v>
      </c>
      <c r="M71" s="1">
        <v>4386.6400000000003</v>
      </c>
      <c r="N71" s="1">
        <v>16.540768780893938</v>
      </c>
      <c r="O71" s="1" t="s">
        <v>979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489</v>
      </c>
      <c r="M72" s="1">
        <v>6490.75</v>
      </c>
      <c r="N72" s="1">
        <v>24.474767695682189</v>
      </c>
      <c r="O72" s="1" t="s">
        <v>980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490</v>
      </c>
      <c r="M73" s="1">
        <v>14054.85</v>
      </c>
      <c r="N73" s="1">
        <v>52.996832222417879</v>
      </c>
      <c r="O73" s="1" t="s">
        <v>981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21" x14ac:dyDescent="0.4">
      <c r="A5" s="1"/>
      <c r="B5" s="213" t="s">
        <v>982</v>
      </c>
      <c r="C5" s="213"/>
      <c r="D5" s="213"/>
      <c r="E5" s="213"/>
      <c r="F5" s="213"/>
      <c r="G5" s="213"/>
      <c r="H5" s="213"/>
      <c r="I5" s="213"/>
    </row>
    <row r="6" spans="1:9" ht="43.95" customHeight="1" x14ac:dyDescent="0.3">
      <c r="A6" s="1"/>
      <c r="B6" s="212" t="s">
        <v>480</v>
      </c>
      <c r="C6" s="212" t="s">
        <v>540</v>
      </c>
      <c r="D6" s="212" t="s">
        <v>541</v>
      </c>
      <c r="E6" s="212" t="s">
        <v>542</v>
      </c>
      <c r="F6" s="212" t="s">
        <v>543</v>
      </c>
      <c r="G6" s="212" t="s">
        <v>538</v>
      </c>
      <c r="H6" s="212" t="s">
        <v>539</v>
      </c>
      <c r="I6" s="64" t="s">
        <v>983</v>
      </c>
    </row>
    <row r="7" spans="1:9" x14ac:dyDescent="0.3">
      <c r="A7" s="1"/>
      <c r="B7" s="212"/>
      <c r="C7" s="64" t="s">
        <v>936</v>
      </c>
      <c r="D7" s="64" t="s">
        <v>937</v>
      </c>
      <c r="E7" s="64" t="s">
        <v>938</v>
      </c>
      <c r="F7" s="64" t="s">
        <v>939</v>
      </c>
      <c r="G7" s="64" t="s">
        <v>941</v>
      </c>
      <c r="H7" s="64" t="s">
        <v>984</v>
      </c>
      <c r="I7" s="64" t="s">
        <v>701</v>
      </c>
    </row>
    <row r="8" spans="1:9" x14ac:dyDescent="0.3">
      <c r="A8" s="1"/>
      <c r="B8" s="50" t="s">
        <v>957</v>
      </c>
      <c r="C8" s="65">
        <v>14.8</v>
      </c>
      <c r="D8" s="65">
        <v>18.3</v>
      </c>
      <c r="E8" s="65">
        <v>7.04</v>
      </c>
      <c r="F8" s="65">
        <v>7.17</v>
      </c>
      <c r="G8" s="65">
        <v>9.1999999999999993</v>
      </c>
      <c r="H8" s="65">
        <v>60.1</v>
      </c>
      <c r="I8" s="66">
        <v>116.61</v>
      </c>
    </row>
    <row r="9" spans="1:9" x14ac:dyDescent="0.3">
      <c r="A9" s="1"/>
      <c r="B9" s="54" t="s">
        <v>958</v>
      </c>
      <c r="C9" s="67">
        <v>14.7</v>
      </c>
      <c r="D9" s="67">
        <v>18.3</v>
      </c>
      <c r="E9" s="67">
        <v>7.26</v>
      </c>
      <c r="F9" s="67">
        <v>7.2</v>
      </c>
      <c r="G9" s="67">
        <v>9.3000000000000007</v>
      </c>
      <c r="H9" s="67">
        <v>58.9</v>
      </c>
      <c r="I9" s="68">
        <v>115.66</v>
      </c>
    </row>
    <row r="10" spans="1:9" x14ac:dyDescent="0.3">
      <c r="A10" s="1"/>
      <c r="B10" s="54" t="s">
        <v>959</v>
      </c>
      <c r="C10" s="67">
        <v>14.9</v>
      </c>
      <c r="D10" s="67">
        <v>18.3</v>
      </c>
      <c r="E10" s="67">
        <v>9.11</v>
      </c>
      <c r="F10" s="67">
        <v>7.16</v>
      </c>
      <c r="G10" s="67">
        <v>9.3000000000000007</v>
      </c>
      <c r="H10" s="67">
        <v>58.7</v>
      </c>
      <c r="I10" s="68">
        <v>117.47</v>
      </c>
    </row>
    <row r="11" spans="1:9" x14ac:dyDescent="0.3">
      <c r="A11" s="1"/>
      <c r="B11" s="54" t="s">
        <v>960</v>
      </c>
      <c r="C11" s="67">
        <v>14.7</v>
      </c>
      <c r="D11" s="67">
        <v>18.3</v>
      </c>
      <c r="E11" s="67">
        <v>6.48</v>
      </c>
      <c r="F11" s="67">
        <v>7.16</v>
      </c>
      <c r="G11" s="67">
        <v>9.6</v>
      </c>
      <c r="H11" s="67">
        <v>58.5</v>
      </c>
      <c r="I11" s="68">
        <v>114.74</v>
      </c>
    </row>
    <row r="12" spans="1:9" x14ac:dyDescent="0.3">
      <c r="A12" s="1"/>
      <c r="B12" s="54" t="s">
        <v>961</v>
      </c>
      <c r="C12" s="67">
        <v>14.7</v>
      </c>
      <c r="D12" s="67">
        <v>18.3</v>
      </c>
      <c r="E12" s="67">
        <v>9.2799999999999994</v>
      </c>
      <c r="F12" s="67">
        <v>7.15</v>
      </c>
      <c r="G12" s="67">
        <v>9.5</v>
      </c>
      <c r="H12" s="67">
        <v>58.3</v>
      </c>
      <c r="I12" s="68">
        <v>117.23</v>
      </c>
    </row>
    <row r="13" spans="1:9" x14ac:dyDescent="0.3">
      <c r="A13" s="1"/>
      <c r="B13" s="54" t="s">
        <v>962</v>
      </c>
      <c r="C13" s="67">
        <v>14.7</v>
      </c>
      <c r="D13" s="67">
        <v>18.3</v>
      </c>
      <c r="E13" s="67">
        <v>7.33</v>
      </c>
      <c r="F13" s="67">
        <v>7.15</v>
      </c>
      <c r="G13" s="67">
        <v>9.6</v>
      </c>
      <c r="H13" s="67">
        <v>57.9</v>
      </c>
      <c r="I13" s="68">
        <v>114.98</v>
      </c>
    </row>
    <row r="14" spans="1:9" x14ac:dyDescent="0.3">
      <c r="A14" s="1"/>
      <c r="B14" s="54" t="s">
        <v>963</v>
      </c>
      <c r="C14" s="67">
        <v>14.4</v>
      </c>
      <c r="D14" s="67">
        <v>18.3</v>
      </c>
      <c r="E14" s="67">
        <v>7.33</v>
      </c>
      <c r="F14" s="67">
        <v>7.19</v>
      </c>
      <c r="G14" s="67">
        <v>9.1999999999999993</v>
      </c>
      <c r="H14" s="67">
        <v>57.9</v>
      </c>
      <c r="I14" s="68">
        <v>114.32</v>
      </c>
    </row>
    <row r="15" spans="1:9" x14ac:dyDescent="0.3">
      <c r="A15" s="1"/>
      <c r="B15" s="56" t="s">
        <v>964</v>
      </c>
      <c r="C15" s="69">
        <v>14.8</v>
      </c>
      <c r="D15" s="69">
        <v>18.3</v>
      </c>
      <c r="E15" s="69">
        <v>7.72</v>
      </c>
      <c r="F15" s="69">
        <v>7.17</v>
      </c>
      <c r="G15" s="69">
        <v>9.3000000000000007</v>
      </c>
      <c r="H15" s="69">
        <v>57.5</v>
      </c>
      <c r="I15" s="70">
        <v>114.79</v>
      </c>
    </row>
    <row r="16" spans="1:9" x14ac:dyDescent="0.3">
      <c r="A16" s="1"/>
      <c r="B16" s="50" t="s">
        <v>965</v>
      </c>
      <c r="C16" s="65">
        <v>14.7</v>
      </c>
      <c r="D16" s="65">
        <v>18.3</v>
      </c>
      <c r="E16" s="65">
        <v>9.6</v>
      </c>
      <c r="F16" s="65">
        <v>7.15</v>
      </c>
      <c r="G16" s="65">
        <v>9.4</v>
      </c>
      <c r="H16" s="65">
        <v>57.6</v>
      </c>
      <c r="I16" s="66">
        <v>116.75</v>
      </c>
    </row>
    <row r="17" spans="1:9" x14ac:dyDescent="0.3">
      <c r="A17" s="1"/>
      <c r="B17" s="54" t="s">
        <v>966</v>
      </c>
      <c r="C17" s="67">
        <v>14.7</v>
      </c>
      <c r="D17" s="67">
        <v>18.3</v>
      </c>
      <c r="E17" s="67">
        <v>8.81</v>
      </c>
      <c r="F17" s="67">
        <v>7.13</v>
      </c>
      <c r="G17" s="67">
        <v>9.1999999999999993</v>
      </c>
      <c r="H17" s="67">
        <v>57.2</v>
      </c>
      <c r="I17" s="68">
        <v>115.34</v>
      </c>
    </row>
    <row r="18" spans="1:9" x14ac:dyDescent="0.3">
      <c r="A18" s="1"/>
      <c r="B18" s="54" t="s">
        <v>967</v>
      </c>
      <c r="C18" s="67">
        <v>14.8</v>
      </c>
      <c r="D18" s="67">
        <v>18.3</v>
      </c>
      <c r="E18" s="67">
        <v>9.6300000000000008</v>
      </c>
      <c r="F18" s="67">
        <v>7.11</v>
      </c>
      <c r="G18" s="67">
        <v>9.4</v>
      </c>
      <c r="H18" s="67">
        <v>57.7</v>
      </c>
      <c r="I18" s="68">
        <v>116.94</v>
      </c>
    </row>
    <row r="19" spans="1:9" x14ac:dyDescent="0.3">
      <c r="A19" s="1"/>
      <c r="B19" s="54" t="s">
        <v>968</v>
      </c>
      <c r="C19" s="67">
        <v>14.8</v>
      </c>
      <c r="D19" s="67">
        <v>18.3</v>
      </c>
      <c r="E19" s="67">
        <v>8.11</v>
      </c>
      <c r="F19" s="67">
        <v>7</v>
      </c>
      <c r="G19" s="67">
        <v>9.6</v>
      </c>
      <c r="H19" s="67">
        <v>57.3</v>
      </c>
      <c r="I19" s="68">
        <v>115.11</v>
      </c>
    </row>
    <row r="20" spans="1:9" x14ac:dyDescent="0.3">
      <c r="A20" s="1"/>
      <c r="B20" s="54" t="s">
        <v>969</v>
      </c>
      <c r="C20" s="67">
        <v>14.9</v>
      </c>
      <c r="D20" s="67">
        <v>18.3</v>
      </c>
      <c r="E20" s="67">
        <v>6.98</v>
      </c>
      <c r="F20" s="67">
        <v>3.62</v>
      </c>
      <c r="G20" s="67">
        <v>9.5</v>
      </c>
      <c r="H20" s="67">
        <v>60.7</v>
      </c>
      <c r="I20" s="68">
        <v>114</v>
      </c>
    </row>
    <row r="21" spans="1:9" x14ac:dyDescent="0.3">
      <c r="A21" s="1"/>
      <c r="B21" s="54" t="s">
        <v>970</v>
      </c>
      <c r="C21" s="67">
        <v>14.5</v>
      </c>
      <c r="D21" s="67">
        <v>18.3</v>
      </c>
      <c r="E21" s="67">
        <v>8.1300000000000008</v>
      </c>
      <c r="F21" s="67">
        <v>7.14</v>
      </c>
      <c r="G21" s="67">
        <v>8.8000000000000007</v>
      </c>
      <c r="H21" s="67">
        <v>61.1</v>
      </c>
      <c r="I21" s="68">
        <v>117.97</v>
      </c>
    </row>
    <row r="22" spans="1:9" x14ac:dyDescent="0.3">
      <c r="A22" s="1"/>
      <c r="B22" s="54" t="s">
        <v>971</v>
      </c>
      <c r="C22" s="67">
        <v>14.9</v>
      </c>
      <c r="D22" s="67">
        <v>18.3</v>
      </c>
      <c r="E22" s="67">
        <v>7.53</v>
      </c>
      <c r="F22" s="67">
        <v>7.14</v>
      </c>
      <c r="G22" s="67">
        <v>9.5</v>
      </c>
      <c r="H22" s="67">
        <v>60.9</v>
      </c>
      <c r="I22" s="68">
        <v>118.27</v>
      </c>
    </row>
    <row r="23" spans="1:9" x14ac:dyDescent="0.3">
      <c r="A23" s="1"/>
      <c r="B23" s="56" t="s">
        <v>972</v>
      </c>
      <c r="C23" s="69">
        <v>14.9</v>
      </c>
      <c r="D23" s="69">
        <v>18.3</v>
      </c>
      <c r="E23" s="69">
        <v>7.69</v>
      </c>
      <c r="F23" s="69">
        <v>6.93</v>
      </c>
      <c r="G23" s="69">
        <v>9.3000000000000007</v>
      </c>
      <c r="H23" s="69">
        <v>60.9</v>
      </c>
      <c r="I23" s="70">
        <v>118.02</v>
      </c>
    </row>
    <row r="24" spans="1:9" x14ac:dyDescent="0.3">
      <c r="A24" s="1"/>
      <c r="B24" s="50" t="s">
        <v>973</v>
      </c>
      <c r="C24" s="65">
        <v>15</v>
      </c>
      <c r="D24" s="65">
        <v>18.3</v>
      </c>
      <c r="E24" s="65">
        <v>7.74</v>
      </c>
      <c r="F24" s="65">
        <v>7.14</v>
      </c>
      <c r="G24" s="65">
        <v>9.1</v>
      </c>
      <c r="H24" s="65">
        <v>61.1</v>
      </c>
      <c r="I24" s="66">
        <v>118.38</v>
      </c>
    </row>
    <row r="25" spans="1:9" x14ac:dyDescent="0.3">
      <c r="A25" s="1"/>
      <c r="B25" s="54" t="s">
        <v>974</v>
      </c>
      <c r="C25" s="67">
        <v>14.8</v>
      </c>
      <c r="D25" s="67">
        <v>18.3</v>
      </c>
      <c r="E25" s="67">
        <v>7.4</v>
      </c>
      <c r="F25" s="67">
        <v>6.85</v>
      </c>
      <c r="G25" s="67">
        <v>9.4</v>
      </c>
      <c r="H25" s="67">
        <v>61.3</v>
      </c>
      <c r="I25" s="68">
        <v>118.05</v>
      </c>
    </row>
    <row r="26" spans="1:9" x14ac:dyDescent="0.3">
      <c r="A26" s="1"/>
      <c r="B26" s="54" t="s">
        <v>975</v>
      </c>
      <c r="C26" s="67">
        <v>14.9</v>
      </c>
      <c r="D26" s="67">
        <v>18.3</v>
      </c>
      <c r="E26" s="67">
        <v>7.15</v>
      </c>
      <c r="F26" s="67">
        <v>6.81</v>
      </c>
      <c r="G26" s="67">
        <v>9.3000000000000007</v>
      </c>
      <c r="H26" s="67">
        <v>56.8</v>
      </c>
      <c r="I26" s="68">
        <v>113.26</v>
      </c>
    </row>
    <row r="27" spans="1:9" x14ac:dyDescent="0.3">
      <c r="A27" s="1"/>
      <c r="B27" s="54" t="s">
        <v>729</v>
      </c>
      <c r="C27" s="67">
        <v>14.8</v>
      </c>
      <c r="D27" s="67">
        <v>18.3</v>
      </c>
      <c r="E27" s="67">
        <v>7.12</v>
      </c>
      <c r="F27" s="67">
        <v>6.87</v>
      </c>
      <c r="G27" s="67">
        <v>9.6</v>
      </c>
      <c r="H27" s="67">
        <v>56.6</v>
      </c>
      <c r="I27" s="68">
        <v>113.29</v>
      </c>
    </row>
    <row r="28" spans="1:9" x14ac:dyDescent="0.3">
      <c r="A28" s="1"/>
      <c r="B28" s="54" t="s">
        <v>730</v>
      </c>
      <c r="C28" s="67">
        <v>14.5</v>
      </c>
      <c r="D28" s="67">
        <v>18.3</v>
      </c>
      <c r="E28" s="67">
        <v>5.64</v>
      </c>
      <c r="F28" s="67">
        <v>7.16</v>
      </c>
      <c r="G28" s="67">
        <v>9.3000000000000007</v>
      </c>
      <c r="H28" s="67">
        <v>56.7</v>
      </c>
      <c r="I28" s="68">
        <v>111.6</v>
      </c>
    </row>
    <row r="29" spans="1:9" x14ac:dyDescent="0.3">
      <c r="A29" s="1"/>
      <c r="B29" s="54" t="s">
        <v>731</v>
      </c>
      <c r="C29" s="67">
        <v>14.5</v>
      </c>
      <c r="D29" s="67">
        <v>18.3</v>
      </c>
      <c r="E29" s="67">
        <v>6.42</v>
      </c>
      <c r="F29" s="67">
        <v>7.08</v>
      </c>
      <c r="G29" s="67">
        <v>9.3000000000000007</v>
      </c>
      <c r="H29" s="67">
        <v>56.8</v>
      </c>
      <c r="I29" s="68">
        <v>112.4</v>
      </c>
    </row>
    <row r="30" spans="1:9" x14ac:dyDescent="0.3">
      <c r="A30" s="1"/>
      <c r="B30" s="54" t="s">
        <v>732</v>
      </c>
      <c r="C30" s="67">
        <v>15.2</v>
      </c>
      <c r="D30" s="67">
        <v>18.3</v>
      </c>
      <c r="E30" s="67"/>
      <c r="F30" s="67">
        <v>7.14</v>
      </c>
      <c r="G30" s="67">
        <v>9.3000000000000007</v>
      </c>
      <c r="H30" s="67">
        <v>55.9</v>
      </c>
      <c r="I30" s="68">
        <v>105.84</v>
      </c>
    </row>
    <row r="31" spans="1:9" x14ac:dyDescent="0.3">
      <c r="A31" s="1"/>
      <c r="B31" s="56" t="s">
        <v>733</v>
      </c>
      <c r="C31" s="69">
        <v>15</v>
      </c>
      <c r="D31" s="69">
        <v>18.3</v>
      </c>
      <c r="E31" s="69"/>
      <c r="F31" s="69">
        <v>7.2</v>
      </c>
      <c r="G31" s="69">
        <v>9.3000000000000007</v>
      </c>
      <c r="H31" s="69">
        <v>56.2</v>
      </c>
      <c r="I31" s="70">
        <v>106</v>
      </c>
    </row>
    <row r="32" spans="1:9" x14ac:dyDescent="0.3">
      <c r="A32" s="1"/>
      <c r="B32" s="50" t="s">
        <v>734</v>
      </c>
      <c r="C32" s="65">
        <v>14.7</v>
      </c>
      <c r="D32" s="65">
        <v>18.3</v>
      </c>
      <c r="E32" s="65"/>
      <c r="F32" s="65">
        <v>7.11</v>
      </c>
      <c r="G32" s="65">
        <v>9.1</v>
      </c>
      <c r="H32" s="65">
        <v>56.5</v>
      </c>
      <c r="I32" s="66">
        <v>105.71</v>
      </c>
    </row>
    <row r="33" spans="1:9" x14ac:dyDescent="0.3">
      <c r="A33" s="1"/>
      <c r="B33" s="54" t="s">
        <v>735</v>
      </c>
      <c r="C33" s="67">
        <v>14.5</v>
      </c>
      <c r="D33" s="67">
        <v>18.3</v>
      </c>
      <c r="E33" s="67"/>
      <c r="F33" s="67">
        <v>7.15</v>
      </c>
      <c r="G33" s="67">
        <v>9.1999999999999993</v>
      </c>
      <c r="H33" s="67">
        <v>56.7</v>
      </c>
      <c r="I33" s="68">
        <v>105.85</v>
      </c>
    </row>
    <row r="34" spans="1:9" x14ac:dyDescent="0.3">
      <c r="A34" s="1"/>
      <c r="B34" s="54" t="s">
        <v>736</v>
      </c>
      <c r="C34" s="67">
        <v>14.8</v>
      </c>
      <c r="D34" s="67">
        <v>18.3</v>
      </c>
      <c r="E34" s="67"/>
      <c r="F34" s="67">
        <v>7.1</v>
      </c>
      <c r="G34" s="67">
        <v>9.5</v>
      </c>
      <c r="H34" s="67">
        <v>55.9</v>
      </c>
      <c r="I34" s="68">
        <v>105.6</v>
      </c>
    </row>
    <row r="35" spans="1:9" x14ac:dyDescent="0.3">
      <c r="A35" s="1"/>
      <c r="B35" s="54" t="s">
        <v>737</v>
      </c>
      <c r="C35" s="67">
        <v>14.7</v>
      </c>
      <c r="D35" s="67">
        <v>18.3</v>
      </c>
      <c r="E35" s="67"/>
      <c r="F35" s="67">
        <v>7.22</v>
      </c>
      <c r="G35" s="67">
        <v>9.6</v>
      </c>
      <c r="H35" s="67">
        <v>55.9</v>
      </c>
      <c r="I35" s="68">
        <v>105.72</v>
      </c>
    </row>
    <row r="36" spans="1:9" x14ac:dyDescent="0.3">
      <c r="A36" s="1"/>
      <c r="B36" s="54" t="s">
        <v>738</v>
      </c>
      <c r="C36" s="67">
        <v>14.8</v>
      </c>
      <c r="D36" s="67">
        <v>18.3</v>
      </c>
      <c r="E36" s="67"/>
      <c r="F36" s="67">
        <v>7.19</v>
      </c>
      <c r="G36" s="67">
        <v>9.1999999999999993</v>
      </c>
      <c r="H36" s="67">
        <v>55.8</v>
      </c>
      <c r="I36" s="68">
        <v>105.29</v>
      </c>
    </row>
    <row r="37" spans="1:9" x14ac:dyDescent="0.3">
      <c r="A37" s="1"/>
      <c r="B37" s="54" t="s">
        <v>739</v>
      </c>
      <c r="C37" s="67">
        <v>14.4</v>
      </c>
      <c r="D37" s="67">
        <v>18.3</v>
      </c>
      <c r="E37" s="67"/>
      <c r="F37" s="67">
        <v>7.22</v>
      </c>
      <c r="G37" s="67">
        <v>9.6</v>
      </c>
      <c r="H37" s="67">
        <v>57.1</v>
      </c>
      <c r="I37" s="68">
        <v>106.62</v>
      </c>
    </row>
    <row r="38" spans="1:9" x14ac:dyDescent="0.3">
      <c r="A38" s="1"/>
      <c r="B38" s="54" t="s">
        <v>740</v>
      </c>
      <c r="C38" s="67">
        <v>14.4</v>
      </c>
      <c r="D38" s="67">
        <v>18.3</v>
      </c>
      <c r="E38" s="67"/>
      <c r="F38" s="67">
        <v>7.28</v>
      </c>
      <c r="G38" s="67">
        <v>9.4</v>
      </c>
      <c r="H38" s="67">
        <v>58.4</v>
      </c>
      <c r="I38" s="68">
        <v>107.78</v>
      </c>
    </row>
    <row r="39" spans="1:9" x14ac:dyDescent="0.3">
      <c r="A39" s="1"/>
      <c r="B39" s="56" t="s">
        <v>741</v>
      </c>
      <c r="C39" s="69">
        <v>14.4</v>
      </c>
      <c r="D39" s="69">
        <v>18.3</v>
      </c>
      <c r="E39" s="69">
        <v>5.17</v>
      </c>
      <c r="F39" s="69">
        <v>7.29</v>
      </c>
      <c r="G39" s="69">
        <v>9.4</v>
      </c>
      <c r="H39" s="69">
        <v>59.4</v>
      </c>
      <c r="I39" s="70">
        <v>113.96</v>
      </c>
    </row>
    <row r="40" spans="1:9" x14ac:dyDescent="0.3">
      <c r="A40" s="1"/>
      <c r="B40" s="50" t="s">
        <v>742</v>
      </c>
      <c r="C40" s="65">
        <v>14.4</v>
      </c>
      <c r="D40" s="65">
        <v>18.3</v>
      </c>
      <c r="E40" s="65">
        <v>8.2100000000000009</v>
      </c>
      <c r="F40" s="65"/>
      <c r="G40" s="65">
        <v>9.5</v>
      </c>
      <c r="H40" s="65">
        <v>59.2</v>
      </c>
      <c r="I40" s="66">
        <v>109.61</v>
      </c>
    </row>
    <row r="41" spans="1:9" x14ac:dyDescent="0.3">
      <c r="A41" s="1"/>
      <c r="B41" s="54" t="s">
        <v>743</v>
      </c>
      <c r="C41" s="67">
        <v>15</v>
      </c>
      <c r="D41" s="67">
        <v>18.3</v>
      </c>
      <c r="E41" s="67">
        <v>9.06</v>
      </c>
      <c r="F41" s="67">
        <v>6</v>
      </c>
      <c r="G41" s="67">
        <v>9.6</v>
      </c>
      <c r="H41" s="67">
        <v>58.7</v>
      </c>
      <c r="I41" s="68">
        <v>116.66</v>
      </c>
    </row>
    <row r="42" spans="1:9" x14ac:dyDescent="0.3">
      <c r="A42" s="1"/>
      <c r="B42" s="54" t="s">
        <v>744</v>
      </c>
      <c r="C42" s="67">
        <v>14.9</v>
      </c>
      <c r="D42" s="67">
        <v>18.3</v>
      </c>
      <c r="E42" s="67">
        <v>9.41</v>
      </c>
      <c r="F42" s="67">
        <v>6.49</v>
      </c>
      <c r="G42" s="67">
        <v>9.5</v>
      </c>
      <c r="H42" s="67">
        <v>58.7</v>
      </c>
      <c r="I42" s="68">
        <v>117.3</v>
      </c>
    </row>
    <row r="43" spans="1:9" x14ac:dyDescent="0.3">
      <c r="A43" s="1"/>
      <c r="B43" s="54" t="s">
        <v>745</v>
      </c>
      <c r="C43" s="67">
        <v>14.4</v>
      </c>
      <c r="D43" s="67">
        <v>18.3</v>
      </c>
      <c r="E43" s="67">
        <v>7.41</v>
      </c>
      <c r="F43" s="67">
        <v>6.49</v>
      </c>
      <c r="G43" s="67">
        <v>9</v>
      </c>
      <c r="H43" s="67">
        <v>58.4</v>
      </c>
      <c r="I43" s="68">
        <v>114</v>
      </c>
    </row>
    <row r="44" spans="1:9" x14ac:dyDescent="0.3">
      <c r="A44" s="1"/>
      <c r="B44" s="54" t="s">
        <v>746</v>
      </c>
      <c r="C44" s="67">
        <v>14.9</v>
      </c>
      <c r="D44" s="67">
        <v>18.3</v>
      </c>
      <c r="E44" s="67">
        <v>7.17</v>
      </c>
      <c r="F44" s="67">
        <v>7.12</v>
      </c>
      <c r="G44" s="67">
        <v>9.4</v>
      </c>
      <c r="H44" s="67">
        <v>58.5</v>
      </c>
      <c r="I44" s="68">
        <v>115.39</v>
      </c>
    </row>
    <row r="45" spans="1:9" x14ac:dyDescent="0.3">
      <c r="A45" s="1"/>
      <c r="B45" s="54" t="s">
        <v>747</v>
      </c>
      <c r="C45" s="67">
        <v>15.2</v>
      </c>
      <c r="D45" s="67">
        <v>18.3</v>
      </c>
      <c r="E45" s="67">
        <v>6.98</v>
      </c>
      <c r="F45" s="67">
        <v>11.2</v>
      </c>
      <c r="G45" s="67">
        <v>9.4</v>
      </c>
      <c r="H45" s="67">
        <v>58.4</v>
      </c>
      <c r="I45" s="68">
        <v>119.48</v>
      </c>
    </row>
    <row r="46" spans="1:9" x14ac:dyDescent="0.3">
      <c r="A46" s="1"/>
      <c r="B46" s="54" t="s">
        <v>748</v>
      </c>
      <c r="C46" s="67">
        <v>14.8</v>
      </c>
      <c r="D46" s="67">
        <v>18.3</v>
      </c>
      <c r="E46" s="67">
        <v>6.75</v>
      </c>
      <c r="F46" s="67">
        <v>10.64</v>
      </c>
      <c r="G46" s="67">
        <v>10</v>
      </c>
      <c r="H46" s="67">
        <v>58.5</v>
      </c>
      <c r="I46" s="68">
        <v>118.99</v>
      </c>
    </row>
    <row r="47" spans="1:9" x14ac:dyDescent="0.3">
      <c r="A47" s="1"/>
      <c r="B47" s="56" t="s">
        <v>749</v>
      </c>
      <c r="C47" s="69">
        <v>14.8</v>
      </c>
      <c r="D47" s="69">
        <v>18.3</v>
      </c>
      <c r="E47" s="69">
        <v>7.12</v>
      </c>
      <c r="F47" s="69">
        <v>10.49</v>
      </c>
      <c r="G47" s="69">
        <v>10.4</v>
      </c>
      <c r="H47" s="69">
        <v>58.2</v>
      </c>
      <c r="I47" s="70">
        <v>119.31</v>
      </c>
    </row>
    <row r="48" spans="1:9" x14ac:dyDescent="0.3">
      <c r="A48" s="1"/>
      <c r="B48" s="50" t="s">
        <v>750</v>
      </c>
      <c r="C48" s="65">
        <v>14</v>
      </c>
      <c r="D48" s="65">
        <v>18.3</v>
      </c>
      <c r="E48" s="65">
        <v>6.77</v>
      </c>
      <c r="F48" s="65">
        <v>10.97</v>
      </c>
      <c r="G48" s="65">
        <v>9.9</v>
      </c>
      <c r="H48" s="65">
        <v>58.6</v>
      </c>
      <c r="I48" s="66">
        <v>118.54</v>
      </c>
    </row>
    <row r="49" spans="1:9" x14ac:dyDescent="0.3">
      <c r="A49" s="1"/>
      <c r="B49" s="54" t="s">
        <v>751</v>
      </c>
      <c r="C49" s="67">
        <v>14.4</v>
      </c>
      <c r="D49" s="67">
        <v>18.3</v>
      </c>
      <c r="E49" s="67">
        <v>6.99</v>
      </c>
      <c r="F49" s="67">
        <v>10.93</v>
      </c>
      <c r="G49" s="67">
        <v>9.1</v>
      </c>
      <c r="H49" s="67">
        <v>59.4</v>
      </c>
      <c r="I49" s="68">
        <v>119.12</v>
      </c>
    </row>
    <row r="50" spans="1:9" x14ac:dyDescent="0.3">
      <c r="A50" s="1"/>
      <c r="B50" s="54" t="s">
        <v>752</v>
      </c>
      <c r="C50" s="67">
        <v>14.4</v>
      </c>
      <c r="D50" s="67">
        <v>18.3</v>
      </c>
      <c r="E50" s="67">
        <v>6.99</v>
      </c>
      <c r="F50" s="67">
        <v>10.96</v>
      </c>
      <c r="G50" s="67">
        <v>8.8000000000000007</v>
      </c>
      <c r="H50" s="67">
        <v>58.8</v>
      </c>
      <c r="I50" s="68">
        <v>118.25</v>
      </c>
    </row>
    <row r="51" spans="1:9" x14ac:dyDescent="0.3">
      <c r="A51" s="1"/>
      <c r="B51" s="54" t="s">
        <v>753</v>
      </c>
      <c r="C51" s="67">
        <v>14.7</v>
      </c>
      <c r="D51" s="67">
        <v>18.3</v>
      </c>
      <c r="E51" s="67">
        <v>6.92</v>
      </c>
      <c r="F51" s="67">
        <v>10.96</v>
      </c>
      <c r="G51" s="67">
        <v>9.6999999999999993</v>
      </c>
      <c r="H51" s="67">
        <v>59</v>
      </c>
      <c r="I51" s="68">
        <v>119.58</v>
      </c>
    </row>
    <row r="52" spans="1:9" x14ac:dyDescent="0.3">
      <c r="A52" s="1"/>
      <c r="B52" s="54" t="s">
        <v>754</v>
      </c>
      <c r="C52" s="67">
        <v>14.7</v>
      </c>
      <c r="D52" s="67">
        <v>18.2</v>
      </c>
      <c r="E52" s="67">
        <v>8.77</v>
      </c>
      <c r="F52" s="67">
        <v>10.97</v>
      </c>
      <c r="G52" s="67">
        <v>9.4</v>
      </c>
      <c r="H52" s="67">
        <v>58.6</v>
      </c>
      <c r="I52" s="68">
        <v>120.64</v>
      </c>
    </row>
    <row r="53" spans="1:9" x14ac:dyDescent="0.3">
      <c r="A53" s="1"/>
      <c r="B53" s="54" t="s">
        <v>755</v>
      </c>
      <c r="C53" s="67">
        <v>14.7</v>
      </c>
      <c r="D53" s="67">
        <v>18.3</v>
      </c>
      <c r="E53" s="67">
        <v>8.5</v>
      </c>
      <c r="F53" s="67">
        <v>10.95</v>
      </c>
      <c r="G53" s="67">
        <v>9.6999999999999993</v>
      </c>
      <c r="H53" s="67">
        <v>57.9</v>
      </c>
      <c r="I53" s="68">
        <v>120.05</v>
      </c>
    </row>
    <row r="54" spans="1:9" x14ac:dyDescent="0.3">
      <c r="A54" s="1"/>
      <c r="B54" s="54" t="s">
        <v>756</v>
      </c>
      <c r="C54" s="67">
        <v>14.8</v>
      </c>
      <c r="D54" s="67">
        <v>18.3</v>
      </c>
      <c r="E54" s="67">
        <v>8.93</v>
      </c>
      <c r="F54" s="67">
        <v>10.57</v>
      </c>
      <c r="G54" s="67">
        <v>9.6</v>
      </c>
      <c r="H54" s="67">
        <v>57.5</v>
      </c>
      <c r="I54" s="68">
        <v>119.7</v>
      </c>
    </row>
    <row r="55" spans="1:9" x14ac:dyDescent="0.3">
      <c r="A55" s="1"/>
      <c r="B55" s="56" t="s">
        <v>976</v>
      </c>
      <c r="C55" s="69">
        <v>14.7</v>
      </c>
      <c r="D55" s="69">
        <v>18.3</v>
      </c>
      <c r="E55" s="69">
        <v>8.77</v>
      </c>
      <c r="F55" s="69">
        <v>10.42</v>
      </c>
      <c r="G55" s="69">
        <v>9.6</v>
      </c>
      <c r="H55" s="69">
        <v>59</v>
      </c>
      <c r="I55" s="70">
        <v>120.79</v>
      </c>
    </row>
    <row r="56" spans="1:9" ht="15.6" x14ac:dyDescent="0.3">
      <c r="A56" s="1"/>
      <c r="B56" s="71" t="s">
        <v>977</v>
      </c>
      <c r="C56" s="72">
        <v>353.05</v>
      </c>
      <c r="D56" s="72">
        <v>439.15</v>
      </c>
      <c r="E56" s="72">
        <v>149.71</v>
      </c>
      <c r="F56" s="72">
        <v>184.77</v>
      </c>
      <c r="G56" s="72">
        <v>225.95</v>
      </c>
      <c r="H56" s="72">
        <v>1397.85</v>
      </c>
      <c r="I56" s="72">
        <v>2750.48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0" width="13" customWidth="1"/>
    <col min="31" max="31" width="21" customWidth="1"/>
  </cols>
  <sheetData>
    <row r="1" spans="1:3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69" customHeight="1" x14ac:dyDescent="0.3">
      <c r="A3" s="1"/>
      <c r="B3" s="196" t="s">
        <v>985</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row>
    <row r="4" spans="1:3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7.399999999999999" x14ac:dyDescent="0.3">
      <c r="A5" s="1"/>
      <c r="B5" s="2" t="s">
        <v>986</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2.95" customHeight="1" x14ac:dyDescent="0.3">
      <c r="A6" s="1"/>
      <c r="B6" s="200" t="s">
        <v>3</v>
      </c>
      <c r="C6" s="200" t="s">
        <v>38</v>
      </c>
      <c r="D6" s="200" t="s">
        <v>987</v>
      </c>
      <c r="E6" s="200" t="s">
        <v>988</v>
      </c>
      <c r="F6" s="214" t="s">
        <v>989</v>
      </c>
      <c r="G6" s="214"/>
      <c r="H6" s="214"/>
      <c r="I6" s="214"/>
      <c r="J6" s="214"/>
      <c r="K6" s="214"/>
      <c r="L6" s="214"/>
      <c r="M6" s="214"/>
      <c r="N6" s="214"/>
      <c r="O6" s="214"/>
      <c r="P6" s="214"/>
      <c r="Q6" s="214"/>
      <c r="R6" s="214"/>
      <c r="S6" s="214"/>
      <c r="T6" s="214"/>
      <c r="U6" s="214"/>
      <c r="V6" s="214"/>
      <c r="W6" s="214"/>
      <c r="X6" s="214"/>
      <c r="Y6" s="214"/>
      <c r="Z6" s="214"/>
      <c r="AA6" s="214"/>
      <c r="AB6" s="214"/>
      <c r="AC6" s="214"/>
      <c r="AD6" s="214"/>
      <c r="AE6" s="214"/>
    </row>
    <row r="7" spans="1:31" ht="22.95" customHeight="1" x14ac:dyDescent="0.3">
      <c r="A7" s="1"/>
      <c r="B7" s="200"/>
      <c r="C7" s="200"/>
      <c r="D7" s="200"/>
      <c r="E7" s="200"/>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t="s">
        <v>859</v>
      </c>
    </row>
    <row r="8" spans="1:31" x14ac:dyDescent="0.3">
      <c r="A8" s="1"/>
      <c r="B8" s="74" t="s">
        <v>540</v>
      </c>
      <c r="C8" s="74" t="s">
        <v>936</v>
      </c>
      <c r="D8" s="74" t="s">
        <v>990</v>
      </c>
      <c r="E8" s="75" t="s">
        <v>488</v>
      </c>
      <c r="F8" s="76"/>
      <c r="G8" s="76">
        <v>87</v>
      </c>
      <c r="H8" s="76">
        <v>358.3</v>
      </c>
      <c r="I8" s="76">
        <v>359.75</v>
      </c>
      <c r="J8" s="76">
        <v>358.75</v>
      </c>
      <c r="K8" s="76">
        <v>358.85</v>
      </c>
      <c r="L8" s="76">
        <v>340.25</v>
      </c>
      <c r="M8" s="76">
        <v>346.75</v>
      </c>
      <c r="N8" s="76">
        <v>341.4</v>
      </c>
      <c r="O8" s="76">
        <v>344.1</v>
      </c>
      <c r="P8" s="76">
        <v>332.4</v>
      </c>
      <c r="Q8" s="76">
        <v>329.5</v>
      </c>
      <c r="R8" s="76">
        <v>347.85</v>
      </c>
      <c r="S8" s="76">
        <v>350.95</v>
      </c>
      <c r="T8" s="76">
        <v>353.4</v>
      </c>
      <c r="U8" s="76">
        <v>347.05</v>
      </c>
      <c r="V8" s="76">
        <v>353.6</v>
      </c>
      <c r="W8" s="76">
        <v>354.25</v>
      </c>
      <c r="X8" s="76">
        <v>356.05</v>
      </c>
      <c r="Y8" s="76">
        <v>291.3</v>
      </c>
      <c r="Z8" s="76">
        <v>349.95</v>
      </c>
      <c r="AA8" s="76">
        <v>353.8</v>
      </c>
      <c r="AB8" s="76">
        <v>353.1</v>
      </c>
      <c r="AC8" s="76">
        <v>354.2</v>
      </c>
      <c r="AD8" s="76">
        <v>353.05</v>
      </c>
      <c r="AE8" s="76">
        <v>8075.6</v>
      </c>
    </row>
    <row r="9" spans="1:31" x14ac:dyDescent="0.3">
      <c r="A9" s="1"/>
      <c r="B9" s="74" t="s">
        <v>541</v>
      </c>
      <c r="C9" s="74" t="s">
        <v>991</v>
      </c>
      <c r="D9" s="74" t="s">
        <v>992</v>
      </c>
      <c r="E9" s="75" t="s">
        <v>488</v>
      </c>
      <c r="F9" s="76">
        <v>447.75</v>
      </c>
      <c r="G9" s="76">
        <v>401.6</v>
      </c>
      <c r="H9" s="76">
        <v>400.05</v>
      </c>
      <c r="I9" s="76">
        <v>376.95</v>
      </c>
      <c r="J9" s="76">
        <v>390</v>
      </c>
      <c r="K9" s="76">
        <v>381.3</v>
      </c>
      <c r="L9" s="76">
        <v>410.9</v>
      </c>
      <c r="M9" s="76">
        <v>386.52</v>
      </c>
      <c r="N9" s="76">
        <v>411.66500000000002</v>
      </c>
      <c r="O9" s="76">
        <v>411</v>
      </c>
      <c r="P9" s="76">
        <v>398.85</v>
      </c>
      <c r="Q9" s="76">
        <v>412.65</v>
      </c>
      <c r="R9" s="76">
        <v>406.25</v>
      </c>
      <c r="S9" s="76">
        <v>406.15</v>
      </c>
      <c r="T9" s="76">
        <v>337.5</v>
      </c>
      <c r="U9" s="76">
        <v>375.9</v>
      </c>
      <c r="V9" s="76">
        <v>389.4</v>
      </c>
      <c r="W9" s="76">
        <v>392.65</v>
      </c>
      <c r="X9" s="76">
        <v>388.85</v>
      </c>
      <c r="Y9" s="76">
        <v>338.35</v>
      </c>
      <c r="Z9" s="76">
        <v>392.1</v>
      </c>
      <c r="AA9" s="76">
        <v>400.05</v>
      </c>
      <c r="AB9" s="76">
        <v>422.45</v>
      </c>
      <c r="AC9" s="76">
        <v>429.15</v>
      </c>
      <c r="AD9" s="76">
        <v>439.15</v>
      </c>
      <c r="AE9" s="76">
        <v>9947.1849999999995</v>
      </c>
    </row>
    <row r="10" spans="1:31" x14ac:dyDescent="0.3">
      <c r="A10" s="1"/>
      <c r="B10" s="74" t="s">
        <v>542</v>
      </c>
      <c r="C10" s="74" t="s">
        <v>993</v>
      </c>
      <c r="D10" s="74" t="s">
        <v>38</v>
      </c>
      <c r="E10" s="75" t="s">
        <v>488</v>
      </c>
      <c r="F10" s="76"/>
      <c r="G10" s="76"/>
      <c r="H10" s="76"/>
      <c r="I10" s="76">
        <v>57.4</v>
      </c>
      <c r="J10" s="76">
        <v>178.1</v>
      </c>
      <c r="K10" s="76">
        <v>175.4</v>
      </c>
      <c r="L10" s="76">
        <v>175.7</v>
      </c>
      <c r="M10" s="76">
        <v>189.35</v>
      </c>
      <c r="N10" s="76">
        <v>190.2</v>
      </c>
      <c r="O10" s="76">
        <v>179.3</v>
      </c>
      <c r="P10" s="76">
        <v>175.1</v>
      </c>
      <c r="Q10" s="76">
        <v>170.61</v>
      </c>
      <c r="R10" s="76">
        <v>170.35</v>
      </c>
      <c r="S10" s="76">
        <v>170.35</v>
      </c>
      <c r="T10" s="76">
        <v>158.65</v>
      </c>
      <c r="U10" s="76">
        <v>166.25</v>
      </c>
      <c r="V10" s="76">
        <v>164.25</v>
      </c>
      <c r="W10" s="76">
        <v>152.44999999999999</v>
      </c>
      <c r="X10" s="76">
        <v>182.8</v>
      </c>
      <c r="Y10" s="76">
        <v>192.3</v>
      </c>
      <c r="Z10" s="76">
        <v>180.5</v>
      </c>
      <c r="AA10" s="76">
        <v>192.15</v>
      </c>
      <c r="AB10" s="76">
        <v>181.95</v>
      </c>
      <c r="AC10" s="76">
        <v>199.73500000000001</v>
      </c>
      <c r="AD10" s="76">
        <v>149.71</v>
      </c>
      <c r="AE10" s="76">
        <v>3752.605</v>
      </c>
    </row>
    <row r="11" spans="1:31" x14ac:dyDescent="0.3">
      <c r="A11" s="1"/>
      <c r="B11" s="74" t="s">
        <v>543</v>
      </c>
      <c r="C11" s="74" t="s">
        <v>939</v>
      </c>
      <c r="D11" s="74" t="s">
        <v>38</v>
      </c>
      <c r="E11" s="75" t="s">
        <v>488</v>
      </c>
      <c r="F11" s="76"/>
      <c r="G11" s="76"/>
      <c r="H11" s="76"/>
      <c r="I11" s="76"/>
      <c r="J11" s="76"/>
      <c r="K11" s="76"/>
      <c r="L11" s="76"/>
      <c r="M11" s="76"/>
      <c r="N11" s="76"/>
      <c r="O11" s="76"/>
      <c r="P11" s="76"/>
      <c r="Q11" s="76"/>
      <c r="R11" s="76"/>
      <c r="S11" s="76"/>
      <c r="T11" s="76"/>
      <c r="U11" s="76">
        <v>155.60499999999999</v>
      </c>
      <c r="V11" s="76">
        <v>155.58500000000001</v>
      </c>
      <c r="W11" s="76">
        <v>168.67500000000001</v>
      </c>
      <c r="X11" s="76">
        <v>151.405</v>
      </c>
      <c r="Y11" s="76">
        <v>192.06</v>
      </c>
      <c r="Z11" s="76">
        <v>208.02</v>
      </c>
      <c r="AA11" s="76">
        <v>229.84</v>
      </c>
      <c r="AB11" s="76">
        <v>102.27500000000001</v>
      </c>
      <c r="AC11" s="76">
        <v>172.13</v>
      </c>
      <c r="AD11" s="76">
        <v>184.77</v>
      </c>
      <c r="AE11" s="76">
        <v>1720.365</v>
      </c>
    </row>
    <row r="12" spans="1:31" x14ac:dyDescent="0.3">
      <c r="A12" s="1"/>
      <c r="B12" s="74" t="s">
        <v>526</v>
      </c>
      <c r="C12" s="74" t="s">
        <v>862</v>
      </c>
      <c r="D12" s="74" t="s">
        <v>38</v>
      </c>
      <c r="E12" s="75" t="s">
        <v>487</v>
      </c>
      <c r="F12" s="76">
        <v>293.95</v>
      </c>
      <c r="G12" s="76">
        <v>315.60000000000002</v>
      </c>
      <c r="H12" s="76">
        <v>295.60000000000002</v>
      </c>
      <c r="I12" s="76">
        <v>289.39999999999998</v>
      </c>
      <c r="J12" s="76">
        <v>281.3</v>
      </c>
      <c r="K12" s="76">
        <v>289.5</v>
      </c>
      <c r="L12" s="76">
        <v>302.64999999999998</v>
      </c>
      <c r="M12" s="76">
        <v>284.7</v>
      </c>
      <c r="N12" s="76">
        <v>299.45</v>
      </c>
      <c r="O12" s="76">
        <v>264.75</v>
      </c>
      <c r="P12" s="76">
        <v>300.89999999999998</v>
      </c>
      <c r="Q12" s="76">
        <v>269.3</v>
      </c>
      <c r="R12" s="76">
        <v>273.3</v>
      </c>
      <c r="S12" s="76">
        <v>299.2</v>
      </c>
      <c r="T12" s="76">
        <v>317.60000000000002</v>
      </c>
      <c r="U12" s="76">
        <v>303.8</v>
      </c>
      <c r="V12" s="76">
        <v>76.8</v>
      </c>
      <c r="W12" s="76">
        <v>239.15</v>
      </c>
      <c r="X12" s="76">
        <v>247.6</v>
      </c>
      <c r="Y12" s="76">
        <v>266.35000000000002</v>
      </c>
      <c r="Z12" s="76">
        <v>255.15</v>
      </c>
      <c r="AA12" s="76">
        <v>333.55</v>
      </c>
      <c r="AB12" s="76">
        <v>337.3</v>
      </c>
      <c r="AC12" s="76">
        <v>297.85000000000002</v>
      </c>
      <c r="AD12" s="76">
        <v>327.7</v>
      </c>
      <c r="AE12" s="76">
        <v>7062.45</v>
      </c>
    </row>
    <row r="13" spans="1:31" x14ac:dyDescent="0.3">
      <c r="A13" s="1"/>
      <c r="B13" s="74" t="s">
        <v>527</v>
      </c>
      <c r="C13" s="74" t="s">
        <v>863</v>
      </c>
      <c r="D13" s="74" t="s">
        <v>38</v>
      </c>
      <c r="E13" s="75" t="s">
        <v>487</v>
      </c>
      <c r="F13" s="76">
        <v>27.55</v>
      </c>
      <c r="G13" s="76">
        <v>26.3</v>
      </c>
      <c r="H13" s="76">
        <v>24.9</v>
      </c>
      <c r="I13" s="76">
        <v>25.25</v>
      </c>
      <c r="J13" s="76">
        <v>26.65</v>
      </c>
      <c r="K13" s="76">
        <v>24.25</v>
      </c>
      <c r="L13" s="76">
        <v>24</v>
      </c>
      <c r="M13" s="76">
        <v>26.75</v>
      </c>
      <c r="N13" s="76">
        <v>26.2</v>
      </c>
      <c r="O13" s="76">
        <v>26.1</v>
      </c>
      <c r="P13" s="76">
        <v>23.9</v>
      </c>
      <c r="Q13" s="76">
        <v>23.1</v>
      </c>
      <c r="R13" s="76">
        <v>23</v>
      </c>
      <c r="S13" s="76">
        <v>25.45</v>
      </c>
      <c r="T13" s="76">
        <v>22.75</v>
      </c>
      <c r="U13" s="76">
        <v>23.65</v>
      </c>
      <c r="V13" s="76">
        <v>25.5</v>
      </c>
      <c r="W13" s="76">
        <v>24.7</v>
      </c>
      <c r="X13" s="76">
        <v>26.05</v>
      </c>
      <c r="Y13" s="76">
        <v>28.4</v>
      </c>
      <c r="Z13" s="76">
        <v>33.049999999999997</v>
      </c>
      <c r="AA13" s="76">
        <v>32.4</v>
      </c>
      <c r="AB13" s="76">
        <v>29.55</v>
      </c>
      <c r="AC13" s="76">
        <v>28</v>
      </c>
      <c r="AD13" s="76">
        <v>27.35</v>
      </c>
      <c r="AE13" s="76">
        <v>654.79999999999995</v>
      </c>
    </row>
    <row r="14" spans="1:31" x14ac:dyDescent="0.3">
      <c r="A14" s="1"/>
      <c r="B14" s="74" t="s">
        <v>528</v>
      </c>
      <c r="C14" s="74" t="s">
        <v>864</v>
      </c>
      <c r="D14" s="74" t="s">
        <v>38</v>
      </c>
      <c r="E14" s="75" t="s">
        <v>487</v>
      </c>
      <c r="F14" s="76">
        <v>2.95</v>
      </c>
      <c r="G14" s="76">
        <v>4.05</v>
      </c>
      <c r="H14" s="76"/>
      <c r="I14" s="76"/>
      <c r="J14" s="76"/>
      <c r="K14" s="76"/>
      <c r="L14" s="76"/>
      <c r="M14" s="76">
        <v>5.75</v>
      </c>
      <c r="N14" s="76">
        <v>9.6</v>
      </c>
      <c r="O14" s="76">
        <v>9.6</v>
      </c>
      <c r="P14" s="76">
        <v>3.95</v>
      </c>
      <c r="Q14" s="76"/>
      <c r="R14" s="76"/>
      <c r="S14" s="76"/>
      <c r="T14" s="76"/>
      <c r="U14" s="76"/>
      <c r="V14" s="76"/>
      <c r="W14" s="76"/>
      <c r="X14" s="76"/>
      <c r="Y14" s="76"/>
      <c r="Z14" s="76"/>
      <c r="AA14" s="76">
        <v>5.55</v>
      </c>
      <c r="AB14" s="76">
        <v>9.6</v>
      </c>
      <c r="AC14" s="76">
        <v>9.6</v>
      </c>
      <c r="AD14" s="76">
        <v>3.95</v>
      </c>
      <c r="AE14" s="76">
        <v>64.599999999999994</v>
      </c>
    </row>
    <row r="15" spans="1:31" x14ac:dyDescent="0.3">
      <c r="A15" s="1"/>
      <c r="B15" s="74" t="s">
        <v>538</v>
      </c>
      <c r="C15" s="74" t="s">
        <v>941</v>
      </c>
      <c r="D15" s="74" t="s">
        <v>994</v>
      </c>
      <c r="E15" s="75" t="s">
        <v>488</v>
      </c>
      <c r="F15" s="76">
        <v>227.75</v>
      </c>
      <c r="G15" s="76">
        <v>225</v>
      </c>
      <c r="H15" s="76">
        <v>227.15</v>
      </c>
      <c r="I15" s="76">
        <v>233.15</v>
      </c>
      <c r="J15" s="76">
        <v>245.05</v>
      </c>
      <c r="K15" s="76">
        <v>235.15</v>
      </c>
      <c r="L15" s="76">
        <v>206.3</v>
      </c>
      <c r="M15" s="76">
        <v>205.3</v>
      </c>
      <c r="N15" s="76">
        <v>226.7</v>
      </c>
      <c r="O15" s="76">
        <v>220.7</v>
      </c>
      <c r="P15" s="76">
        <v>208.9</v>
      </c>
      <c r="Q15" s="76">
        <v>213.7</v>
      </c>
      <c r="R15" s="76">
        <v>221.45</v>
      </c>
      <c r="S15" s="76">
        <v>186.45</v>
      </c>
      <c r="T15" s="76">
        <v>243.8</v>
      </c>
      <c r="U15" s="76">
        <v>218.65</v>
      </c>
      <c r="V15" s="76">
        <v>222.3</v>
      </c>
      <c r="W15" s="76">
        <v>226.15</v>
      </c>
      <c r="X15" s="76">
        <v>224.2</v>
      </c>
      <c r="Y15" s="76">
        <v>201</v>
      </c>
      <c r="Z15" s="76">
        <v>220.4</v>
      </c>
      <c r="AA15" s="76">
        <v>223.1</v>
      </c>
      <c r="AB15" s="76">
        <v>114.05</v>
      </c>
      <c r="AC15" s="76">
        <v>103.25</v>
      </c>
      <c r="AD15" s="76">
        <v>225.95</v>
      </c>
      <c r="AE15" s="76">
        <v>5305.6</v>
      </c>
    </row>
    <row r="16" spans="1:31" x14ac:dyDescent="0.3">
      <c r="A16" s="1"/>
      <c r="B16" s="74" t="s">
        <v>495</v>
      </c>
      <c r="C16" s="74" t="s">
        <v>865</v>
      </c>
      <c r="D16" s="74" t="s">
        <v>38</v>
      </c>
      <c r="E16" s="75" t="s">
        <v>487</v>
      </c>
      <c r="F16" s="76">
        <v>1927.35</v>
      </c>
      <c r="G16" s="76">
        <v>2094.15</v>
      </c>
      <c r="H16" s="76">
        <v>1681.1</v>
      </c>
      <c r="I16" s="76">
        <v>2283.1</v>
      </c>
      <c r="J16" s="76">
        <v>2070.1999999999998</v>
      </c>
      <c r="K16" s="76">
        <v>1601.8</v>
      </c>
      <c r="L16" s="76">
        <v>2297.8000000000002</v>
      </c>
      <c r="M16" s="76">
        <v>2183.3000000000002</v>
      </c>
      <c r="N16" s="76">
        <v>2008.85</v>
      </c>
      <c r="O16" s="76">
        <v>1930.95</v>
      </c>
      <c r="P16" s="76">
        <v>2225.4499999999998</v>
      </c>
      <c r="Q16" s="76">
        <v>2086.0500000000002</v>
      </c>
      <c r="R16" s="76">
        <v>2034.8</v>
      </c>
      <c r="S16" s="76">
        <v>1945.65</v>
      </c>
      <c r="T16" s="76">
        <v>2117.1</v>
      </c>
      <c r="U16" s="76">
        <v>2156.6</v>
      </c>
      <c r="V16" s="76">
        <v>2252.4499999999998</v>
      </c>
      <c r="W16" s="76">
        <v>2220</v>
      </c>
      <c r="X16" s="76">
        <v>2183.5</v>
      </c>
      <c r="Y16" s="76">
        <v>2418.75</v>
      </c>
      <c r="Z16" s="76">
        <v>2457.4</v>
      </c>
      <c r="AA16" s="76">
        <v>2378.1</v>
      </c>
      <c r="AB16" s="76">
        <v>2312.1</v>
      </c>
      <c r="AC16" s="76">
        <v>2437.25</v>
      </c>
      <c r="AD16" s="76">
        <v>2484.25</v>
      </c>
      <c r="AE16" s="76">
        <v>53788.05</v>
      </c>
    </row>
    <row r="17" spans="1:31" x14ac:dyDescent="0.3">
      <c r="A17" s="1"/>
      <c r="B17" s="74" t="s">
        <v>500</v>
      </c>
      <c r="C17" s="74" t="s">
        <v>866</v>
      </c>
      <c r="D17" s="74" t="s">
        <v>38</v>
      </c>
      <c r="E17" s="75" t="s">
        <v>487</v>
      </c>
      <c r="F17" s="76">
        <v>339.9</v>
      </c>
      <c r="G17" s="76">
        <v>312.35000000000002</v>
      </c>
      <c r="H17" s="76">
        <v>300.45</v>
      </c>
      <c r="I17" s="76">
        <v>287.35000000000002</v>
      </c>
      <c r="J17" s="76">
        <v>277.95</v>
      </c>
      <c r="K17" s="76">
        <v>271.85000000000002</v>
      </c>
      <c r="L17" s="76">
        <v>266.10000000000002</v>
      </c>
      <c r="M17" s="76">
        <v>265.7</v>
      </c>
      <c r="N17" s="76">
        <v>265.35000000000002</v>
      </c>
      <c r="O17" s="76">
        <v>378.5</v>
      </c>
      <c r="P17" s="76">
        <v>305.14999999999998</v>
      </c>
      <c r="Q17" s="76">
        <v>287.2</v>
      </c>
      <c r="R17" s="76">
        <v>278.3</v>
      </c>
      <c r="S17" s="76">
        <v>277.89999999999998</v>
      </c>
      <c r="T17" s="76">
        <v>290.35000000000002</v>
      </c>
      <c r="U17" s="76">
        <v>294.45</v>
      </c>
      <c r="V17" s="76">
        <v>294.64999999999998</v>
      </c>
      <c r="W17" s="76">
        <v>293</v>
      </c>
      <c r="X17" s="76">
        <v>290.7</v>
      </c>
      <c r="Y17" s="76">
        <v>282.3</v>
      </c>
      <c r="Z17" s="76">
        <v>280</v>
      </c>
      <c r="AA17" s="76">
        <v>285.64999999999998</v>
      </c>
      <c r="AB17" s="76">
        <v>283.3</v>
      </c>
      <c r="AC17" s="76">
        <v>278.5</v>
      </c>
      <c r="AD17" s="76">
        <v>274.89999999999998</v>
      </c>
      <c r="AE17" s="76">
        <v>7261.85</v>
      </c>
    </row>
    <row r="18" spans="1:31" x14ac:dyDescent="0.3">
      <c r="A18" s="1"/>
      <c r="B18" s="74" t="s">
        <v>502</v>
      </c>
      <c r="C18" s="74" t="s">
        <v>995</v>
      </c>
      <c r="D18" s="74" t="s">
        <v>38</v>
      </c>
      <c r="E18" s="75" t="s">
        <v>487</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v>0</v>
      </c>
    </row>
    <row r="19" spans="1:31" x14ac:dyDescent="0.3">
      <c r="A19" s="1"/>
      <c r="B19" s="74" t="s">
        <v>502</v>
      </c>
      <c r="C19" s="74" t="s">
        <v>996</v>
      </c>
      <c r="D19" s="74" t="s">
        <v>38</v>
      </c>
      <c r="E19" s="75" t="s">
        <v>487</v>
      </c>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v>0</v>
      </c>
    </row>
    <row r="20" spans="1:31" x14ac:dyDescent="0.3">
      <c r="A20" s="1"/>
      <c r="B20" s="74" t="s">
        <v>498</v>
      </c>
      <c r="C20" s="74" t="s">
        <v>867</v>
      </c>
      <c r="D20" s="74" t="s">
        <v>38</v>
      </c>
      <c r="E20" s="75" t="s">
        <v>487</v>
      </c>
      <c r="F20" s="76">
        <v>1763.2</v>
      </c>
      <c r="G20" s="76">
        <v>1506.35</v>
      </c>
      <c r="H20" s="76">
        <v>1273.8</v>
      </c>
      <c r="I20" s="76">
        <v>1396.45</v>
      </c>
      <c r="J20" s="76">
        <v>1288.3499999999999</v>
      </c>
      <c r="K20" s="76">
        <v>1147.5</v>
      </c>
      <c r="L20" s="76">
        <v>1094.1500000000001</v>
      </c>
      <c r="M20" s="76">
        <v>1082.0999999999999</v>
      </c>
      <c r="N20" s="76">
        <v>1232.25</v>
      </c>
      <c r="O20" s="76">
        <v>1076</v>
      </c>
      <c r="P20" s="76">
        <v>1797.8</v>
      </c>
      <c r="Q20" s="76">
        <v>1344.55</v>
      </c>
      <c r="R20" s="76">
        <v>1223.5999999999999</v>
      </c>
      <c r="S20" s="76">
        <v>1442.25</v>
      </c>
      <c r="T20" s="76">
        <v>1291.95</v>
      </c>
      <c r="U20" s="76">
        <v>1166.55</v>
      </c>
      <c r="V20" s="76">
        <v>1018.9</v>
      </c>
      <c r="W20" s="76">
        <v>1249.2</v>
      </c>
      <c r="X20" s="76">
        <v>1262.45</v>
      </c>
      <c r="Y20" s="76">
        <v>1070.45</v>
      </c>
      <c r="Z20" s="76">
        <v>1012.2</v>
      </c>
      <c r="AA20" s="76">
        <v>1120.1500000000001</v>
      </c>
      <c r="AB20" s="76">
        <v>1227.75</v>
      </c>
      <c r="AC20" s="76">
        <v>1241.45</v>
      </c>
      <c r="AD20" s="76">
        <v>1543.7</v>
      </c>
      <c r="AE20" s="76">
        <v>31873.1</v>
      </c>
    </row>
    <row r="21" spans="1:31" x14ac:dyDescent="0.3">
      <c r="A21" s="1"/>
      <c r="B21" s="74" t="s">
        <v>498</v>
      </c>
      <c r="C21" s="74" t="s">
        <v>868</v>
      </c>
      <c r="D21" s="74" t="s">
        <v>38</v>
      </c>
      <c r="E21" s="75" t="s">
        <v>487</v>
      </c>
      <c r="F21" s="76">
        <v>527.85</v>
      </c>
      <c r="G21" s="76">
        <v>563.25</v>
      </c>
      <c r="H21" s="76">
        <v>553.04999999999995</v>
      </c>
      <c r="I21" s="76">
        <v>519.9</v>
      </c>
      <c r="J21" s="76">
        <v>536.4</v>
      </c>
      <c r="K21" s="76">
        <v>522.5</v>
      </c>
      <c r="L21" s="76">
        <v>501.65</v>
      </c>
      <c r="M21" s="76">
        <v>486.25</v>
      </c>
      <c r="N21" s="76">
        <v>478.2</v>
      </c>
      <c r="O21" s="76">
        <v>366.25</v>
      </c>
      <c r="P21" s="76">
        <v>471.5</v>
      </c>
      <c r="Q21" s="76">
        <v>453.2</v>
      </c>
      <c r="R21" s="76">
        <v>437.2</v>
      </c>
      <c r="S21" s="76">
        <v>445.7</v>
      </c>
      <c r="T21" s="76">
        <v>457.55</v>
      </c>
      <c r="U21" s="76">
        <v>428.6</v>
      </c>
      <c r="V21" s="76">
        <v>433.85</v>
      </c>
      <c r="W21" s="76">
        <v>429.35</v>
      </c>
      <c r="X21" s="76">
        <v>434.35</v>
      </c>
      <c r="Y21" s="76">
        <v>402</v>
      </c>
      <c r="Z21" s="76">
        <v>415.95</v>
      </c>
      <c r="AA21" s="76">
        <v>408.9</v>
      </c>
      <c r="AB21" s="76">
        <v>425.65</v>
      </c>
      <c r="AC21" s="76">
        <v>432.75</v>
      </c>
      <c r="AD21" s="76">
        <v>456.15</v>
      </c>
      <c r="AE21" s="76">
        <v>11588</v>
      </c>
    </row>
    <row r="22" spans="1:31" x14ac:dyDescent="0.3">
      <c r="A22" s="1"/>
      <c r="B22" s="74" t="s">
        <v>506</v>
      </c>
      <c r="C22" s="74" t="s">
        <v>997</v>
      </c>
      <c r="D22" s="74" t="s">
        <v>38</v>
      </c>
      <c r="E22" s="75" t="s">
        <v>489</v>
      </c>
      <c r="F22" s="76">
        <v>8.4</v>
      </c>
      <c r="G22" s="76">
        <v>8.6999999999999993</v>
      </c>
      <c r="H22" s="76">
        <v>8.9499999999999993</v>
      </c>
      <c r="I22" s="76">
        <v>8.9</v>
      </c>
      <c r="J22" s="76">
        <v>9</v>
      </c>
      <c r="K22" s="76">
        <v>8.65</v>
      </c>
      <c r="L22" s="76">
        <v>8.85</v>
      </c>
      <c r="M22" s="76">
        <v>9</v>
      </c>
      <c r="N22" s="76">
        <v>8.9499999999999993</v>
      </c>
      <c r="O22" s="76">
        <v>7.1</v>
      </c>
      <c r="P22" s="76">
        <v>8.85</v>
      </c>
      <c r="Q22" s="76">
        <v>8.9499999999999993</v>
      </c>
      <c r="R22" s="76">
        <v>8.9</v>
      </c>
      <c r="S22" s="76">
        <v>8.85</v>
      </c>
      <c r="T22" s="76">
        <v>8.9499999999999993</v>
      </c>
      <c r="U22" s="76">
        <v>8.75</v>
      </c>
      <c r="V22" s="76">
        <v>8.8000000000000007</v>
      </c>
      <c r="W22" s="76">
        <v>8.85</v>
      </c>
      <c r="X22" s="76">
        <v>8.8000000000000007</v>
      </c>
      <c r="Y22" s="76">
        <v>8.9499999999999993</v>
      </c>
      <c r="Z22" s="76">
        <v>9.1</v>
      </c>
      <c r="AA22" s="76">
        <v>7.65</v>
      </c>
      <c r="AB22" s="76">
        <v>8.5500000000000007</v>
      </c>
      <c r="AC22" s="76">
        <v>9</v>
      </c>
      <c r="AD22" s="76">
        <v>9.0500000000000007</v>
      </c>
      <c r="AE22" s="76">
        <v>218.5</v>
      </c>
    </row>
    <row r="23" spans="1:31" x14ac:dyDescent="0.3">
      <c r="A23" s="1"/>
      <c r="B23" s="74" t="s">
        <v>30</v>
      </c>
      <c r="C23" s="74" t="s">
        <v>869</v>
      </c>
      <c r="D23" s="74" t="s">
        <v>38</v>
      </c>
      <c r="E23" s="75" t="s">
        <v>487</v>
      </c>
      <c r="F23" s="76">
        <v>164.45</v>
      </c>
      <c r="G23" s="76">
        <v>167.75</v>
      </c>
      <c r="H23" s="76">
        <v>167.7</v>
      </c>
      <c r="I23" s="76">
        <v>168.8</v>
      </c>
      <c r="J23" s="76">
        <v>168.5</v>
      </c>
      <c r="K23" s="76">
        <v>168.35</v>
      </c>
      <c r="L23" s="76">
        <v>168.7</v>
      </c>
      <c r="M23" s="76">
        <v>168.5</v>
      </c>
      <c r="N23" s="76">
        <v>165.9</v>
      </c>
      <c r="O23" s="76">
        <v>166.25</v>
      </c>
      <c r="P23" s="76">
        <v>165.65</v>
      </c>
      <c r="Q23" s="76">
        <v>165.92</v>
      </c>
      <c r="R23" s="76">
        <v>166.44499999999999</v>
      </c>
      <c r="S23" s="76">
        <v>168.45</v>
      </c>
      <c r="T23" s="76">
        <v>168.85</v>
      </c>
      <c r="U23" s="76">
        <v>168.85</v>
      </c>
      <c r="V23" s="76">
        <v>168.85</v>
      </c>
      <c r="W23" s="76">
        <v>167.5</v>
      </c>
      <c r="X23" s="76">
        <v>167.55</v>
      </c>
      <c r="Y23" s="76">
        <v>168.5</v>
      </c>
      <c r="Z23" s="76">
        <v>168.45</v>
      </c>
      <c r="AA23" s="76">
        <v>168.9</v>
      </c>
      <c r="AB23" s="76">
        <v>168.05</v>
      </c>
      <c r="AC23" s="76">
        <v>166.41050000000001</v>
      </c>
      <c r="AD23" s="76">
        <v>166.6</v>
      </c>
      <c r="AE23" s="76">
        <v>4189.8755000000001</v>
      </c>
    </row>
    <row r="24" spans="1:31" x14ac:dyDescent="0.3">
      <c r="A24" s="1"/>
      <c r="B24" s="74" t="s">
        <v>30</v>
      </c>
      <c r="C24" s="74" t="s">
        <v>870</v>
      </c>
      <c r="D24" s="74" t="s">
        <v>38</v>
      </c>
      <c r="E24" s="75" t="s">
        <v>487</v>
      </c>
      <c r="F24" s="76">
        <v>297.64999999999998</v>
      </c>
      <c r="G24" s="76">
        <v>298.39999999999998</v>
      </c>
      <c r="H24" s="76">
        <v>295.10000000000002</v>
      </c>
      <c r="I24" s="76">
        <v>294.60000000000002</v>
      </c>
      <c r="J24" s="76">
        <v>295.39999999999998</v>
      </c>
      <c r="K24" s="76">
        <v>295.2</v>
      </c>
      <c r="L24" s="76">
        <v>295.75</v>
      </c>
      <c r="M24" s="76">
        <v>297.45</v>
      </c>
      <c r="N24" s="76">
        <v>297.7</v>
      </c>
      <c r="O24" s="76">
        <v>296</v>
      </c>
      <c r="P24" s="76">
        <v>291</v>
      </c>
      <c r="Q24" s="76">
        <v>294.83499999999998</v>
      </c>
      <c r="R24" s="76">
        <v>296.97500000000002</v>
      </c>
      <c r="S24" s="76">
        <v>297.25</v>
      </c>
      <c r="T24" s="76">
        <v>297</v>
      </c>
      <c r="U24" s="76">
        <v>299.35000000000002</v>
      </c>
      <c r="V24" s="76">
        <v>299.60000000000002</v>
      </c>
      <c r="W24" s="76">
        <v>298.85000000000002</v>
      </c>
      <c r="X24" s="76">
        <v>294</v>
      </c>
      <c r="Y24" s="76">
        <v>300.10000000000002</v>
      </c>
      <c r="Z24" s="76">
        <v>298.60000000000002</v>
      </c>
      <c r="AA24" s="76">
        <v>298.60000000000002</v>
      </c>
      <c r="AB24" s="76">
        <v>296.85000000000002</v>
      </c>
      <c r="AC24" s="76">
        <v>295.2</v>
      </c>
      <c r="AD24" s="76">
        <v>299.05</v>
      </c>
      <c r="AE24" s="76">
        <v>7420.51</v>
      </c>
    </row>
    <row r="25" spans="1:31" x14ac:dyDescent="0.3">
      <c r="A25" s="1"/>
      <c r="B25" s="74" t="s">
        <v>30</v>
      </c>
      <c r="C25" s="74" t="s">
        <v>871</v>
      </c>
      <c r="D25" s="74" t="s">
        <v>38</v>
      </c>
      <c r="E25" s="75" t="s">
        <v>487</v>
      </c>
      <c r="F25" s="76">
        <v>1871.5</v>
      </c>
      <c r="G25" s="76">
        <v>1875.6</v>
      </c>
      <c r="H25" s="76">
        <v>1866.35</v>
      </c>
      <c r="I25" s="76">
        <v>1855.45</v>
      </c>
      <c r="J25" s="76">
        <v>1871.45</v>
      </c>
      <c r="K25" s="76">
        <v>1848.4</v>
      </c>
      <c r="L25" s="76">
        <v>1862.4</v>
      </c>
      <c r="M25" s="76">
        <v>1873</v>
      </c>
      <c r="N25" s="76">
        <v>1870.3</v>
      </c>
      <c r="O25" s="76">
        <v>1863.5</v>
      </c>
      <c r="P25" s="76">
        <v>1863.1</v>
      </c>
      <c r="Q25" s="76">
        <v>1847.835</v>
      </c>
      <c r="R25" s="76">
        <v>1866.07</v>
      </c>
      <c r="S25" s="76">
        <v>1867.8</v>
      </c>
      <c r="T25" s="76">
        <v>1882.5</v>
      </c>
      <c r="U25" s="76">
        <v>1853.4</v>
      </c>
      <c r="V25" s="76">
        <v>1845.85</v>
      </c>
      <c r="W25" s="76">
        <v>1854.3</v>
      </c>
      <c r="X25" s="76">
        <v>1870.2</v>
      </c>
      <c r="Y25" s="76">
        <v>1886.5</v>
      </c>
      <c r="Z25" s="76">
        <v>1867.35</v>
      </c>
      <c r="AA25" s="76">
        <v>1877.95</v>
      </c>
      <c r="AB25" s="76">
        <v>1862.85</v>
      </c>
      <c r="AC25" s="76">
        <v>1861.49</v>
      </c>
      <c r="AD25" s="76">
        <v>1877.45</v>
      </c>
      <c r="AE25" s="76">
        <v>46642.595000000001</v>
      </c>
    </row>
    <row r="26" spans="1:31" x14ac:dyDescent="0.3">
      <c r="A26" s="1"/>
      <c r="B26" s="74" t="s">
        <v>30</v>
      </c>
      <c r="C26" s="74" t="s">
        <v>998</v>
      </c>
      <c r="D26" s="74" t="s">
        <v>38</v>
      </c>
      <c r="E26" s="75" t="s">
        <v>487</v>
      </c>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v>0</v>
      </c>
    </row>
    <row r="27" spans="1:31" x14ac:dyDescent="0.3">
      <c r="A27" s="1"/>
      <c r="B27" s="74" t="s">
        <v>30</v>
      </c>
      <c r="C27" s="74" t="s">
        <v>999</v>
      </c>
      <c r="D27" s="74" t="s">
        <v>38</v>
      </c>
      <c r="E27" s="75" t="s">
        <v>488</v>
      </c>
      <c r="F27" s="76"/>
      <c r="G27" s="76"/>
      <c r="H27" s="76"/>
      <c r="I27" s="76"/>
      <c r="J27" s="76"/>
      <c r="K27" s="76"/>
      <c r="L27" s="76"/>
      <c r="M27" s="76"/>
      <c r="N27" s="76"/>
      <c r="O27" s="76"/>
      <c r="P27" s="76"/>
      <c r="Q27" s="76"/>
      <c r="R27" s="76"/>
      <c r="S27" s="76"/>
      <c r="T27" s="76"/>
      <c r="U27" s="76">
        <v>4</v>
      </c>
      <c r="V27" s="76">
        <v>3.55</v>
      </c>
      <c r="W27" s="76"/>
      <c r="X27" s="76"/>
      <c r="Y27" s="76">
        <v>1.9</v>
      </c>
      <c r="Z27" s="76"/>
      <c r="AA27" s="76"/>
      <c r="AB27" s="76"/>
      <c r="AC27" s="76"/>
      <c r="AD27" s="76"/>
      <c r="AE27" s="76">
        <v>9.4499999999999993</v>
      </c>
    </row>
    <row r="28" spans="1:31" x14ac:dyDescent="0.3">
      <c r="A28" s="1"/>
      <c r="B28" s="74" t="s">
        <v>30</v>
      </c>
      <c r="C28" s="74" t="s">
        <v>999</v>
      </c>
      <c r="D28" s="74" t="s">
        <v>1000</v>
      </c>
      <c r="E28" s="75" t="s">
        <v>488</v>
      </c>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v>0</v>
      </c>
    </row>
    <row r="29" spans="1:31" x14ac:dyDescent="0.3">
      <c r="A29" s="1"/>
      <c r="B29" s="74" t="s">
        <v>30</v>
      </c>
      <c r="C29" s="74" t="s">
        <v>1001</v>
      </c>
      <c r="D29" s="74" t="s">
        <v>38</v>
      </c>
      <c r="E29" s="75" t="s">
        <v>488</v>
      </c>
      <c r="F29" s="76"/>
      <c r="G29" s="76"/>
      <c r="H29" s="76"/>
      <c r="I29" s="76"/>
      <c r="J29" s="76"/>
      <c r="K29" s="76"/>
      <c r="L29" s="76"/>
      <c r="M29" s="76"/>
      <c r="N29" s="76"/>
      <c r="O29" s="76"/>
      <c r="P29" s="76"/>
      <c r="Q29" s="76"/>
      <c r="R29" s="76"/>
      <c r="S29" s="76"/>
      <c r="T29" s="76">
        <v>20.6</v>
      </c>
      <c r="U29" s="76"/>
      <c r="V29" s="76"/>
      <c r="W29" s="76"/>
      <c r="X29" s="76"/>
      <c r="Y29" s="76"/>
      <c r="Z29" s="76"/>
      <c r="AA29" s="76"/>
      <c r="AB29" s="76"/>
      <c r="AC29" s="76"/>
      <c r="AD29" s="76"/>
      <c r="AE29" s="76">
        <v>20.6</v>
      </c>
    </row>
    <row r="30" spans="1:31" x14ac:dyDescent="0.3">
      <c r="A30" s="1"/>
      <c r="B30" s="74" t="s">
        <v>529</v>
      </c>
      <c r="C30" s="74" t="s">
        <v>872</v>
      </c>
      <c r="D30" s="74" t="s">
        <v>994</v>
      </c>
      <c r="E30" s="75" t="s">
        <v>487</v>
      </c>
      <c r="F30" s="76">
        <v>177.55</v>
      </c>
      <c r="G30" s="76">
        <v>161.30000000000001</v>
      </c>
      <c r="H30" s="76">
        <v>149.6</v>
      </c>
      <c r="I30" s="76">
        <v>141.44999999999999</v>
      </c>
      <c r="J30" s="76">
        <v>147.94999999999999</v>
      </c>
      <c r="K30" s="76">
        <v>145.4</v>
      </c>
      <c r="L30" s="76">
        <v>129.5</v>
      </c>
      <c r="M30" s="76">
        <v>116.65</v>
      </c>
      <c r="N30" s="76">
        <v>116</v>
      </c>
      <c r="O30" s="76">
        <v>140.25</v>
      </c>
      <c r="P30" s="76">
        <v>123.75</v>
      </c>
      <c r="Q30" s="76">
        <v>115.3</v>
      </c>
      <c r="R30" s="76">
        <v>110.95</v>
      </c>
      <c r="S30" s="76">
        <v>104.1</v>
      </c>
      <c r="T30" s="76">
        <v>111.95</v>
      </c>
      <c r="U30" s="76">
        <v>104.1</v>
      </c>
      <c r="V30" s="76">
        <v>103.25</v>
      </c>
      <c r="W30" s="76">
        <v>95.1</v>
      </c>
      <c r="X30" s="76">
        <v>94.95</v>
      </c>
      <c r="Y30" s="76">
        <v>88.85</v>
      </c>
      <c r="Z30" s="76">
        <v>90.95</v>
      </c>
      <c r="AA30" s="76">
        <v>90.35</v>
      </c>
      <c r="AB30" s="76">
        <v>95.15</v>
      </c>
      <c r="AC30" s="76">
        <v>106.75</v>
      </c>
      <c r="AD30" s="76">
        <v>129.65</v>
      </c>
      <c r="AE30" s="76">
        <v>2990.8</v>
      </c>
    </row>
    <row r="31" spans="1:31" x14ac:dyDescent="0.3">
      <c r="A31" s="1"/>
      <c r="B31" s="74" t="s">
        <v>529</v>
      </c>
      <c r="C31" s="74" t="s">
        <v>873</v>
      </c>
      <c r="D31" s="74" t="s">
        <v>38</v>
      </c>
      <c r="E31" s="75" t="s">
        <v>487</v>
      </c>
      <c r="F31" s="76">
        <v>100.9</v>
      </c>
      <c r="G31" s="76">
        <v>96</v>
      </c>
      <c r="H31" s="76">
        <v>88.45</v>
      </c>
      <c r="I31" s="76">
        <v>86.4</v>
      </c>
      <c r="J31" s="76">
        <v>84.65</v>
      </c>
      <c r="K31" s="76">
        <v>90.05</v>
      </c>
      <c r="L31" s="76">
        <v>81</v>
      </c>
      <c r="M31" s="76">
        <v>79.05</v>
      </c>
      <c r="N31" s="76">
        <v>87.1</v>
      </c>
      <c r="O31" s="76">
        <v>86.15</v>
      </c>
      <c r="P31" s="76">
        <v>81.150000000000006</v>
      </c>
      <c r="Q31" s="76">
        <v>78.599999999999994</v>
      </c>
      <c r="R31" s="76">
        <v>81.849999999999994</v>
      </c>
      <c r="S31" s="76">
        <v>89.3</v>
      </c>
      <c r="T31" s="76">
        <v>97.1</v>
      </c>
      <c r="U31" s="76">
        <v>85.65</v>
      </c>
      <c r="V31" s="76">
        <v>81.349999999999994</v>
      </c>
      <c r="W31" s="76">
        <v>77.95</v>
      </c>
      <c r="X31" s="76">
        <v>81.2</v>
      </c>
      <c r="Y31" s="76">
        <v>75.599999999999994</v>
      </c>
      <c r="Z31" s="76">
        <v>73</v>
      </c>
      <c r="AA31" s="76">
        <v>76.099999999999994</v>
      </c>
      <c r="AB31" s="76">
        <v>77.95</v>
      </c>
      <c r="AC31" s="76">
        <v>89</v>
      </c>
      <c r="AD31" s="76">
        <v>110.7</v>
      </c>
      <c r="AE31" s="76">
        <v>2136.25</v>
      </c>
    </row>
    <row r="32" spans="1:31" x14ac:dyDescent="0.3">
      <c r="A32" s="1"/>
      <c r="B32" s="74" t="s">
        <v>529</v>
      </c>
      <c r="C32" s="74" t="s">
        <v>874</v>
      </c>
      <c r="D32" s="74" t="s">
        <v>38</v>
      </c>
      <c r="E32" s="75" t="s">
        <v>487</v>
      </c>
      <c r="F32" s="76">
        <v>144.5</v>
      </c>
      <c r="G32" s="76">
        <v>135.44999999999999</v>
      </c>
      <c r="H32" s="76">
        <v>127.15</v>
      </c>
      <c r="I32" s="76">
        <v>123.6</v>
      </c>
      <c r="J32" s="76">
        <v>119.5</v>
      </c>
      <c r="K32" s="76">
        <v>129.05000000000001</v>
      </c>
      <c r="L32" s="76">
        <v>117.05</v>
      </c>
      <c r="M32" s="76">
        <v>114.4</v>
      </c>
      <c r="N32" s="76">
        <v>124.8</v>
      </c>
      <c r="O32" s="76">
        <v>123.15</v>
      </c>
      <c r="P32" s="76">
        <v>118.35</v>
      </c>
      <c r="Q32" s="76">
        <v>110.55</v>
      </c>
      <c r="R32" s="76">
        <v>114.55</v>
      </c>
      <c r="S32" s="76">
        <v>127.7</v>
      </c>
      <c r="T32" s="76">
        <v>139.85</v>
      </c>
      <c r="U32" s="76">
        <v>123.3</v>
      </c>
      <c r="V32" s="76">
        <v>115.2</v>
      </c>
      <c r="W32" s="76">
        <v>112.25</v>
      </c>
      <c r="X32" s="76">
        <v>117.4</v>
      </c>
      <c r="Y32" s="76">
        <v>107.7</v>
      </c>
      <c r="Z32" s="76">
        <v>102</v>
      </c>
      <c r="AA32" s="76">
        <v>105.15</v>
      </c>
      <c r="AB32" s="76">
        <v>116.8</v>
      </c>
      <c r="AC32" s="76">
        <v>121.9</v>
      </c>
      <c r="AD32" s="76">
        <v>150.44999999999999</v>
      </c>
      <c r="AE32" s="76">
        <v>3041.8</v>
      </c>
    </row>
    <row r="33" spans="1:31" x14ac:dyDescent="0.3">
      <c r="A33" s="1"/>
      <c r="B33" s="74" t="s">
        <v>529</v>
      </c>
      <c r="C33" s="74" t="s">
        <v>875</v>
      </c>
      <c r="D33" s="74" t="s">
        <v>994</v>
      </c>
      <c r="E33" s="75" t="s">
        <v>487</v>
      </c>
      <c r="F33" s="76">
        <v>81.349999999999994</v>
      </c>
      <c r="G33" s="76">
        <v>82.15</v>
      </c>
      <c r="H33" s="76">
        <v>74.3</v>
      </c>
      <c r="I33" s="76">
        <v>65.2</v>
      </c>
      <c r="J33" s="76">
        <v>62.75</v>
      </c>
      <c r="K33" s="76">
        <v>57.2</v>
      </c>
      <c r="L33" s="76">
        <v>70.3</v>
      </c>
      <c r="M33" s="76">
        <v>66.55</v>
      </c>
      <c r="N33" s="76">
        <v>71</v>
      </c>
      <c r="O33" s="76">
        <v>92.8</v>
      </c>
      <c r="P33" s="76">
        <v>89.55</v>
      </c>
      <c r="Q33" s="76">
        <v>71.849999999999994</v>
      </c>
      <c r="R33" s="76">
        <v>58.25</v>
      </c>
      <c r="S33" s="76">
        <v>60.45</v>
      </c>
      <c r="T33" s="76">
        <v>53.9</v>
      </c>
      <c r="U33" s="76">
        <v>52.8</v>
      </c>
      <c r="V33" s="76">
        <v>56.6</v>
      </c>
      <c r="W33" s="76">
        <v>56.5</v>
      </c>
      <c r="X33" s="76">
        <v>52.9</v>
      </c>
      <c r="Y33" s="76">
        <v>61.4</v>
      </c>
      <c r="Z33" s="76">
        <v>68.7</v>
      </c>
      <c r="AA33" s="76">
        <v>62.25</v>
      </c>
      <c r="AB33" s="76">
        <v>68.2</v>
      </c>
      <c r="AC33" s="76">
        <v>65.900000000000006</v>
      </c>
      <c r="AD33" s="76">
        <v>65.400000000000006</v>
      </c>
      <c r="AE33" s="76">
        <v>1668.25</v>
      </c>
    </row>
    <row r="34" spans="1:31" x14ac:dyDescent="0.3">
      <c r="A34" s="1"/>
      <c r="B34" s="74" t="s">
        <v>493</v>
      </c>
      <c r="C34" s="74" t="s">
        <v>876</v>
      </c>
      <c r="D34" s="74" t="s">
        <v>38</v>
      </c>
      <c r="E34" s="75" t="s">
        <v>487</v>
      </c>
      <c r="F34" s="76">
        <v>2564.9499999999998</v>
      </c>
      <c r="G34" s="76">
        <v>2569.5500000000002</v>
      </c>
      <c r="H34" s="76">
        <v>2944.15</v>
      </c>
      <c r="I34" s="76">
        <v>3169.35</v>
      </c>
      <c r="J34" s="76">
        <v>3125.6</v>
      </c>
      <c r="K34" s="76">
        <v>3075.5</v>
      </c>
      <c r="L34" s="76">
        <v>3029.15</v>
      </c>
      <c r="M34" s="76">
        <v>3005.6</v>
      </c>
      <c r="N34" s="76">
        <v>3044.5</v>
      </c>
      <c r="O34" s="76">
        <v>3052</v>
      </c>
      <c r="P34" s="76">
        <v>3045.7</v>
      </c>
      <c r="Q34" s="76">
        <v>2999.75</v>
      </c>
      <c r="R34" s="76">
        <v>2992.5</v>
      </c>
      <c r="S34" s="76">
        <v>2951.35</v>
      </c>
      <c r="T34" s="76">
        <v>2929.3</v>
      </c>
      <c r="U34" s="76">
        <v>2928.4</v>
      </c>
      <c r="V34" s="76">
        <v>2887</v>
      </c>
      <c r="W34" s="76">
        <v>2882.6</v>
      </c>
      <c r="X34" s="76">
        <v>2900.45</v>
      </c>
      <c r="Y34" s="76">
        <v>2881.5</v>
      </c>
      <c r="Z34" s="76">
        <v>2851.65</v>
      </c>
      <c r="AA34" s="76">
        <v>2846.15</v>
      </c>
      <c r="AB34" s="76">
        <v>2832.9</v>
      </c>
      <c r="AC34" s="76">
        <v>2635.85</v>
      </c>
      <c r="AD34" s="76">
        <v>3107.6</v>
      </c>
      <c r="AE34" s="76">
        <v>73253.05</v>
      </c>
    </row>
    <row r="35" spans="1:31" x14ac:dyDescent="0.3">
      <c r="A35" s="1"/>
      <c r="B35" s="74" t="s">
        <v>218</v>
      </c>
      <c r="C35" s="74" t="s">
        <v>877</v>
      </c>
      <c r="D35" s="74" t="s">
        <v>38</v>
      </c>
      <c r="E35" s="75" t="s">
        <v>487</v>
      </c>
      <c r="F35" s="76">
        <v>186.85</v>
      </c>
      <c r="G35" s="76">
        <v>184.15</v>
      </c>
      <c r="H35" s="76">
        <v>183</v>
      </c>
      <c r="I35" s="76">
        <v>183.1</v>
      </c>
      <c r="J35" s="76">
        <v>183.25</v>
      </c>
      <c r="K35" s="76">
        <v>184.3</v>
      </c>
      <c r="L35" s="76">
        <v>183.25</v>
      </c>
      <c r="M35" s="76">
        <v>187</v>
      </c>
      <c r="N35" s="76">
        <v>188.75</v>
      </c>
      <c r="O35" s="76">
        <v>185.95</v>
      </c>
      <c r="P35" s="76">
        <v>183</v>
      </c>
      <c r="Q35" s="76">
        <v>183.2</v>
      </c>
      <c r="R35" s="76">
        <v>183.25</v>
      </c>
      <c r="S35" s="76">
        <v>181.15</v>
      </c>
      <c r="T35" s="76">
        <v>180.7</v>
      </c>
      <c r="U35" s="76">
        <v>180.9</v>
      </c>
      <c r="V35" s="76">
        <v>141.80000000000001</v>
      </c>
      <c r="W35" s="76">
        <v>150.4</v>
      </c>
      <c r="X35" s="76">
        <v>188.35</v>
      </c>
      <c r="Y35" s="76">
        <v>188.25</v>
      </c>
      <c r="Z35" s="76">
        <v>188.25</v>
      </c>
      <c r="AA35" s="76">
        <v>186.8</v>
      </c>
      <c r="AB35" s="76">
        <v>176.25</v>
      </c>
      <c r="AC35" s="76">
        <v>180.6</v>
      </c>
      <c r="AD35" s="76">
        <v>175.5</v>
      </c>
      <c r="AE35" s="76">
        <v>4518</v>
      </c>
    </row>
    <row r="36" spans="1:31" x14ac:dyDescent="0.3">
      <c r="A36" s="1"/>
      <c r="B36" s="74" t="s">
        <v>218</v>
      </c>
      <c r="C36" s="74" t="s">
        <v>878</v>
      </c>
      <c r="D36" s="74" t="s">
        <v>38</v>
      </c>
      <c r="E36" s="75" t="s">
        <v>487</v>
      </c>
      <c r="F36" s="76">
        <v>124.9</v>
      </c>
      <c r="G36" s="76">
        <v>124</v>
      </c>
      <c r="H36" s="76">
        <v>121</v>
      </c>
      <c r="I36" s="76">
        <v>125.9</v>
      </c>
      <c r="J36" s="76">
        <v>132.85</v>
      </c>
      <c r="K36" s="76">
        <v>131.69999999999999</v>
      </c>
      <c r="L36" s="76">
        <v>133.25</v>
      </c>
      <c r="M36" s="76">
        <v>132.44999999999999</v>
      </c>
      <c r="N36" s="76">
        <v>129</v>
      </c>
      <c r="O36" s="76">
        <v>130.75</v>
      </c>
      <c r="P36" s="76">
        <v>132.25</v>
      </c>
      <c r="Q36" s="76">
        <v>131.55000000000001</v>
      </c>
      <c r="R36" s="76">
        <v>130.05000000000001</v>
      </c>
      <c r="S36" s="76">
        <v>128.35</v>
      </c>
      <c r="T36" s="76">
        <v>128.05000000000001</v>
      </c>
      <c r="U36" s="76">
        <v>125.65</v>
      </c>
      <c r="V36" s="76">
        <v>57.9</v>
      </c>
      <c r="W36" s="76">
        <v>77.849999999999994</v>
      </c>
      <c r="X36" s="76">
        <v>75.25</v>
      </c>
      <c r="Y36" s="76">
        <v>77.8</v>
      </c>
      <c r="Z36" s="76">
        <v>80.099999999999994</v>
      </c>
      <c r="AA36" s="76">
        <v>79.400000000000006</v>
      </c>
      <c r="AB36" s="76">
        <v>80.45</v>
      </c>
      <c r="AC36" s="76">
        <v>80.3</v>
      </c>
      <c r="AD36" s="76">
        <v>68</v>
      </c>
      <c r="AE36" s="76">
        <v>2738.75</v>
      </c>
    </row>
    <row r="37" spans="1:31" x14ac:dyDescent="0.3">
      <c r="A37" s="1"/>
      <c r="B37" s="74" t="s">
        <v>218</v>
      </c>
      <c r="C37" s="74" t="s">
        <v>1002</v>
      </c>
      <c r="D37" s="74" t="s">
        <v>1003</v>
      </c>
      <c r="E37" s="75" t="s">
        <v>488</v>
      </c>
      <c r="F37" s="76"/>
      <c r="G37" s="76"/>
      <c r="H37" s="76"/>
      <c r="I37" s="76">
        <v>252.85</v>
      </c>
      <c r="J37" s="76"/>
      <c r="K37" s="76"/>
      <c r="L37" s="76"/>
      <c r="M37" s="76"/>
      <c r="N37" s="76"/>
      <c r="O37" s="76"/>
      <c r="P37" s="76"/>
      <c r="Q37" s="76">
        <v>174.75</v>
      </c>
      <c r="R37" s="76">
        <v>404.05</v>
      </c>
      <c r="S37" s="76">
        <v>403.85</v>
      </c>
      <c r="T37" s="76">
        <v>260.95</v>
      </c>
      <c r="U37" s="76">
        <v>331.95</v>
      </c>
      <c r="V37" s="76">
        <v>416.95</v>
      </c>
      <c r="W37" s="76">
        <v>168.8</v>
      </c>
      <c r="X37" s="76">
        <v>136.19999999999999</v>
      </c>
      <c r="Y37" s="76">
        <v>77.45</v>
      </c>
      <c r="Z37" s="76">
        <v>10.050000000000001</v>
      </c>
      <c r="AA37" s="76"/>
      <c r="AB37" s="76"/>
      <c r="AC37" s="76">
        <v>4.3499999999999996</v>
      </c>
      <c r="AD37" s="76">
        <v>179.35</v>
      </c>
      <c r="AE37" s="76">
        <v>2821.55</v>
      </c>
    </row>
    <row r="38" spans="1:31" x14ac:dyDescent="0.3">
      <c r="A38" s="1"/>
      <c r="B38" s="74" t="s">
        <v>525</v>
      </c>
      <c r="C38" s="74" t="s">
        <v>879</v>
      </c>
      <c r="D38" s="74" t="s">
        <v>38</v>
      </c>
      <c r="E38" s="75" t="s">
        <v>487</v>
      </c>
      <c r="F38" s="76">
        <v>53.25</v>
      </c>
      <c r="G38" s="76">
        <v>53.35</v>
      </c>
      <c r="H38" s="76">
        <v>51.85</v>
      </c>
      <c r="I38" s="76">
        <v>53.25</v>
      </c>
      <c r="J38" s="76">
        <v>54.85</v>
      </c>
      <c r="K38" s="76">
        <v>55.25</v>
      </c>
      <c r="L38" s="76">
        <v>55</v>
      </c>
      <c r="M38" s="76">
        <v>55.15</v>
      </c>
      <c r="N38" s="76">
        <v>53.95</v>
      </c>
      <c r="O38" s="76">
        <v>54.05</v>
      </c>
      <c r="P38" s="76">
        <v>17.350000000000001</v>
      </c>
      <c r="Q38" s="76"/>
      <c r="R38" s="76"/>
      <c r="S38" s="76"/>
      <c r="T38" s="76"/>
      <c r="U38" s="76"/>
      <c r="V38" s="76"/>
      <c r="W38" s="76"/>
      <c r="X38" s="76">
        <v>23.9</v>
      </c>
      <c r="Y38" s="76">
        <v>56.55</v>
      </c>
      <c r="Z38" s="76">
        <v>56.15</v>
      </c>
      <c r="AA38" s="76">
        <v>59.55</v>
      </c>
      <c r="AB38" s="76">
        <v>57.7</v>
      </c>
      <c r="AC38" s="76">
        <v>55.95</v>
      </c>
      <c r="AD38" s="76">
        <v>58.05</v>
      </c>
      <c r="AE38" s="76">
        <v>925.15</v>
      </c>
    </row>
    <row r="39" spans="1:31" x14ac:dyDescent="0.3">
      <c r="A39" s="1"/>
      <c r="B39" s="74" t="s">
        <v>229</v>
      </c>
      <c r="C39" s="74" t="s">
        <v>880</v>
      </c>
      <c r="D39" s="74" t="s">
        <v>38</v>
      </c>
      <c r="E39" s="75" t="s">
        <v>487</v>
      </c>
      <c r="F39" s="76">
        <v>14936.4</v>
      </c>
      <c r="G39" s="76">
        <v>15359.8</v>
      </c>
      <c r="H39" s="76">
        <v>15330.35</v>
      </c>
      <c r="I39" s="76">
        <v>15352.6</v>
      </c>
      <c r="J39" s="76">
        <v>15309.75</v>
      </c>
      <c r="K39" s="76">
        <v>15344.9</v>
      </c>
      <c r="L39" s="76">
        <v>15326.55</v>
      </c>
      <c r="M39" s="76">
        <v>15351.6</v>
      </c>
      <c r="N39" s="76">
        <v>15316.85</v>
      </c>
      <c r="O39" s="76">
        <v>15274.05</v>
      </c>
      <c r="P39" s="76">
        <v>15271.25</v>
      </c>
      <c r="Q39" s="76">
        <v>15308.45</v>
      </c>
      <c r="R39" s="76">
        <v>14970.25</v>
      </c>
      <c r="S39" s="76">
        <v>15221.8</v>
      </c>
      <c r="T39" s="76">
        <v>14803.2</v>
      </c>
      <c r="U39" s="76">
        <v>14714.4</v>
      </c>
      <c r="V39" s="76">
        <v>13860.6</v>
      </c>
      <c r="W39" s="76">
        <v>14294.3</v>
      </c>
      <c r="X39" s="76">
        <v>15161.55</v>
      </c>
      <c r="Y39" s="76">
        <v>14886.4</v>
      </c>
      <c r="Z39" s="76">
        <v>14891.2</v>
      </c>
      <c r="AA39" s="76">
        <v>14405.1</v>
      </c>
      <c r="AB39" s="76">
        <v>13984.1</v>
      </c>
      <c r="AC39" s="76">
        <v>14862.4</v>
      </c>
      <c r="AD39" s="76">
        <v>15102.5</v>
      </c>
      <c r="AE39" s="76">
        <v>374640.35</v>
      </c>
    </row>
    <row r="40" spans="1:31" x14ac:dyDescent="0.3">
      <c r="A40" s="1"/>
      <c r="B40" s="74" t="s">
        <v>229</v>
      </c>
      <c r="C40" s="74" t="s">
        <v>881</v>
      </c>
      <c r="D40" s="74" t="s">
        <v>38</v>
      </c>
      <c r="E40" s="75" t="s">
        <v>487</v>
      </c>
      <c r="F40" s="76">
        <v>5036.1499999999996</v>
      </c>
      <c r="G40" s="76">
        <v>5181.2</v>
      </c>
      <c r="H40" s="76">
        <v>4505.7</v>
      </c>
      <c r="I40" s="76">
        <v>3523.6</v>
      </c>
      <c r="J40" s="76">
        <v>3495.5</v>
      </c>
      <c r="K40" s="76">
        <v>3496.45</v>
      </c>
      <c r="L40" s="76">
        <v>3482.7</v>
      </c>
      <c r="M40" s="76">
        <v>3486.35</v>
      </c>
      <c r="N40" s="76">
        <v>3486.3</v>
      </c>
      <c r="O40" s="76">
        <v>4495.45</v>
      </c>
      <c r="P40" s="76">
        <v>5145.05</v>
      </c>
      <c r="Q40" s="76">
        <v>5115.25</v>
      </c>
      <c r="R40" s="76">
        <v>5066.8999999999996</v>
      </c>
      <c r="S40" s="76">
        <v>5160.6000000000004</v>
      </c>
      <c r="T40" s="76">
        <v>5062.25</v>
      </c>
      <c r="U40" s="76">
        <v>4978.95</v>
      </c>
      <c r="V40" s="76">
        <v>4711.25</v>
      </c>
      <c r="W40" s="76">
        <v>4869.3999999999996</v>
      </c>
      <c r="X40" s="76">
        <v>5145.45</v>
      </c>
      <c r="Y40" s="76">
        <v>5053.3500000000004</v>
      </c>
      <c r="Z40" s="76">
        <v>5086.45</v>
      </c>
      <c r="AA40" s="76">
        <v>4864.1000000000004</v>
      </c>
      <c r="AB40" s="76">
        <v>4704.45</v>
      </c>
      <c r="AC40" s="76">
        <v>5090.2</v>
      </c>
      <c r="AD40" s="76">
        <v>5158.25</v>
      </c>
      <c r="AE40" s="76">
        <v>115401.3</v>
      </c>
    </row>
    <row r="41" spans="1:31" x14ac:dyDescent="0.3">
      <c r="A41" s="1"/>
      <c r="B41" s="74" t="s">
        <v>229</v>
      </c>
      <c r="C41" s="74" t="s">
        <v>1004</v>
      </c>
      <c r="D41" s="74" t="s">
        <v>1005</v>
      </c>
      <c r="E41" s="75" t="s">
        <v>488</v>
      </c>
      <c r="F41" s="76"/>
      <c r="G41" s="76"/>
      <c r="H41" s="76"/>
      <c r="I41" s="76"/>
      <c r="J41" s="76"/>
      <c r="K41" s="76"/>
      <c r="L41" s="76"/>
      <c r="M41" s="76"/>
      <c r="N41" s="76"/>
      <c r="O41" s="76"/>
      <c r="P41" s="76"/>
      <c r="Q41" s="76"/>
      <c r="R41" s="76">
        <v>47.85</v>
      </c>
      <c r="S41" s="76">
        <v>38.25</v>
      </c>
      <c r="T41" s="76"/>
      <c r="U41" s="76">
        <v>53.25</v>
      </c>
      <c r="V41" s="76"/>
      <c r="W41" s="76"/>
      <c r="X41" s="76"/>
      <c r="Y41" s="76">
        <v>14.3</v>
      </c>
      <c r="Z41" s="76"/>
      <c r="AA41" s="76"/>
      <c r="AB41" s="76"/>
      <c r="AC41" s="76"/>
      <c r="AD41" s="76"/>
      <c r="AE41" s="76">
        <v>153.65</v>
      </c>
    </row>
    <row r="42" spans="1:31" x14ac:dyDescent="0.3">
      <c r="A42" s="1"/>
      <c r="B42" s="74" t="s">
        <v>229</v>
      </c>
      <c r="C42" s="74" t="s">
        <v>1004</v>
      </c>
      <c r="D42" s="74" t="s">
        <v>1006</v>
      </c>
      <c r="E42" s="75" t="s">
        <v>488</v>
      </c>
      <c r="F42" s="76"/>
      <c r="G42" s="76"/>
      <c r="H42" s="76"/>
      <c r="I42" s="76"/>
      <c r="J42" s="76"/>
      <c r="K42" s="76"/>
      <c r="L42" s="76"/>
      <c r="M42" s="76">
        <v>7.3</v>
      </c>
      <c r="N42" s="76"/>
      <c r="O42" s="76"/>
      <c r="P42" s="76"/>
      <c r="Q42" s="76"/>
      <c r="R42" s="76">
        <v>47.8</v>
      </c>
      <c r="S42" s="76">
        <v>45.5</v>
      </c>
      <c r="T42" s="76"/>
      <c r="U42" s="76">
        <v>52.4</v>
      </c>
      <c r="V42" s="76"/>
      <c r="W42" s="76"/>
      <c r="X42" s="76"/>
      <c r="Y42" s="76">
        <v>14.7</v>
      </c>
      <c r="Z42" s="76"/>
      <c r="AA42" s="76"/>
      <c r="AB42" s="76"/>
      <c r="AC42" s="76"/>
      <c r="AD42" s="76"/>
      <c r="AE42" s="76">
        <v>167.7</v>
      </c>
    </row>
    <row r="43" spans="1:31" ht="27.6" x14ac:dyDescent="0.3">
      <c r="A43" s="1"/>
      <c r="B43" s="74" t="s">
        <v>513</v>
      </c>
      <c r="C43" s="74" t="s">
        <v>882</v>
      </c>
      <c r="D43" s="74" t="s">
        <v>38</v>
      </c>
      <c r="E43" s="75" t="s">
        <v>487</v>
      </c>
      <c r="F43" s="76">
        <v>44.8</v>
      </c>
      <c r="G43" s="76">
        <v>45.6</v>
      </c>
      <c r="H43" s="76">
        <v>43.55</v>
      </c>
      <c r="I43" s="76">
        <v>42.2</v>
      </c>
      <c r="J43" s="76">
        <v>41.45</v>
      </c>
      <c r="K43" s="76">
        <v>39.049999999999997</v>
      </c>
      <c r="L43" s="76">
        <v>41.05</v>
      </c>
      <c r="M43" s="76">
        <v>41.5</v>
      </c>
      <c r="N43" s="76">
        <v>41.75</v>
      </c>
      <c r="O43" s="76">
        <v>42.45</v>
      </c>
      <c r="P43" s="76">
        <v>41.6</v>
      </c>
      <c r="Q43" s="76">
        <v>40.049999999999997</v>
      </c>
      <c r="R43" s="76">
        <v>41.2</v>
      </c>
      <c r="S43" s="76">
        <v>41.2</v>
      </c>
      <c r="T43" s="76">
        <v>40.65</v>
      </c>
      <c r="U43" s="76">
        <v>39.799999999999997</v>
      </c>
      <c r="V43" s="76">
        <v>38.799999999999997</v>
      </c>
      <c r="W43" s="76">
        <v>38.85</v>
      </c>
      <c r="X43" s="76">
        <v>41.5</v>
      </c>
      <c r="Y43" s="76">
        <v>89.8</v>
      </c>
      <c r="Z43" s="76">
        <v>100.25</v>
      </c>
      <c r="AA43" s="76">
        <v>108.15</v>
      </c>
      <c r="AB43" s="76">
        <v>110.2</v>
      </c>
      <c r="AC43" s="76">
        <v>110.45</v>
      </c>
      <c r="AD43" s="76">
        <v>111.4</v>
      </c>
      <c r="AE43" s="76">
        <v>1417.3</v>
      </c>
    </row>
    <row r="44" spans="1:31" ht="27.6" x14ac:dyDescent="0.3">
      <c r="A44" s="1"/>
      <c r="B44" s="74" t="s">
        <v>530</v>
      </c>
      <c r="C44" s="74" t="s">
        <v>883</v>
      </c>
      <c r="D44" s="74" t="s">
        <v>38</v>
      </c>
      <c r="E44" s="75" t="s">
        <v>487</v>
      </c>
      <c r="F44" s="76">
        <v>277.5</v>
      </c>
      <c r="G44" s="76">
        <v>240</v>
      </c>
      <c r="H44" s="76">
        <v>239.65</v>
      </c>
      <c r="I44" s="76">
        <v>240.15</v>
      </c>
      <c r="J44" s="76">
        <v>239.8</v>
      </c>
      <c r="K44" s="76">
        <v>239.7</v>
      </c>
      <c r="L44" s="76">
        <v>239.95</v>
      </c>
      <c r="M44" s="76">
        <v>239.9</v>
      </c>
      <c r="N44" s="76">
        <v>239.7</v>
      </c>
      <c r="O44" s="76">
        <v>240.05</v>
      </c>
      <c r="P44" s="76">
        <v>135.85</v>
      </c>
      <c r="Q44" s="76">
        <v>239.6</v>
      </c>
      <c r="R44" s="76">
        <v>239.6</v>
      </c>
      <c r="S44" s="76">
        <v>239.6</v>
      </c>
      <c r="T44" s="76">
        <v>239.45</v>
      </c>
      <c r="U44" s="76">
        <v>239.5</v>
      </c>
      <c r="V44" s="76">
        <v>239.7</v>
      </c>
      <c r="W44" s="76">
        <v>239.45</v>
      </c>
      <c r="X44" s="76">
        <v>239.05</v>
      </c>
      <c r="Y44" s="76">
        <v>239.65</v>
      </c>
      <c r="Z44" s="76">
        <v>239.8</v>
      </c>
      <c r="AA44" s="76">
        <v>239.2</v>
      </c>
      <c r="AB44" s="76">
        <v>239.65</v>
      </c>
      <c r="AC44" s="76">
        <v>239.85</v>
      </c>
      <c r="AD44" s="76">
        <v>239.8</v>
      </c>
      <c r="AE44" s="76">
        <v>5926.15</v>
      </c>
    </row>
    <row r="45" spans="1:31" ht="27.6" x14ac:dyDescent="0.3">
      <c r="A45" s="1"/>
      <c r="B45" s="74" t="s">
        <v>514</v>
      </c>
      <c r="C45" s="74" t="s">
        <v>884</v>
      </c>
      <c r="D45" s="74" t="s">
        <v>38</v>
      </c>
      <c r="E45" s="75" t="s">
        <v>487</v>
      </c>
      <c r="F45" s="76">
        <v>396.1</v>
      </c>
      <c r="G45" s="76">
        <v>461.05</v>
      </c>
      <c r="H45" s="76">
        <v>447.5</v>
      </c>
      <c r="I45" s="76">
        <v>444.1</v>
      </c>
      <c r="J45" s="76">
        <v>442.4</v>
      </c>
      <c r="K45" s="76">
        <v>481.7</v>
      </c>
      <c r="L45" s="76">
        <v>448.45</v>
      </c>
      <c r="M45" s="76">
        <v>427.85</v>
      </c>
      <c r="N45" s="76">
        <v>475.4</v>
      </c>
      <c r="O45" s="76">
        <v>486.45</v>
      </c>
      <c r="P45" s="76">
        <v>485.85</v>
      </c>
      <c r="Q45" s="76">
        <v>487.95</v>
      </c>
      <c r="R45" s="76">
        <v>487.9</v>
      </c>
      <c r="S45" s="76">
        <v>486.9</v>
      </c>
      <c r="T45" s="76">
        <v>483.25</v>
      </c>
      <c r="U45" s="76">
        <v>481.9</v>
      </c>
      <c r="V45" s="76">
        <v>483</v>
      </c>
      <c r="W45" s="76">
        <v>485.25</v>
      </c>
      <c r="X45" s="76">
        <v>485.2</v>
      </c>
      <c r="Y45" s="76">
        <v>456.3</v>
      </c>
      <c r="Z45" s="76">
        <v>477.95</v>
      </c>
      <c r="AA45" s="76">
        <v>418</v>
      </c>
      <c r="AB45" s="76">
        <v>152</v>
      </c>
      <c r="AC45" s="76">
        <v>352.6</v>
      </c>
      <c r="AD45" s="76">
        <v>366.45</v>
      </c>
      <c r="AE45" s="76">
        <v>11101.5</v>
      </c>
    </row>
    <row r="46" spans="1:31" x14ac:dyDescent="0.3">
      <c r="A46" s="1"/>
      <c r="B46" s="74" t="s">
        <v>233</v>
      </c>
      <c r="C46" s="74" t="s">
        <v>885</v>
      </c>
      <c r="D46" s="74" t="s">
        <v>38</v>
      </c>
      <c r="E46" s="75" t="s">
        <v>487</v>
      </c>
      <c r="F46" s="76">
        <v>624.9</v>
      </c>
      <c r="G46" s="76">
        <v>1371</v>
      </c>
      <c r="H46" s="76">
        <v>5021.6000000000004</v>
      </c>
      <c r="I46" s="76">
        <v>3923.9</v>
      </c>
      <c r="J46" s="76">
        <v>2781.95</v>
      </c>
      <c r="K46" s="76">
        <v>3013.1</v>
      </c>
      <c r="L46" s="76">
        <v>3820.8</v>
      </c>
      <c r="M46" s="76">
        <v>2915.6</v>
      </c>
      <c r="N46" s="76">
        <v>2767.9</v>
      </c>
      <c r="O46" s="76">
        <v>1376</v>
      </c>
      <c r="P46" s="76">
        <v>2822.25</v>
      </c>
      <c r="Q46" s="76">
        <v>5020.2879999999996</v>
      </c>
      <c r="R46" s="76">
        <v>5710.3</v>
      </c>
      <c r="S46" s="76">
        <v>1183.9000000000001</v>
      </c>
      <c r="T46" s="76">
        <v>2141.6</v>
      </c>
      <c r="U46" s="76">
        <v>242.45</v>
      </c>
      <c r="V46" s="76">
        <v>221.05</v>
      </c>
      <c r="W46" s="76">
        <v>2184.85</v>
      </c>
      <c r="X46" s="76">
        <v>2490.15</v>
      </c>
      <c r="Y46" s="76">
        <v>3455.65</v>
      </c>
      <c r="Z46" s="76">
        <v>2053.25</v>
      </c>
      <c r="AA46" s="76">
        <v>1670.45</v>
      </c>
      <c r="AB46" s="76">
        <v>445.45</v>
      </c>
      <c r="AC46" s="76">
        <v>875.1</v>
      </c>
      <c r="AD46" s="76">
        <v>2636.5</v>
      </c>
      <c r="AE46" s="76">
        <v>60769.987999999998</v>
      </c>
    </row>
    <row r="47" spans="1:31" x14ac:dyDescent="0.3">
      <c r="A47" s="1"/>
      <c r="B47" s="74" t="s">
        <v>233</v>
      </c>
      <c r="C47" s="74" t="s">
        <v>886</v>
      </c>
      <c r="D47" s="74" t="s">
        <v>38</v>
      </c>
      <c r="E47" s="75" t="s">
        <v>487</v>
      </c>
      <c r="F47" s="76">
        <v>156</v>
      </c>
      <c r="G47" s="76">
        <v>97.1</v>
      </c>
      <c r="H47" s="76">
        <v>155.35</v>
      </c>
      <c r="I47" s="76">
        <v>155.6</v>
      </c>
      <c r="J47" s="76">
        <v>154.6</v>
      </c>
      <c r="K47" s="76">
        <v>154.44999999999999</v>
      </c>
      <c r="L47" s="76">
        <v>154.4</v>
      </c>
      <c r="M47" s="76">
        <v>153.94999999999999</v>
      </c>
      <c r="N47" s="76">
        <v>154.5</v>
      </c>
      <c r="O47" s="76">
        <v>153.80000000000001</v>
      </c>
      <c r="P47" s="76">
        <v>154.15</v>
      </c>
      <c r="Q47" s="76">
        <v>154.77907999999999</v>
      </c>
      <c r="R47" s="76">
        <v>154</v>
      </c>
      <c r="S47" s="76">
        <v>153.94999999999999</v>
      </c>
      <c r="T47" s="76">
        <v>153.94999999999999</v>
      </c>
      <c r="U47" s="76">
        <v>108.35</v>
      </c>
      <c r="V47" s="76">
        <v>156</v>
      </c>
      <c r="W47" s="76">
        <v>156</v>
      </c>
      <c r="X47" s="76">
        <v>155.94999999999999</v>
      </c>
      <c r="Y47" s="76">
        <v>155.94999999999999</v>
      </c>
      <c r="Z47" s="76">
        <v>155.94999999999999</v>
      </c>
      <c r="AA47" s="76">
        <v>155.94999999999999</v>
      </c>
      <c r="AB47" s="76">
        <v>107.1</v>
      </c>
      <c r="AC47" s="76">
        <v>156</v>
      </c>
      <c r="AD47" s="76">
        <v>156</v>
      </c>
      <c r="AE47" s="76">
        <v>3723.82908</v>
      </c>
    </row>
    <row r="48" spans="1:31" x14ac:dyDescent="0.3">
      <c r="A48" s="1"/>
      <c r="B48" s="74" t="s">
        <v>887</v>
      </c>
      <c r="C48" s="74" t="s">
        <v>888</v>
      </c>
      <c r="D48" s="74" t="s">
        <v>38</v>
      </c>
      <c r="E48" s="75" t="s">
        <v>487</v>
      </c>
      <c r="F48" s="76">
        <v>1206.6500000000001</v>
      </c>
      <c r="G48" s="76">
        <v>1226.4000000000001</v>
      </c>
      <c r="H48" s="76">
        <v>1146.2</v>
      </c>
      <c r="I48" s="76">
        <v>1083.3</v>
      </c>
      <c r="J48" s="76">
        <v>1075.45</v>
      </c>
      <c r="K48" s="76">
        <v>1107.1500000000001</v>
      </c>
      <c r="L48" s="76">
        <v>1166.05</v>
      </c>
      <c r="M48" s="76">
        <v>1082.75</v>
      </c>
      <c r="N48" s="76">
        <v>1111.5</v>
      </c>
      <c r="O48" s="76">
        <v>1046.6500000000001</v>
      </c>
      <c r="P48" s="76">
        <v>1121.05</v>
      </c>
      <c r="Q48" s="76">
        <v>1065.25</v>
      </c>
      <c r="R48" s="76">
        <v>1134.2</v>
      </c>
      <c r="S48" s="76">
        <v>1198.0999999999999</v>
      </c>
      <c r="T48" s="76">
        <v>1273.9000000000001</v>
      </c>
      <c r="U48" s="76">
        <v>1298.95</v>
      </c>
      <c r="V48" s="76">
        <v>1203.3</v>
      </c>
      <c r="W48" s="76">
        <v>1398.85</v>
      </c>
      <c r="X48" s="76">
        <v>1483.5</v>
      </c>
      <c r="Y48" s="76">
        <v>1305.8</v>
      </c>
      <c r="Z48" s="76">
        <v>1397.1</v>
      </c>
      <c r="AA48" s="76">
        <v>1424.45</v>
      </c>
      <c r="AB48" s="76">
        <v>1401.75</v>
      </c>
      <c r="AC48" s="76">
        <v>1382</v>
      </c>
      <c r="AD48" s="76">
        <v>1398</v>
      </c>
      <c r="AE48" s="76">
        <v>30738.3</v>
      </c>
    </row>
    <row r="49" spans="1:31" x14ac:dyDescent="0.3">
      <c r="A49" s="1"/>
      <c r="B49" s="74" t="s">
        <v>515</v>
      </c>
      <c r="C49" s="74" t="s">
        <v>889</v>
      </c>
      <c r="D49" s="74" t="s">
        <v>38</v>
      </c>
      <c r="E49" s="75" t="s">
        <v>487</v>
      </c>
      <c r="F49" s="76">
        <v>166.5</v>
      </c>
      <c r="G49" s="76">
        <v>163.30000000000001</v>
      </c>
      <c r="H49" s="76">
        <v>151</v>
      </c>
      <c r="I49" s="76">
        <v>144.30000000000001</v>
      </c>
      <c r="J49" s="76">
        <v>141.35</v>
      </c>
      <c r="K49" s="76">
        <v>149.35</v>
      </c>
      <c r="L49" s="76">
        <v>149.4</v>
      </c>
      <c r="M49" s="76">
        <v>149.85</v>
      </c>
      <c r="N49" s="76">
        <v>146</v>
      </c>
      <c r="O49" s="76">
        <v>178.2</v>
      </c>
      <c r="P49" s="76">
        <v>209.2</v>
      </c>
      <c r="Q49" s="76">
        <v>200.5</v>
      </c>
      <c r="R49" s="76">
        <v>171.7</v>
      </c>
      <c r="S49" s="76">
        <v>165.15</v>
      </c>
      <c r="T49" s="76">
        <v>154.9</v>
      </c>
      <c r="U49" s="76">
        <v>130.6</v>
      </c>
      <c r="V49" s="76">
        <v>119.75</v>
      </c>
      <c r="W49" s="76">
        <v>127.75</v>
      </c>
      <c r="X49" s="76">
        <v>130.80000000000001</v>
      </c>
      <c r="Y49" s="76">
        <v>124.35</v>
      </c>
      <c r="Z49" s="76">
        <v>82.9</v>
      </c>
      <c r="AA49" s="76">
        <v>123.8</v>
      </c>
      <c r="AB49" s="76">
        <v>110.45</v>
      </c>
      <c r="AC49" s="76">
        <v>96.5</v>
      </c>
      <c r="AD49" s="76">
        <v>97.5</v>
      </c>
      <c r="AE49" s="76">
        <v>3585.1</v>
      </c>
    </row>
    <row r="50" spans="1:31" x14ac:dyDescent="0.3">
      <c r="A50" s="1"/>
      <c r="B50" s="74" t="s">
        <v>516</v>
      </c>
      <c r="C50" s="74" t="s">
        <v>890</v>
      </c>
      <c r="D50" s="74" t="s">
        <v>38</v>
      </c>
      <c r="E50" s="75" t="s">
        <v>487</v>
      </c>
      <c r="F50" s="76">
        <v>110.5</v>
      </c>
      <c r="G50" s="76">
        <v>102.95</v>
      </c>
      <c r="H50" s="76">
        <v>96</v>
      </c>
      <c r="I50" s="76">
        <v>95.95</v>
      </c>
      <c r="J50" s="76">
        <v>91.35</v>
      </c>
      <c r="K50" s="76">
        <v>103</v>
      </c>
      <c r="L50" s="76">
        <v>102.9</v>
      </c>
      <c r="M50" s="76">
        <v>89.8</v>
      </c>
      <c r="N50" s="76">
        <v>89.95</v>
      </c>
      <c r="O50" s="76">
        <v>127.85</v>
      </c>
      <c r="P50" s="76">
        <v>103.15</v>
      </c>
      <c r="Q50" s="76">
        <v>94.6</v>
      </c>
      <c r="R50" s="76">
        <v>90.3</v>
      </c>
      <c r="S50" s="76">
        <v>108.95</v>
      </c>
      <c r="T50" s="76">
        <v>112.8</v>
      </c>
      <c r="U50" s="76">
        <v>110.95</v>
      </c>
      <c r="V50" s="76">
        <v>101.2</v>
      </c>
      <c r="W50" s="76">
        <v>99.6</v>
      </c>
      <c r="X50" s="76">
        <v>85.5</v>
      </c>
      <c r="Y50" s="76">
        <v>89.35</v>
      </c>
      <c r="Z50" s="76">
        <v>84.75</v>
      </c>
      <c r="AA50" s="76">
        <v>83.05</v>
      </c>
      <c r="AB50" s="76">
        <v>85.9</v>
      </c>
      <c r="AC50" s="76">
        <v>82.95</v>
      </c>
      <c r="AD50" s="76">
        <v>82.1</v>
      </c>
      <c r="AE50" s="76">
        <v>2425.4</v>
      </c>
    </row>
    <row r="51" spans="1:31" x14ac:dyDescent="0.3">
      <c r="A51" s="1"/>
      <c r="B51" s="74" t="s">
        <v>35</v>
      </c>
      <c r="C51" s="74" t="s">
        <v>1007</v>
      </c>
      <c r="D51" s="74" t="s">
        <v>1008</v>
      </c>
      <c r="E51" s="75" t="s">
        <v>488</v>
      </c>
      <c r="F51" s="76">
        <v>979.5</v>
      </c>
      <c r="G51" s="76">
        <v>714</v>
      </c>
      <c r="H51" s="76">
        <v>23.5</v>
      </c>
      <c r="I51" s="76"/>
      <c r="J51" s="76">
        <v>1017.15</v>
      </c>
      <c r="K51" s="76">
        <v>1087.5999999999999</v>
      </c>
      <c r="L51" s="76">
        <v>240.55</v>
      </c>
      <c r="M51" s="76">
        <v>451.25</v>
      </c>
      <c r="N51" s="76">
        <v>505.25</v>
      </c>
      <c r="O51" s="76">
        <v>61.35</v>
      </c>
      <c r="P51" s="76"/>
      <c r="Q51" s="76"/>
      <c r="R51" s="76"/>
      <c r="S51" s="76"/>
      <c r="T51" s="76">
        <v>511.95</v>
      </c>
      <c r="U51" s="76">
        <v>1141.05</v>
      </c>
      <c r="V51" s="76">
        <v>1139.2</v>
      </c>
      <c r="W51" s="76">
        <v>890.85</v>
      </c>
      <c r="X51" s="76">
        <v>655.6</v>
      </c>
      <c r="Y51" s="76">
        <v>769.5</v>
      </c>
      <c r="Z51" s="76">
        <v>734.65</v>
      </c>
      <c r="AA51" s="76">
        <v>648.70000000000005</v>
      </c>
      <c r="AB51" s="76">
        <v>47.65</v>
      </c>
      <c r="AC51" s="76"/>
      <c r="AD51" s="76">
        <v>784.2</v>
      </c>
      <c r="AE51" s="76">
        <v>12403.5</v>
      </c>
    </row>
    <row r="52" spans="1:31" x14ac:dyDescent="0.3">
      <c r="A52" s="1"/>
      <c r="B52" s="74" t="s">
        <v>35</v>
      </c>
      <c r="C52" s="74" t="s">
        <v>1009</v>
      </c>
      <c r="D52" s="74" t="s">
        <v>41</v>
      </c>
      <c r="E52" s="75" t="s">
        <v>488</v>
      </c>
      <c r="F52" s="76"/>
      <c r="G52" s="76"/>
      <c r="H52" s="76"/>
      <c r="I52" s="76">
        <v>728.4</v>
      </c>
      <c r="J52" s="76">
        <v>50.05</v>
      </c>
      <c r="K52" s="76"/>
      <c r="L52" s="76">
        <v>650.95000000000005</v>
      </c>
      <c r="M52" s="76">
        <v>405.35</v>
      </c>
      <c r="N52" s="76">
        <v>323.85000000000002</v>
      </c>
      <c r="O52" s="76"/>
      <c r="P52" s="76">
        <v>635.4</v>
      </c>
      <c r="Q52" s="76">
        <v>671.15</v>
      </c>
      <c r="R52" s="76">
        <v>645.79999999999995</v>
      </c>
      <c r="S52" s="76">
        <v>505.85</v>
      </c>
      <c r="T52" s="76">
        <v>465.4</v>
      </c>
      <c r="U52" s="76"/>
      <c r="V52" s="76"/>
      <c r="W52" s="76"/>
      <c r="X52" s="76"/>
      <c r="Y52" s="76"/>
      <c r="Z52" s="76"/>
      <c r="AA52" s="76"/>
      <c r="AB52" s="76"/>
      <c r="AC52" s="76"/>
      <c r="AD52" s="76"/>
      <c r="AE52" s="76">
        <v>5082.2</v>
      </c>
    </row>
    <row r="53" spans="1:31" x14ac:dyDescent="0.3">
      <c r="A53" s="1"/>
      <c r="B53" s="74" t="s">
        <v>35</v>
      </c>
      <c r="C53" s="74" t="s">
        <v>1010</v>
      </c>
      <c r="D53" s="74" t="s">
        <v>240</v>
      </c>
      <c r="E53" s="75" t="s">
        <v>488</v>
      </c>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v>0</v>
      </c>
    </row>
    <row r="54" spans="1:31" x14ac:dyDescent="0.3">
      <c r="A54" s="1"/>
      <c r="B54" s="74" t="s">
        <v>531</v>
      </c>
      <c r="C54" s="74" t="s">
        <v>1011</v>
      </c>
      <c r="D54" s="74" t="s">
        <v>38</v>
      </c>
      <c r="E54" s="75" t="s">
        <v>490</v>
      </c>
      <c r="F54" s="76">
        <v>982.9</v>
      </c>
      <c r="G54" s="76">
        <v>419.25</v>
      </c>
      <c r="H54" s="76">
        <v>305.85000000000002</v>
      </c>
      <c r="I54" s="76">
        <v>139.5</v>
      </c>
      <c r="J54" s="76">
        <v>782.25</v>
      </c>
      <c r="K54" s="76">
        <v>840.3</v>
      </c>
      <c r="L54" s="76">
        <v>320.39999999999998</v>
      </c>
      <c r="M54" s="76">
        <v>571.5</v>
      </c>
      <c r="N54" s="76">
        <v>1056.45</v>
      </c>
      <c r="O54" s="76">
        <v>1065.6500000000001</v>
      </c>
      <c r="P54" s="76">
        <v>592.75</v>
      </c>
      <c r="Q54" s="76">
        <v>526.25</v>
      </c>
      <c r="R54" s="76">
        <v>526.75</v>
      </c>
      <c r="S54" s="76">
        <v>659</v>
      </c>
      <c r="T54" s="76">
        <v>567.4</v>
      </c>
      <c r="U54" s="76">
        <v>415.4</v>
      </c>
      <c r="V54" s="76">
        <v>1221.8</v>
      </c>
      <c r="W54" s="76">
        <v>1069.1500000000001</v>
      </c>
      <c r="X54" s="76">
        <v>804.25</v>
      </c>
      <c r="Y54" s="76">
        <v>552.25</v>
      </c>
      <c r="Z54" s="76">
        <v>957.05</v>
      </c>
      <c r="AA54" s="76">
        <v>1306.3</v>
      </c>
      <c r="AB54" s="76">
        <v>1412.35</v>
      </c>
      <c r="AC54" s="76">
        <v>1150.55</v>
      </c>
      <c r="AD54" s="76">
        <v>961.3</v>
      </c>
      <c r="AE54" s="76">
        <v>19206.599999999999</v>
      </c>
    </row>
    <row r="55" spans="1:31" x14ac:dyDescent="0.3">
      <c r="A55" s="1"/>
      <c r="B55" s="74" t="s">
        <v>531</v>
      </c>
      <c r="C55" s="74" t="s">
        <v>1012</v>
      </c>
      <c r="D55" s="74" t="s">
        <v>38</v>
      </c>
      <c r="E55" s="75" t="s">
        <v>490</v>
      </c>
      <c r="F55" s="76">
        <v>460.3</v>
      </c>
      <c r="G55" s="76">
        <v>328.75</v>
      </c>
      <c r="H55" s="76">
        <v>318.05</v>
      </c>
      <c r="I55" s="76">
        <v>121.7</v>
      </c>
      <c r="J55" s="76">
        <v>83.6</v>
      </c>
      <c r="K55" s="76">
        <v>351.4</v>
      </c>
      <c r="L55" s="76">
        <v>554.04999999999995</v>
      </c>
      <c r="M55" s="76">
        <v>540.5</v>
      </c>
      <c r="N55" s="76">
        <v>604.9</v>
      </c>
      <c r="O55" s="76">
        <v>548.85</v>
      </c>
      <c r="P55" s="76">
        <v>355.55</v>
      </c>
      <c r="Q55" s="76">
        <v>228.25</v>
      </c>
      <c r="R55" s="76">
        <v>240.55</v>
      </c>
      <c r="S55" s="76">
        <v>544.79999999999995</v>
      </c>
      <c r="T55" s="76">
        <v>291.60000000000002</v>
      </c>
      <c r="U55" s="76">
        <v>356</v>
      </c>
      <c r="V55" s="76">
        <v>413.4</v>
      </c>
      <c r="W55" s="76">
        <v>643.45000000000005</v>
      </c>
      <c r="X55" s="76">
        <v>571.65</v>
      </c>
      <c r="Y55" s="76">
        <v>468.9</v>
      </c>
      <c r="Z55" s="76">
        <v>595.04999999999995</v>
      </c>
      <c r="AA55" s="76">
        <v>685.5</v>
      </c>
      <c r="AB55" s="76">
        <v>721.2</v>
      </c>
      <c r="AC55" s="76">
        <v>537.75</v>
      </c>
      <c r="AD55" s="76">
        <v>521.04999999999995</v>
      </c>
      <c r="AE55" s="76">
        <v>11086.8</v>
      </c>
    </row>
    <row r="56" spans="1:31" x14ac:dyDescent="0.3">
      <c r="A56" s="1"/>
      <c r="B56" s="74" t="s">
        <v>507</v>
      </c>
      <c r="C56" s="74" t="s">
        <v>1013</v>
      </c>
      <c r="D56" s="74" t="s">
        <v>38</v>
      </c>
      <c r="E56" s="75" t="s">
        <v>490</v>
      </c>
      <c r="F56" s="76">
        <v>2444.5500000000002</v>
      </c>
      <c r="G56" s="76">
        <v>2933.05</v>
      </c>
      <c r="H56" s="76">
        <v>1923.4</v>
      </c>
      <c r="I56" s="76">
        <v>586.6</v>
      </c>
      <c r="J56" s="76">
        <v>1797.2</v>
      </c>
      <c r="K56" s="76">
        <v>1339.4</v>
      </c>
      <c r="L56" s="76">
        <v>1593.15</v>
      </c>
      <c r="M56" s="76">
        <v>757.25</v>
      </c>
      <c r="N56" s="76">
        <v>1941.2</v>
      </c>
      <c r="O56" s="76">
        <v>2500.6999999999998</v>
      </c>
      <c r="P56" s="76">
        <v>2132.85</v>
      </c>
      <c r="Q56" s="76">
        <v>935.2</v>
      </c>
      <c r="R56" s="76">
        <v>45.95</v>
      </c>
      <c r="S56" s="76">
        <v>254.85</v>
      </c>
      <c r="T56" s="76">
        <v>1187.8499999999999</v>
      </c>
      <c r="U56" s="76">
        <v>353.4</v>
      </c>
      <c r="V56" s="76">
        <v>209.45</v>
      </c>
      <c r="W56" s="76">
        <v>991.3</v>
      </c>
      <c r="X56" s="76">
        <v>2663.9</v>
      </c>
      <c r="Y56" s="76">
        <v>1731.8</v>
      </c>
      <c r="Z56" s="76">
        <v>1549.15</v>
      </c>
      <c r="AA56" s="76">
        <v>2667.5</v>
      </c>
      <c r="AB56" s="76">
        <v>3025.6</v>
      </c>
      <c r="AC56" s="76">
        <v>2821.75</v>
      </c>
      <c r="AD56" s="76">
        <v>2356.6999999999998</v>
      </c>
      <c r="AE56" s="76">
        <v>40743.75</v>
      </c>
    </row>
    <row r="57" spans="1:31" x14ac:dyDescent="0.3">
      <c r="A57" s="1"/>
      <c r="B57" s="74" t="s">
        <v>43</v>
      </c>
      <c r="C57" s="74" t="s">
        <v>1014</v>
      </c>
      <c r="D57" s="74" t="s">
        <v>1015</v>
      </c>
      <c r="E57" s="75" t="s">
        <v>490</v>
      </c>
      <c r="F57" s="76">
        <v>2083.6999999999998</v>
      </c>
      <c r="G57" s="76">
        <v>2524.65</v>
      </c>
      <c r="H57" s="76">
        <v>940.35</v>
      </c>
      <c r="I57" s="76">
        <v>277.8</v>
      </c>
      <c r="J57" s="76">
        <v>1191.5</v>
      </c>
      <c r="K57" s="76">
        <v>907.55</v>
      </c>
      <c r="L57" s="76">
        <v>852.1</v>
      </c>
      <c r="M57" s="76">
        <v>306.25</v>
      </c>
      <c r="N57" s="76">
        <v>1423.9</v>
      </c>
      <c r="O57" s="76">
        <v>1733.75</v>
      </c>
      <c r="P57" s="76">
        <v>1371.45</v>
      </c>
      <c r="Q57" s="76">
        <v>820</v>
      </c>
      <c r="R57" s="76">
        <v>416.55</v>
      </c>
      <c r="S57" s="76">
        <v>551.35</v>
      </c>
      <c r="T57" s="76">
        <v>1113</v>
      </c>
      <c r="U57" s="76">
        <v>629.4</v>
      </c>
      <c r="V57" s="76">
        <v>510.85</v>
      </c>
      <c r="W57" s="76">
        <v>960.05</v>
      </c>
      <c r="X57" s="76">
        <v>2045.05</v>
      </c>
      <c r="Y57" s="76">
        <v>1641.7</v>
      </c>
      <c r="Z57" s="76">
        <v>1763.6</v>
      </c>
      <c r="AA57" s="76">
        <v>2520.75</v>
      </c>
      <c r="AB57" s="76">
        <v>2478.35</v>
      </c>
      <c r="AC57" s="76">
        <v>2207.4</v>
      </c>
      <c r="AD57" s="76">
        <v>1746.55</v>
      </c>
      <c r="AE57" s="76">
        <v>33017.599999999999</v>
      </c>
    </row>
    <row r="58" spans="1:31" x14ac:dyDescent="0.3">
      <c r="A58" s="1"/>
      <c r="B58" s="74" t="s">
        <v>43</v>
      </c>
      <c r="C58" s="74" t="s">
        <v>1014</v>
      </c>
      <c r="D58" s="74" t="s">
        <v>1016</v>
      </c>
      <c r="E58" s="75" t="s">
        <v>490</v>
      </c>
      <c r="F58" s="76">
        <v>2425.4</v>
      </c>
      <c r="G58" s="76">
        <v>2546.9</v>
      </c>
      <c r="H58" s="76">
        <v>1374.8</v>
      </c>
      <c r="I58" s="76">
        <v>529.54999999999995</v>
      </c>
      <c r="J58" s="76">
        <v>1410.9</v>
      </c>
      <c r="K58" s="76">
        <v>1473.85</v>
      </c>
      <c r="L58" s="76">
        <v>1460.75</v>
      </c>
      <c r="M58" s="76">
        <v>577.95000000000005</v>
      </c>
      <c r="N58" s="76">
        <v>2139.8000000000002</v>
      </c>
      <c r="O58" s="76">
        <v>2278.4</v>
      </c>
      <c r="P58" s="76">
        <v>2050.0500000000002</v>
      </c>
      <c r="Q58" s="76">
        <v>675.65</v>
      </c>
      <c r="R58" s="76">
        <v>124.9</v>
      </c>
      <c r="S58" s="76">
        <v>328.65</v>
      </c>
      <c r="T58" s="76">
        <v>1219.3499999999999</v>
      </c>
      <c r="U58" s="76">
        <v>390.8</v>
      </c>
      <c r="V58" s="76">
        <v>452.95</v>
      </c>
      <c r="W58" s="76">
        <v>1369.35</v>
      </c>
      <c r="X58" s="76">
        <v>2574.25</v>
      </c>
      <c r="Y58" s="76">
        <v>1748.8</v>
      </c>
      <c r="Z58" s="76">
        <v>1976.2</v>
      </c>
      <c r="AA58" s="76">
        <v>2503.75</v>
      </c>
      <c r="AB58" s="76">
        <v>2478.35</v>
      </c>
      <c r="AC58" s="76">
        <v>2179.1</v>
      </c>
      <c r="AD58" s="76">
        <v>2115.4</v>
      </c>
      <c r="AE58" s="76">
        <v>38405.85</v>
      </c>
    </row>
    <row r="59" spans="1:31" x14ac:dyDescent="0.3">
      <c r="A59" s="1"/>
      <c r="B59" s="74" t="s">
        <v>43</v>
      </c>
      <c r="C59" s="74" t="s">
        <v>1017</v>
      </c>
      <c r="D59" s="74" t="s">
        <v>1018</v>
      </c>
      <c r="E59" s="75" t="s">
        <v>490</v>
      </c>
      <c r="F59" s="76">
        <v>350.45</v>
      </c>
      <c r="G59" s="76">
        <v>434.35</v>
      </c>
      <c r="H59" s="76">
        <v>171.35</v>
      </c>
      <c r="I59" s="76">
        <v>43.85</v>
      </c>
      <c r="J59" s="76">
        <v>123.65</v>
      </c>
      <c r="K59" s="76">
        <v>129.69999999999999</v>
      </c>
      <c r="L59" s="76">
        <v>139.19999999999999</v>
      </c>
      <c r="M59" s="76">
        <v>46.4</v>
      </c>
      <c r="N59" s="76">
        <v>206.45</v>
      </c>
      <c r="O59" s="76">
        <v>255.35</v>
      </c>
      <c r="P59" s="76">
        <v>175.3</v>
      </c>
      <c r="Q59" s="76">
        <v>52.85</v>
      </c>
      <c r="R59" s="76">
        <v>7.2</v>
      </c>
      <c r="S59" s="76">
        <v>34.799999999999997</v>
      </c>
      <c r="T59" s="76">
        <v>118.4</v>
      </c>
      <c r="U59" s="76">
        <v>44.8</v>
      </c>
      <c r="V59" s="76">
        <v>36.450000000000003</v>
      </c>
      <c r="W59" s="76">
        <v>149</v>
      </c>
      <c r="X59" s="76">
        <v>365.5</v>
      </c>
      <c r="Y59" s="76">
        <v>226.95</v>
      </c>
      <c r="Z59" s="76">
        <v>239.1</v>
      </c>
      <c r="AA59" s="76">
        <v>417.35</v>
      </c>
      <c r="AB59" s="76">
        <v>433.8</v>
      </c>
      <c r="AC59" s="76">
        <v>355.3</v>
      </c>
      <c r="AD59" s="76">
        <v>252.3</v>
      </c>
      <c r="AE59" s="76">
        <v>4809.8500000000004</v>
      </c>
    </row>
    <row r="60" spans="1:31" x14ac:dyDescent="0.3">
      <c r="A60" s="1"/>
      <c r="B60" s="74" t="s">
        <v>43</v>
      </c>
      <c r="C60" s="74" t="s">
        <v>1017</v>
      </c>
      <c r="D60" s="74" t="s">
        <v>1019</v>
      </c>
      <c r="E60" s="75" t="s">
        <v>490</v>
      </c>
      <c r="F60" s="76">
        <v>232.1</v>
      </c>
      <c r="G60" s="76">
        <v>234.75</v>
      </c>
      <c r="H60" s="76">
        <v>87.9</v>
      </c>
      <c r="I60" s="76">
        <v>26.1</v>
      </c>
      <c r="J60" s="76">
        <v>63.55</v>
      </c>
      <c r="K60" s="76">
        <v>79.55</v>
      </c>
      <c r="L60" s="76">
        <v>62.15</v>
      </c>
      <c r="M60" s="76">
        <v>29.9</v>
      </c>
      <c r="N60" s="76">
        <v>146.15</v>
      </c>
      <c r="O60" s="76">
        <v>194.55</v>
      </c>
      <c r="P60" s="76">
        <v>129.75</v>
      </c>
      <c r="Q60" s="76">
        <v>49.25</v>
      </c>
      <c r="R60" s="76">
        <v>5.75</v>
      </c>
      <c r="S60" s="76">
        <v>20.55</v>
      </c>
      <c r="T60" s="76">
        <v>86.45</v>
      </c>
      <c r="U60" s="76">
        <v>29.4</v>
      </c>
      <c r="V60" s="76">
        <v>25.2</v>
      </c>
      <c r="W60" s="76">
        <v>108.4</v>
      </c>
      <c r="X60" s="76">
        <v>222.8</v>
      </c>
      <c r="Y60" s="76">
        <v>129.4</v>
      </c>
      <c r="Z60" s="76">
        <v>94.1</v>
      </c>
      <c r="AA60" s="76">
        <v>218.25</v>
      </c>
      <c r="AB60" s="76">
        <v>245.4</v>
      </c>
      <c r="AC60" s="76">
        <v>211.4</v>
      </c>
      <c r="AD60" s="76">
        <v>147.19999999999999</v>
      </c>
      <c r="AE60" s="76">
        <v>2880</v>
      </c>
    </row>
    <row r="61" spans="1:31" x14ac:dyDescent="0.3">
      <c r="A61" s="1"/>
      <c r="B61" s="74" t="s">
        <v>43</v>
      </c>
      <c r="C61" s="74" t="s">
        <v>1020</v>
      </c>
      <c r="D61" s="74" t="s">
        <v>38</v>
      </c>
      <c r="E61" s="75" t="s">
        <v>487</v>
      </c>
      <c r="F61" s="76"/>
      <c r="G61" s="76"/>
      <c r="H61" s="76"/>
      <c r="I61" s="76">
        <v>226.05</v>
      </c>
      <c r="J61" s="76"/>
      <c r="K61" s="76"/>
      <c r="L61" s="76">
        <v>175.05</v>
      </c>
      <c r="M61" s="76"/>
      <c r="N61" s="76"/>
      <c r="O61" s="76"/>
      <c r="P61" s="76"/>
      <c r="Q61" s="76">
        <v>301.64999999999998</v>
      </c>
      <c r="R61" s="76"/>
      <c r="S61" s="76">
        <v>96.05</v>
      </c>
      <c r="T61" s="76"/>
      <c r="U61" s="76">
        <v>125.1</v>
      </c>
      <c r="V61" s="76"/>
      <c r="W61" s="76"/>
      <c r="X61" s="76"/>
      <c r="Y61" s="76"/>
      <c r="Z61" s="76"/>
      <c r="AA61" s="76"/>
      <c r="AB61" s="76"/>
      <c r="AC61" s="76"/>
      <c r="AD61" s="76"/>
      <c r="AE61" s="76">
        <v>923.9</v>
      </c>
    </row>
    <row r="62" spans="1:31" x14ac:dyDescent="0.3">
      <c r="A62" s="1"/>
      <c r="B62" s="74" t="s">
        <v>43</v>
      </c>
      <c r="C62" s="74" t="s">
        <v>891</v>
      </c>
      <c r="D62" s="74" t="s">
        <v>38</v>
      </c>
      <c r="E62" s="75" t="s">
        <v>487</v>
      </c>
      <c r="F62" s="76">
        <v>1935.25</v>
      </c>
      <c r="G62" s="76">
        <v>1527.8</v>
      </c>
      <c r="H62" s="76">
        <v>1539.3</v>
      </c>
      <c r="I62" s="76">
        <v>1457.6</v>
      </c>
      <c r="J62" s="76">
        <v>1258.05</v>
      </c>
      <c r="K62" s="76">
        <v>1326.15</v>
      </c>
      <c r="L62" s="76">
        <v>1528.15</v>
      </c>
      <c r="M62" s="76">
        <v>1394</v>
      </c>
      <c r="N62" s="76">
        <v>1238</v>
      </c>
      <c r="O62" s="76">
        <v>1550</v>
      </c>
      <c r="P62" s="76">
        <v>1496.6</v>
      </c>
      <c r="Q62" s="76">
        <v>1364.85</v>
      </c>
      <c r="R62" s="76">
        <v>1435.2</v>
      </c>
      <c r="S62" s="76">
        <v>1409.25</v>
      </c>
      <c r="T62" s="76">
        <v>1195.3499999999999</v>
      </c>
      <c r="U62" s="76">
        <v>1576.15</v>
      </c>
      <c r="V62" s="76">
        <v>870.5</v>
      </c>
      <c r="W62" s="76">
        <v>1150.75</v>
      </c>
      <c r="X62" s="76">
        <v>1294</v>
      </c>
      <c r="Y62" s="76">
        <v>1532.65</v>
      </c>
      <c r="Z62" s="76">
        <v>1369.2</v>
      </c>
      <c r="AA62" s="76">
        <v>1259.45</v>
      </c>
      <c r="AB62" s="76">
        <v>1482.95</v>
      </c>
      <c r="AC62" s="76">
        <v>1566.45</v>
      </c>
      <c r="AD62" s="76">
        <v>1463.95</v>
      </c>
      <c r="AE62" s="76">
        <v>35221.599999999999</v>
      </c>
    </row>
    <row r="63" spans="1:31" x14ac:dyDescent="0.3">
      <c r="A63" s="1"/>
      <c r="B63" s="74" t="s">
        <v>43</v>
      </c>
      <c r="C63" s="74" t="s">
        <v>1021</v>
      </c>
      <c r="D63" s="74" t="s">
        <v>38</v>
      </c>
      <c r="E63" s="75" t="s">
        <v>489</v>
      </c>
      <c r="F63" s="76">
        <v>263.10000000000002</v>
      </c>
      <c r="G63" s="76">
        <v>276</v>
      </c>
      <c r="H63" s="76">
        <v>279.39999999999998</v>
      </c>
      <c r="I63" s="76">
        <v>281.75</v>
      </c>
      <c r="J63" s="76">
        <v>281.60000000000002</v>
      </c>
      <c r="K63" s="76">
        <v>286.35000000000002</v>
      </c>
      <c r="L63" s="76">
        <v>291.45</v>
      </c>
      <c r="M63" s="76">
        <v>296.64999999999998</v>
      </c>
      <c r="N63" s="76">
        <v>291.85000000000002</v>
      </c>
      <c r="O63" s="76">
        <v>296.89999999999998</v>
      </c>
      <c r="P63" s="76">
        <v>296.2</v>
      </c>
      <c r="Q63" s="76">
        <v>298.39999999999998</v>
      </c>
      <c r="R63" s="76">
        <v>299.7</v>
      </c>
      <c r="S63" s="76">
        <v>299.05</v>
      </c>
      <c r="T63" s="76">
        <v>300.60000000000002</v>
      </c>
      <c r="U63" s="76">
        <v>303.45</v>
      </c>
      <c r="V63" s="76">
        <v>303.3</v>
      </c>
      <c r="W63" s="76">
        <v>305.35000000000002</v>
      </c>
      <c r="X63" s="76">
        <v>314.14999999999998</v>
      </c>
      <c r="Y63" s="76">
        <v>314.39999999999998</v>
      </c>
      <c r="Z63" s="76">
        <v>313.39999999999998</v>
      </c>
      <c r="AA63" s="76">
        <v>297.5</v>
      </c>
      <c r="AB63" s="76">
        <v>310.45</v>
      </c>
      <c r="AC63" s="76">
        <v>280.14999999999998</v>
      </c>
      <c r="AD63" s="76">
        <v>316.89999999999998</v>
      </c>
      <c r="AE63" s="76">
        <v>7398.05</v>
      </c>
    </row>
    <row r="64" spans="1:31" x14ac:dyDescent="0.3">
      <c r="A64" s="1"/>
      <c r="B64" s="74" t="s">
        <v>43</v>
      </c>
      <c r="C64" s="74" t="s">
        <v>48</v>
      </c>
      <c r="D64" s="74" t="s">
        <v>1022</v>
      </c>
      <c r="E64" s="75" t="s">
        <v>488</v>
      </c>
      <c r="F64" s="76">
        <v>4265.1499999999996</v>
      </c>
      <c r="G64" s="76">
        <v>4233.7</v>
      </c>
      <c r="H64" s="76">
        <v>4214.6499999999996</v>
      </c>
      <c r="I64" s="76">
        <v>4245.6000000000004</v>
      </c>
      <c r="J64" s="76">
        <v>4268.3999999999996</v>
      </c>
      <c r="K64" s="76">
        <v>4230.75</v>
      </c>
      <c r="L64" s="76">
        <v>4261.8</v>
      </c>
      <c r="M64" s="76">
        <v>4281.95</v>
      </c>
      <c r="N64" s="76">
        <v>4267.6000000000004</v>
      </c>
      <c r="O64" s="76">
        <v>4004.25</v>
      </c>
      <c r="P64" s="76">
        <v>4234.45</v>
      </c>
      <c r="Q64" s="76">
        <v>4251.8</v>
      </c>
      <c r="R64" s="76">
        <v>4209.75</v>
      </c>
      <c r="S64" s="76">
        <v>4228.3500000000004</v>
      </c>
      <c r="T64" s="76">
        <v>4270.6499999999996</v>
      </c>
      <c r="U64" s="76">
        <v>4245.25</v>
      </c>
      <c r="V64" s="76">
        <v>4153</v>
      </c>
      <c r="W64" s="76">
        <v>4267.1000000000004</v>
      </c>
      <c r="X64" s="76">
        <v>4170.1000000000004</v>
      </c>
      <c r="Y64" s="76">
        <v>4224.8999999999996</v>
      </c>
      <c r="Z64" s="76">
        <v>4249.3500000000004</v>
      </c>
      <c r="AA64" s="76">
        <v>4228.45</v>
      </c>
      <c r="AB64" s="76">
        <v>4261.8500000000004</v>
      </c>
      <c r="AC64" s="76">
        <v>3918.15</v>
      </c>
      <c r="AD64" s="76">
        <v>3955.15</v>
      </c>
      <c r="AE64" s="76">
        <v>105142.15</v>
      </c>
    </row>
    <row r="65" spans="1:31" x14ac:dyDescent="0.3">
      <c r="A65" s="1"/>
      <c r="B65" s="74" t="s">
        <v>43</v>
      </c>
      <c r="C65" s="74" t="s">
        <v>48</v>
      </c>
      <c r="D65" s="74" t="s">
        <v>1023</v>
      </c>
      <c r="E65" s="75" t="s">
        <v>488</v>
      </c>
      <c r="F65" s="76">
        <v>4206.45</v>
      </c>
      <c r="G65" s="76">
        <v>4181.8500000000004</v>
      </c>
      <c r="H65" s="76">
        <v>4165.7</v>
      </c>
      <c r="I65" s="76">
        <v>4191.8</v>
      </c>
      <c r="J65" s="76">
        <v>4210.8</v>
      </c>
      <c r="K65" s="76">
        <v>4177.8</v>
      </c>
      <c r="L65" s="76">
        <v>4204.7</v>
      </c>
      <c r="M65" s="76">
        <v>4221.8500000000004</v>
      </c>
      <c r="N65" s="76">
        <v>4210.6000000000004</v>
      </c>
      <c r="O65" s="76">
        <v>3959.1</v>
      </c>
      <c r="P65" s="76">
        <v>4184.95</v>
      </c>
      <c r="Q65" s="76">
        <v>4197.5</v>
      </c>
      <c r="R65" s="76">
        <v>4162.25</v>
      </c>
      <c r="S65" s="76">
        <v>4180.1000000000004</v>
      </c>
      <c r="T65" s="76">
        <v>4212.3500000000004</v>
      </c>
      <c r="U65" s="76">
        <v>4186.6000000000004</v>
      </c>
      <c r="V65" s="76">
        <v>4110</v>
      </c>
      <c r="W65" s="76">
        <v>4206.95</v>
      </c>
      <c r="X65" s="76">
        <v>4131.3</v>
      </c>
      <c r="Y65" s="76">
        <v>4170.5</v>
      </c>
      <c r="Z65" s="76">
        <v>4198</v>
      </c>
      <c r="AA65" s="76">
        <v>4176.95</v>
      </c>
      <c r="AB65" s="76">
        <v>4206.25</v>
      </c>
      <c r="AC65" s="76">
        <v>3878.15</v>
      </c>
      <c r="AD65" s="76">
        <v>3909.05</v>
      </c>
      <c r="AE65" s="76">
        <v>103841.55</v>
      </c>
    </row>
    <row r="66" spans="1:31" x14ac:dyDescent="0.3">
      <c r="A66" s="1"/>
      <c r="B66" s="74" t="s">
        <v>43</v>
      </c>
      <c r="C66" s="74" t="s">
        <v>48</v>
      </c>
      <c r="D66" s="74" t="s">
        <v>1024</v>
      </c>
      <c r="E66" s="75" t="s">
        <v>488</v>
      </c>
      <c r="F66" s="76">
        <v>5020.8500000000004</v>
      </c>
      <c r="G66" s="76">
        <v>4800</v>
      </c>
      <c r="H66" s="76">
        <v>4800</v>
      </c>
      <c r="I66" s="76">
        <v>4800</v>
      </c>
      <c r="J66" s="76">
        <v>5033.3500000000004</v>
      </c>
      <c r="K66" s="76">
        <v>4931.8999999999996</v>
      </c>
      <c r="L66" s="76">
        <v>5017.1000000000004</v>
      </c>
      <c r="M66" s="76">
        <v>5044.5</v>
      </c>
      <c r="N66" s="76">
        <v>4956.05</v>
      </c>
      <c r="O66" s="76">
        <v>26.25</v>
      </c>
      <c r="P66" s="76">
        <v>3923.95</v>
      </c>
      <c r="Q66" s="76">
        <v>5003.05</v>
      </c>
      <c r="R66" s="76">
        <v>4837.45</v>
      </c>
      <c r="S66" s="76">
        <v>4850.7</v>
      </c>
      <c r="T66" s="76">
        <v>5036.8999999999996</v>
      </c>
      <c r="U66" s="76">
        <v>5003.7</v>
      </c>
      <c r="V66" s="76">
        <v>4728.55</v>
      </c>
      <c r="W66" s="76">
        <v>4800</v>
      </c>
      <c r="X66" s="76">
        <v>4626.8500000000004</v>
      </c>
      <c r="Y66" s="76">
        <v>5005</v>
      </c>
      <c r="Z66" s="76">
        <v>5017.3</v>
      </c>
      <c r="AA66" s="76">
        <v>4886.3</v>
      </c>
      <c r="AB66" s="76">
        <v>4996.75</v>
      </c>
      <c r="AC66" s="76">
        <v>4436.25</v>
      </c>
      <c r="AD66" s="76">
        <v>4560.45</v>
      </c>
      <c r="AE66" s="76">
        <v>116143.2</v>
      </c>
    </row>
    <row r="67" spans="1:31" x14ac:dyDescent="0.3">
      <c r="A67" s="1"/>
      <c r="B67" s="74" t="s">
        <v>43</v>
      </c>
      <c r="C67" s="74" t="s">
        <v>48</v>
      </c>
      <c r="D67" s="74" t="s">
        <v>992</v>
      </c>
      <c r="E67" s="75" t="s">
        <v>488</v>
      </c>
      <c r="F67" s="76">
        <v>6576.55</v>
      </c>
      <c r="G67" s="76">
        <v>6546.75</v>
      </c>
      <c r="H67" s="76">
        <v>6533.6</v>
      </c>
      <c r="I67" s="76">
        <v>6553.65</v>
      </c>
      <c r="J67" s="76">
        <v>6583.5</v>
      </c>
      <c r="K67" s="76">
        <v>6538.15</v>
      </c>
      <c r="L67" s="76">
        <v>6609.7</v>
      </c>
      <c r="M67" s="76">
        <v>6613.85</v>
      </c>
      <c r="N67" s="76">
        <v>6581.65</v>
      </c>
      <c r="O67" s="76">
        <v>4002.65</v>
      </c>
      <c r="P67" s="76">
        <v>6075.4</v>
      </c>
      <c r="Q67" s="76">
        <v>6580.4</v>
      </c>
      <c r="R67" s="76">
        <v>6495.55</v>
      </c>
      <c r="S67" s="76">
        <v>6485.15</v>
      </c>
      <c r="T67" s="76">
        <v>6572.55</v>
      </c>
      <c r="U67" s="76">
        <v>6576.85</v>
      </c>
      <c r="V67" s="76">
        <v>6402.4</v>
      </c>
      <c r="W67" s="76">
        <v>6591.55</v>
      </c>
      <c r="X67" s="76">
        <v>6451.2</v>
      </c>
      <c r="Y67" s="76">
        <v>6534.85</v>
      </c>
      <c r="Z67" s="76">
        <v>6557.4</v>
      </c>
      <c r="AA67" s="76">
        <v>6485.45</v>
      </c>
      <c r="AB67" s="76">
        <v>6556</v>
      </c>
      <c r="AC67" s="76">
        <v>6156.2</v>
      </c>
      <c r="AD67" s="76">
        <v>6193.8</v>
      </c>
      <c r="AE67" s="76">
        <v>159854.79999999999</v>
      </c>
    </row>
    <row r="68" spans="1:31" x14ac:dyDescent="0.3">
      <c r="A68" s="1"/>
      <c r="B68" s="74" t="s">
        <v>43</v>
      </c>
      <c r="C68" s="74" t="s">
        <v>51</v>
      </c>
      <c r="D68" s="74" t="s">
        <v>1025</v>
      </c>
      <c r="E68" s="75" t="s">
        <v>488</v>
      </c>
      <c r="F68" s="76"/>
      <c r="G68" s="76"/>
      <c r="H68" s="76">
        <v>17.3</v>
      </c>
      <c r="I68" s="76">
        <v>1321.05</v>
      </c>
      <c r="J68" s="76">
        <v>1351.8</v>
      </c>
      <c r="K68" s="76">
        <v>1109.8499999999999</v>
      </c>
      <c r="L68" s="76">
        <v>1296.7</v>
      </c>
      <c r="M68" s="76">
        <v>1792.9</v>
      </c>
      <c r="N68" s="76">
        <v>1480.75</v>
      </c>
      <c r="O68" s="76">
        <v>1126.1500000000001</v>
      </c>
      <c r="P68" s="76">
        <v>1214.75</v>
      </c>
      <c r="Q68" s="76">
        <v>1775.85</v>
      </c>
      <c r="R68" s="76">
        <v>1818.15</v>
      </c>
      <c r="S68" s="76">
        <v>1825.85</v>
      </c>
      <c r="T68" s="76">
        <v>1828.2</v>
      </c>
      <c r="U68" s="76">
        <v>1818.7</v>
      </c>
      <c r="V68" s="76">
        <v>1638.5</v>
      </c>
      <c r="W68" s="76">
        <v>1825.9</v>
      </c>
      <c r="X68" s="76">
        <v>177.75</v>
      </c>
      <c r="Y68" s="76"/>
      <c r="Z68" s="76"/>
      <c r="AA68" s="76"/>
      <c r="AB68" s="76"/>
      <c r="AC68" s="76"/>
      <c r="AD68" s="76"/>
      <c r="AE68" s="76">
        <v>23420.15</v>
      </c>
    </row>
    <row r="69" spans="1:31" x14ac:dyDescent="0.3">
      <c r="A69" s="1"/>
      <c r="B69" s="74" t="s">
        <v>43</v>
      </c>
      <c r="C69" s="74" t="s">
        <v>51</v>
      </c>
      <c r="D69" s="74" t="s">
        <v>1026</v>
      </c>
      <c r="E69" s="75" t="s">
        <v>488</v>
      </c>
      <c r="F69" s="76"/>
      <c r="G69" s="76"/>
      <c r="H69" s="76"/>
      <c r="I69" s="76">
        <v>586.6</v>
      </c>
      <c r="J69" s="76">
        <v>760.9</v>
      </c>
      <c r="K69" s="76">
        <v>697.65</v>
      </c>
      <c r="L69" s="76">
        <v>748.75</v>
      </c>
      <c r="M69" s="76">
        <v>878.35</v>
      </c>
      <c r="N69" s="76">
        <v>794.45</v>
      </c>
      <c r="O69" s="76">
        <v>703.55</v>
      </c>
      <c r="P69" s="76">
        <v>723.15</v>
      </c>
      <c r="Q69" s="76">
        <v>874.4</v>
      </c>
      <c r="R69" s="76">
        <v>885.4</v>
      </c>
      <c r="S69" s="76">
        <v>887.75</v>
      </c>
      <c r="T69" s="76">
        <v>889.2</v>
      </c>
      <c r="U69" s="76">
        <v>885.1</v>
      </c>
      <c r="V69" s="76">
        <v>836.4</v>
      </c>
      <c r="W69" s="76">
        <v>888.65</v>
      </c>
      <c r="X69" s="76">
        <v>89.05</v>
      </c>
      <c r="Y69" s="76"/>
      <c r="Z69" s="76"/>
      <c r="AA69" s="76"/>
      <c r="AB69" s="76"/>
      <c r="AC69" s="76"/>
      <c r="AD69" s="76"/>
      <c r="AE69" s="76">
        <v>12129.35</v>
      </c>
    </row>
    <row r="70" spans="1:31" x14ac:dyDescent="0.3">
      <c r="A70" s="1"/>
      <c r="B70" s="74" t="s">
        <v>43</v>
      </c>
      <c r="C70" s="74" t="s">
        <v>1027</v>
      </c>
      <c r="D70" s="74" t="s">
        <v>1025</v>
      </c>
      <c r="E70" s="75" t="s">
        <v>488</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v>0</v>
      </c>
    </row>
    <row r="71" spans="1:31" x14ac:dyDescent="0.3">
      <c r="A71" s="1"/>
      <c r="B71" s="74" t="s">
        <v>43</v>
      </c>
      <c r="C71" s="74" t="s">
        <v>1027</v>
      </c>
      <c r="D71" s="74" t="s">
        <v>1028</v>
      </c>
      <c r="E71" s="75" t="s">
        <v>488</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v>0</v>
      </c>
    </row>
    <row r="72" spans="1:31" x14ac:dyDescent="0.3">
      <c r="A72" s="1"/>
      <c r="B72" s="74" t="s">
        <v>43</v>
      </c>
      <c r="C72" s="74" t="s">
        <v>1027</v>
      </c>
      <c r="D72" s="74" t="s">
        <v>1029</v>
      </c>
      <c r="E72" s="75" t="s">
        <v>488</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v>0</v>
      </c>
    </row>
    <row r="73" spans="1:31" x14ac:dyDescent="0.3">
      <c r="A73" s="1"/>
      <c r="B73" s="74" t="s">
        <v>43</v>
      </c>
      <c r="C73" s="74" t="s">
        <v>1030</v>
      </c>
      <c r="D73" s="74" t="s">
        <v>1031</v>
      </c>
      <c r="E73" s="75" t="s">
        <v>488</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v>0</v>
      </c>
    </row>
    <row r="74" spans="1:31" x14ac:dyDescent="0.3">
      <c r="A74" s="1"/>
      <c r="B74" s="74" t="s">
        <v>43</v>
      </c>
      <c r="C74" s="74" t="s">
        <v>1030</v>
      </c>
      <c r="D74" s="74" t="s">
        <v>1032</v>
      </c>
      <c r="E74" s="75" t="s">
        <v>488</v>
      </c>
      <c r="F74" s="76"/>
      <c r="G74" s="76"/>
      <c r="H74" s="76"/>
      <c r="I74" s="76"/>
      <c r="J74" s="76"/>
      <c r="K74" s="76"/>
      <c r="L74" s="76"/>
      <c r="M74" s="76"/>
      <c r="N74" s="76"/>
      <c r="O74" s="76"/>
      <c r="P74" s="76">
        <v>81.55</v>
      </c>
      <c r="Q74" s="76"/>
      <c r="R74" s="76"/>
      <c r="S74" s="76"/>
      <c r="T74" s="76"/>
      <c r="U74" s="76"/>
      <c r="V74" s="76"/>
      <c r="W74" s="76">
        <v>394.05</v>
      </c>
      <c r="X74" s="76"/>
      <c r="Y74" s="76"/>
      <c r="Z74" s="76"/>
      <c r="AA74" s="76"/>
      <c r="AB74" s="76"/>
      <c r="AC74" s="76"/>
      <c r="AD74" s="76"/>
      <c r="AE74" s="76">
        <v>475.6</v>
      </c>
    </row>
    <row r="75" spans="1:31" x14ac:dyDescent="0.3">
      <c r="A75" s="1"/>
      <c r="B75" s="74" t="s">
        <v>43</v>
      </c>
      <c r="C75" s="74" t="s">
        <v>1030</v>
      </c>
      <c r="D75" s="74" t="s">
        <v>1024</v>
      </c>
      <c r="E75" s="75" t="s">
        <v>488</v>
      </c>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v>0</v>
      </c>
    </row>
    <row r="76" spans="1:31" x14ac:dyDescent="0.3">
      <c r="A76" s="1"/>
      <c r="B76" s="74" t="s">
        <v>52</v>
      </c>
      <c r="C76" s="74" t="s">
        <v>53</v>
      </c>
      <c r="D76" s="74" t="s">
        <v>1033</v>
      </c>
      <c r="E76" s="75" t="s">
        <v>488</v>
      </c>
      <c r="F76" s="76">
        <v>4167.1499999999996</v>
      </c>
      <c r="G76" s="76">
        <v>3908.25</v>
      </c>
      <c r="H76" s="76">
        <v>3112.9</v>
      </c>
      <c r="I76" s="76">
        <v>4284.3999999999996</v>
      </c>
      <c r="J76" s="76">
        <v>3986.75</v>
      </c>
      <c r="K76" s="76">
        <v>3503.6</v>
      </c>
      <c r="L76" s="76">
        <v>3815.95</v>
      </c>
      <c r="M76" s="76">
        <v>4373.6499999999996</v>
      </c>
      <c r="N76" s="76">
        <v>4006.1</v>
      </c>
      <c r="O76" s="76">
        <v>3345.75</v>
      </c>
      <c r="P76" s="76">
        <v>4024.85</v>
      </c>
      <c r="Q76" s="76">
        <v>4319</v>
      </c>
      <c r="R76" s="76">
        <v>4383.95</v>
      </c>
      <c r="S76" s="76">
        <v>4366.1499999999996</v>
      </c>
      <c r="T76" s="76">
        <v>4361.3999999999996</v>
      </c>
      <c r="U76" s="76">
        <v>4372.6000000000004</v>
      </c>
      <c r="V76" s="76">
        <v>4100.3</v>
      </c>
      <c r="W76" s="76">
        <v>4371.1000000000004</v>
      </c>
      <c r="X76" s="76">
        <v>3800.55</v>
      </c>
      <c r="Y76" s="76">
        <v>4058.18</v>
      </c>
      <c r="Z76" s="76">
        <v>4187.3500000000004</v>
      </c>
      <c r="AA76" s="76">
        <v>3888.65</v>
      </c>
      <c r="AB76" s="76">
        <v>3887.9</v>
      </c>
      <c r="AC76" s="76">
        <v>98.95</v>
      </c>
      <c r="AD76" s="76">
        <v>3567.85</v>
      </c>
      <c r="AE76" s="76">
        <v>96293.28</v>
      </c>
    </row>
    <row r="77" spans="1:31" x14ac:dyDescent="0.3">
      <c r="A77" s="1"/>
      <c r="B77" s="74" t="s">
        <v>52</v>
      </c>
      <c r="C77" s="74" t="s">
        <v>53</v>
      </c>
      <c r="D77" s="74" t="s">
        <v>1034</v>
      </c>
      <c r="E77" s="75" t="s">
        <v>488</v>
      </c>
      <c r="F77" s="76">
        <v>4175.3999999999996</v>
      </c>
      <c r="G77" s="76">
        <v>3915.65</v>
      </c>
      <c r="H77" s="76">
        <v>3121.7</v>
      </c>
      <c r="I77" s="76">
        <v>4295</v>
      </c>
      <c r="J77" s="76">
        <v>3996.7</v>
      </c>
      <c r="K77" s="76">
        <v>3511.1</v>
      </c>
      <c r="L77" s="76">
        <v>3823.1</v>
      </c>
      <c r="M77" s="76">
        <v>4384.55</v>
      </c>
      <c r="N77" s="76">
        <v>4014.45</v>
      </c>
      <c r="O77" s="76">
        <v>3350.65</v>
      </c>
      <c r="P77" s="76">
        <v>4034.1</v>
      </c>
      <c r="Q77" s="76">
        <v>4331.3</v>
      </c>
      <c r="R77" s="76">
        <v>4393.45</v>
      </c>
      <c r="S77" s="76">
        <v>4375.8999999999996</v>
      </c>
      <c r="T77" s="76">
        <v>4373.55</v>
      </c>
      <c r="U77" s="76">
        <v>4384.55</v>
      </c>
      <c r="V77" s="76">
        <v>4110.8500000000004</v>
      </c>
      <c r="W77" s="76">
        <v>4381.1000000000004</v>
      </c>
      <c r="X77" s="76">
        <v>3809.35</v>
      </c>
      <c r="Y77" s="76">
        <v>4065.17</v>
      </c>
      <c r="Z77" s="76">
        <v>4198.8999999999996</v>
      </c>
      <c r="AA77" s="76">
        <v>3897.8</v>
      </c>
      <c r="AB77" s="76">
        <v>3892.9</v>
      </c>
      <c r="AC77" s="76">
        <v>1085.05</v>
      </c>
      <c r="AD77" s="76">
        <v>3812.55</v>
      </c>
      <c r="AE77" s="76">
        <v>97734.82</v>
      </c>
    </row>
    <row r="78" spans="1:31" x14ac:dyDescent="0.3">
      <c r="A78" s="1"/>
      <c r="B78" s="74" t="s">
        <v>52</v>
      </c>
      <c r="C78" s="74" t="s">
        <v>53</v>
      </c>
      <c r="D78" s="74" t="s">
        <v>1035</v>
      </c>
      <c r="E78" s="75" t="s">
        <v>488</v>
      </c>
      <c r="F78" s="76">
        <v>4309.3999999999996</v>
      </c>
      <c r="G78" s="76">
        <v>4174.8999999999996</v>
      </c>
      <c r="H78" s="76">
        <v>3771.45</v>
      </c>
      <c r="I78" s="76">
        <v>4368.55</v>
      </c>
      <c r="J78" s="76">
        <v>4218.5</v>
      </c>
      <c r="K78" s="76">
        <v>3959.85</v>
      </c>
      <c r="L78" s="76">
        <v>4127.6000000000004</v>
      </c>
      <c r="M78" s="76">
        <v>4417.6499999999996</v>
      </c>
      <c r="N78" s="76">
        <v>4223.1499999999996</v>
      </c>
      <c r="O78" s="76">
        <v>3894.05</v>
      </c>
      <c r="P78" s="76">
        <v>4228.1000000000004</v>
      </c>
      <c r="Q78" s="76">
        <v>4397.55</v>
      </c>
      <c r="R78" s="76">
        <v>4431.55</v>
      </c>
      <c r="S78" s="76">
        <v>4415.55</v>
      </c>
      <c r="T78" s="76">
        <v>4408.1499999999996</v>
      </c>
      <c r="U78" s="76">
        <v>4413.3999999999996</v>
      </c>
      <c r="V78" s="76">
        <v>4285.1499999999996</v>
      </c>
      <c r="W78" s="76">
        <v>4408.1000000000004</v>
      </c>
      <c r="X78" s="76">
        <v>4149.1499999999996</v>
      </c>
      <c r="Y78" s="76">
        <v>4337.59</v>
      </c>
      <c r="Z78" s="76">
        <v>4365.8</v>
      </c>
      <c r="AA78" s="76">
        <v>4153.75</v>
      </c>
      <c r="AB78" s="76">
        <v>4160.8500000000004</v>
      </c>
      <c r="AC78" s="76">
        <v>607.85</v>
      </c>
      <c r="AD78" s="76">
        <v>3878.35</v>
      </c>
      <c r="AE78" s="76">
        <v>102105.99</v>
      </c>
    </row>
    <row r="79" spans="1:31" x14ac:dyDescent="0.3">
      <c r="A79" s="1"/>
      <c r="B79" s="74" t="s">
        <v>532</v>
      </c>
      <c r="C79" s="74" t="s">
        <v>892</v>
      </c>
      <c r="D79" s="74" t="s">
        <v>38</v>
      </c>
      <c r="E79" s="75" t="s">
        <v>487</v>
      </c>
      <c r="F79" s="76">
        <v>250.5</v>
      </c>
      <c r="G79" s="76">
        <v>243.65</v>
      </c>
      <c r="H79" s="76">
        <v>213.2</v>
      </c>
      <c r="I79" s="76">
        <v>186.35</v>
      </c>
      <c r="J79" s="76">
        <v>168.45</v>
      </c>
      <c r="K79" s="76">
        <v>192.45</v>
      </c>
      <c r="L79" s="76">
        <v>158</v>
      </c>
      <c r="M79" s="76">
        <v>135.4</v>
      </c>
      <c r="N79" s="76">
        <v>153</v>
      </c>
      <c r="O79" s="76">
        <v>249.45</v>
      </c>
      <c r="P79" s="76">
        <v>252</v>
      </c>
      <c r="Q79" s="76">
        <v>242.55</v>
      </c>
      <c r="R79" s="76">
        <v>207.45</v>
      </c>
      <c r="S79" s="76">
        <v>176.8</v>
      </c>
      <c r="T79" s="76">
        <v>182.7</v>
      </c>
      <c r="U79" s="76">
        <v>197.55</v>
      </c>
      <c r="V79" s="76">
        <v>179.45</v>
      </c>
      <c r="W79" s="76">
        <v>195.05</v>
      </c>
      <c r="X79" s="76">
        <v>153.85</v>
      </c>
      <c r="Y79" s="76">
        <v>172.85</v>
      </c>
      <c r="Z79" s="76">
        <v>143.4</v>
      </c>
      <c r="AA79" s="76">
        <v>127.95</v>
      </c>
      <c r="AB79" s="76">
        <v>119.5</v>
      </c>
      <c r="AC79" s="76">
        <v>123.15</v>
      </c>
      <c r="AD79" s="76">
        <v>180.95</v>
      </c>
      <c r="AE79" s="76">
        <v>4605.6499999999996</v>
      </c>
    </row>
    <row r="80" spans="1:31" x14ac:dyDescent="0.3">
      <c r="A80" s="1"/>
      <c r="B80" s="74" t="s">
        <v>532</v>
      </c>
      <c r="C80" s="74" t="s">
        <v>893</v>
      </c>
      <c r="D80" s="74" t="s">
        <v>38</v>
      </c>
      <c r="E80" s="75" t="s">
        <v>487</v>
      </c>
      <c r="F80" s="76">
        <v>131.85</v>
      </c>
      <c r="G80" s="76">
        <v>81.8</v>
      </c>
      <c r="H80" s="76">
        <v>71.5</v>
      </c>
      <c r="I80" s="76">
        <v>60.65</v>
      </c>
      <c r="J80" s="76">
        <v>60.25</v>
      </c>
      <c r="K80" s="76">
        <v>69.349999999999994</v>
      </c>
      <c r="L80" s="76">
        <v>56.85</v>
      </c>
      <c r="M80" s="76">
        <v>50.9</v>
      </c>
      <c r="N80" s="76">
        <v>52.9</v>
      </c>
      <c r="O80" s="76">
        <v>105.05</v>
      </c>
      <c r="P80" s="76">
        <v>100.6</v>
      </c>
      <c r="Q80" s="76">
        <v>74.900000000000006</v>
      </c>
      <c r="R80" s="76">
        <v>57.9</v>
      </c>
      <c r="S80" s="76">
        <v>52.15</v>
      </c>
      <c r="T80" s="76">
        <v>67.25</v>
      </c>
      <c r="U80" s="76">
        <v>58.5</v>
      </c>
      <c r="V80" s="76">
        <v>57.8</v>
      </c>
      <c r="W80" s="76">
        <v>58.35</v>
      </c>
      <c r="X80" s="76">
        <v>64.8</v>
      </c>
      <c r="Y80" s="76">
        <v>52.25</v>
      </c>
      <c r="Z80" s="76">
        <v>47.7</v>
      </c>
      <c r="AA80" s="76">
        <v>45.15</v>
      </c>
      <c r="AB80" s="76">
        <v>42.55</v>
      </c>
      <c r="AC80" s="76">
        <v>43.35</v>
      </c>
      <c r="AD80" s="76">
        <v>56.45</v>
      </c>
      <c r="AE80" s="76">
        <v>1620.8</v>
      </c>
    </row>
    <row r="81" spans="1:31" x14ac:dyDescent="0.3">
      <c r="A81" s="1"/>
      <c r="B81" s="74" t="s">
        <v>533</v>
      </c>
      <c r="C81" s="74" t="s">
        <v>894</v>
      </c>
      <c r="D81" s="74" t="s">
        <v>38</v>
      </c>
      <c r="E81" s="75" t="s">
        <v>487</v>
      </c>
      <c r="F81" s="76">
        <v>91.9</v>
      </c>
      <c r="G81" s="76">
        <v>88.55</v>
      </c>
      <c r="H81" s="76">
        <v>87.25</v>
      </c>
      <c r="I81" s="76">
        <v>93.4</v>
      </c>
      <c r="J81" s="76">
        <v>97.35</v>
      </c>
      <c r="K81" s="76">
        <v>90.1</v>
      </c>
      <c r="L81" s="76">
        <v>82.35</v>
      </c>
      <c r="M81" s="76">
        <v>79.25</v>
      </c>
      <c r="N81" s="76">
        <v>83.7</v>
      </c>
      <c r="O81" s="76">
        <v>85.8</v>
      </c>
      <c r="P81" s="76">
        <v>80.349999999999994</v>
      </c>
      <c r="Q81" s="76">
        <v>76.55</v>
      </c>
      <c r="R81" s="76">
        <v>74.150000000000006</v>
      </c>
      <c r="S81" s="76">
        <v>71.7</v>
      </c>
      <c r="T81" s="76">
        <v>74.3</v>
      </c>
      <c r="U81" s="76">
        <v>74.95</v>
      </c>
      <c r="V81" s="76">
        <v>71.55</v>
      </c>
      <c r="W81" s="76">
        <v>70.7</v>
      </c>
      <c r="X81" s="76">
        <v>70.5</v>
      </c>
      <c r="Y81" s="76">
        <v>70.099999999999994</v>
      </c>
      <c r="Z81" s="76">
        <v>71.3</v>
      </c>
      <c r="AA81" s="76">
        <v>72.099999999999994</v>
      </c>
      <c r="AB81" s="76">
        <v>104.05</v>
      </c>
      <c r="AC81" s="76">
        <v>199.35</v>
      </c>
      <c r="AD81" s="76">
        <v>181.63</v>
      </c>
      <c r="AE81" s="76">
        <v>2242.9299999999998</v>
      </c>
    </row>
    <row r="82" spans="1:31" x14ac:dyDescent="0.3">
      <c r="A82" s="1"/>
      <c r="B82" s="74" t="s">
        <v>533</v>
      </c>
      <c r="C82" s="74" t="s">
        <v>895</v>
      </c>
      <c r="D82" s="74" t="s">
        <v>38</v>
      </c>
      <c r="E82" s="75" t="s">
        <v>487</v>
      </c>
      <c r="F82" s="76">
        <v>103.7</v>
      </c>
      <c r="G82" s="76">
        <v>99.1</v>
      </c>
      <c r="H82" s="76">
        <v>98.65</v>
      </c>
      <c r="I82" s="76">
        <v>104.3</v>
      </c>
      <c r="J82" s="76">
        <v>108.65</v>
      </c>
      <c r="K82" s="76">
        <v>101.1</v>
      </c>
      <c r="L82" s="76">
        <v>93.3</v>
      </c>
      <c r="M82" s="76">
        <v>89.75</v>
      </c>
      <c r="N82" s="76">
        <v>94.05</v>
      </c>
      <c r="O82" s="76">
        <v>96.6</v>
      </c>
      <c r="P82" s="76">
        <v>91.2</v>
      </c>
      <c r="Q82" s="76">
        <v>87.25</v>
      </c>
      <c r="R82" s="76">
        <v>84.35</v>
      </c>
      <c r="S82" s="76">
        <v>83.05</v>
      </c>
      <c r="T82" s="76">
        <v>86.35</v>
      </c>
      <c r="U82" s="76">
        <v>86.9</v>
      </c>
      <c r="V82" s="76">
        <v>83.15</v>
      </c>
      <c r="W82" s="76">
        <v>81.900000000000006</v>
      </c>
      <c r="X82" s="76">
        <v>82.5</v>
      </c>
      <c r="Y82" s="76">
        <v>82.15</v>
      </c>
      <c r="Z82" s="76">
        <v>82.4</v>
      </c>
      <c r="AA82" s="76">
        <v>83.9</v>
      </c>
      <c r="AB82" s="76">
        <v>107.05</v>
      </c>
      <c r="AC82" s="76">
        <v>197.85</v>
      </c>
      <c r="AD82" s="76">
        <v>194.97</v>
      </c>
      <c r="AE82" s="76">
        <v>2504.17</v>
      </c>
    </row>
    <row r="83" spans="1:31" x14ac:dyDescent="0.3">
      <c r="A83" s="1"/>
      <c r="B83" s="74" t="s">
        <v>533</v>
      </c>
      <c r="C83" s="74" t="s">
        <v>896</v>
      </c>
      <c r="D83" s="74" t="s">
        <v>38</v>
      </c>
      <c r="E83" s="75" t="s">
        <v>487</v>
      </c>
      <c r="F83" s="76">
        <v>107.9</v>
      </c>
      <c r="G83" s="76">
        <v>101.65</v>
      </c>
      <c r="H83" s="76">
        <v>101</v>
      </c>
      <c r="I83" s="76">
        <v>103.7</v>
      </c>
      <c r="J83" s="76">
        <v>112.5</v>
      </c>
      <c r="K83" s="76">
        <v>105.9</v>
      </c>
      <c r="L83" s="76">
        <v>95.15</v>
      </c>
      <c r="M83" s="76">
        <v>93.2</v>
      </c>
      <c r="N83" s="76">
        <v>95.45</v>
      </c>
      <c r="O83" s="76">
        <v>98.4</v>
      </c>
      <c r="P83" s="76">
        <v>96.6</v>
      </c>
      <c r="Q83" s="76">
        <v>91.05</v>
      </c>
      <c r="R83" s="76">
        <v>86.85</v>
      </c>
      <c r="S83" s="76">
        <v>86.55</v>
      </c>
      <c r="T83" s="76">
        <v>88.35</v>
      </c>
      <c r="U83" s="76">
        <v>90.95</v>
      </c>
      <c r="V83" s="76">
        <v>86.15</v>
      </c>
      <c r="W83" s="76">
        <v>84.15</v>
      </c>
      <c r="X83" s="76">
        <v>86.35</v>
      </c>
      <c r="Y83" s="76">
        <v>84.7</v>
      </c>
      <c r="Z83" s="76">
        <v>86</v>
      </c>
      <c r="AA83" s="76">
        <v>86.9</v>
      </c>
      <c r="AB83" s="76">
        <v>103.2</v>
      </c>
      <c r="AC83" s="76">
        <v>190.65</v>
      </c>
      <c r="AD83" s="76">
        <v>188.89</v>
      </c>
      <c r="AE83" s="76">
        <v>2552.19</v>
      </c>
    </row>
    <row r="84" spans="1:31" x14ac:dyDescent="0.3">
      <c r="A84" s="1"/>
      <c r="B84" s="74" t="s">
        <v>533</v>
      </c>
      <c r="C84" s="74" t="s">
        <v>897</v>
      </c>
      <c r="D84" s="74" t="s">
        <v>38</v>
      </c>
      <c r="E84" s="75" t="s">
        <v>487</v>
      </c>
      <c r="F84" s="76">
        <v>188.95</v>
      </c>
      <c r="G84" s="76">
        <v>190.9</v>
      </c>
      <c r="H84" s="76">
        <v>191.15</v>
      </c>
      <c r="I84" s="76">
        <v>199.1</v>
      </c>
      <c r="J84" s="76">
        <v>197.4</v>
      </c>
      <c r="K84" s="76">
        <v>184.95</v>
      </c>
      <c r="L84" s="76">
        <v>189.45</v>
      </c>
      <c r="M84" s="76">
        <v>198.15</v>
      </c>
      <c r="N84" s="76">
        <v>198</v>
      </c>
      <c r="O84" s="76">
        <v>200.6</v>
      </c>
      <c r="P84" s="76">
        <v>205</v>
      </c>
      <c r="Q84" s="76">
        <v>101.2</v>
      </c>
      <c r="R84" s="76">
        <v>184.6</v>
      </c>
      <c r="S84" s="76">
        <v>191.6</v>
      </c>
      <c r="T84" s="76">
        <v>181.55</v>
      </c>
      <c r="U84" s="76">
        <v>159.69999999999999</v>
      </c>
      <c r="V84" s="76">
        <v>121.9</v>
      </c>
      <c r="W84" s="76">
        <v>121.9</v>
      </c>
      <c r="X84" s="76">
        <v>123.35</v>
      </c>
      <c r="Y84" s="76">
        <v>123.9</v>
      </c>
      <c r="Z84" s="76">
        <v>141.44999999999999</v>
      </c>
      <c r="AA84" s="76">
        <v>185.5</v>
      </c>
      <c r="AB84" s="76">
        <v>189.25</v>
      </c>
      <c r="AC84" s="76">
        <v>186.15</v>
      </c>
      <c r="AD84" s="76">
        <v>181.25</v>
      </c>
      <c r="AE84" s="76">
        <v>4336.95</v>
      </c>
    </row>
    <row r="85" spans="1:31" x14ac:dyDescent="0.3">
      <c r="A85" s="1"/>
      <c r="B85" s="74" t="s">
        <v>539</v>
      </c>
      <c r="C85" s="74" t="s">
        <v>1036</v>
      </c>
      <c r="D85" s="74" t="s">
        <v>1037</v>
      </c>
      <c r="E85" s="75" t="s">
        <v>488</v>
      </c>
      <c r="F85" s="76">
        <v>589.35</v>
      </c>
      <c r="G85" s="76">
        <v>48.45</v>
      </c>
      <c r="H85" s="76"/>
      <c r="I85" s="76"/>
      <c r="J85" s="76"/>
      <c r="K85" s="76"/>
      <c r="L85" s="76"/>
      <c r="M85" s="76"/>
      <c r="N85" s="76"/>
      <c r="O85" s="76"/>
      <c r="P85" s="76"/>
      <c r="Q85" s="76"/>
      <c r="R85" s="76"/>
      <c r="S85" s="76"/>
      <c r="T85" s="76"/>
      <c r="U85" s="76"/>
      <c r="V85" s="76"/>
      <c r="W85" s="76"/>
      <c r="X85" s="76"/>
      <c r="Y85" s="76"/>
      <c r="Z85" s="76">
        <v>327.10000000000002</v>
      </c>
      <c r="AA85" s="76">
        <v>566.995</v>
      </c>
      <c r="AB85" s="76">
        <v>770.7</v>
      </c>
      <c r="AC85" s="76">
        <v>770.6</v>
      </c>
      <c r="AD85" s="76">
        <v>761.35</v>
      </c>
      <c r="AE85" s="76">
        <v>3834.5450000000001</v>
      </c>
    </row>
    <row r="86" spans="1:31" x14ac:dyDescent="0.3">
      <c r="A86" s="1"/>
      <c r="B86" s="74" t="s">
        <v>539</v>
      </c>
      <c r="C86" s="74" t="s">
        <v>1036</v>
      </c>
      <c r="D86" s="74" t="s">
        <v>1038</v>
      </c>
      <c r="E86" s="75" t="s">
        <v>488</v>
      </c>
      <c r="F86" s="76">
        <v>844.75</v>
      </c>
      <c r="G86" s="76">
        <v>218.05</v>
      </c>
      <c r="H86" s="76"/>
      <c r="I86" s="76"/>
      <c r="J86" s="76"/>
      <c r="K86" s="76"/>
      <c r="L86" s="76"/>
      <c r="M86" s="76"/>
      <c r="N86" s="76"/>
      <c r="O86" s="76"/>
      <c r="P86" s="76"/>
      <c r="Q86" s="76"/>
      <c r="R86" s="76"/>
      <c r="S86" s="76"/>
      <c r="T86" s="76"/>
      <c r="U86" s="76"/>
      <c r="V86" s="76"/>
      <c r="W86" s="76"/>
      <c r="X86" s="76"/>
      <c r="Y86" s="76"/>
      <c r="Z86" s="76">
        <v>268.10000000000002</v>
      </c>
      <c r="AA86" s="76">
        <v>397.93</v>
      </c>
      <c r="AB86" s="76">
        <v>663.1</v>
      </c>
      <c r="AC86" s="76">
        <v>705.15</v>
      </c>
      <c r="AD86" s="76">
        <v>636.5</v>
      </c>
      <c r="AE86" s="76">
        <v>3733.58</v>
      </c>
    </row>
    <row r="87" spans="1:31" x14ac:dyDescent="0.3">
      <c r="A87" s="1"/>
      <c r="B87" s="74" t="s">
        <v>508</v>
      </c>
      <c r="C87" s="74" t="s">
        <v>1039</v>
      </c>
      <c r="D87" s="74" t="s">
        <v>1039</v>
      </c>
      <c r="E87" s="75" t="s">
        <v>489</v>
      </c>
      <c r="F87" s="76">
        <v>565.29999999999995</v>
      </c>
      <c r="G87" s="76">
        <v>621.6</v>
      </c>
      <c r="H87" s="76">
        <v>637.6</v>
      </c>
      <c r="I87" s="76">
        <v>645</v>
      </c>
      <c r="J87" s="76">
        <v>635.25</v>
      </c>
      <c r="K87" s="76">
        <v>646.35</v>
      </c>
      <c r="L87" s="76">
        <v>662.75</v>
      </c>
      <c r="M87" s="76">
        <v>661.7</v>
      </c>
      <c r="N87" s="76">
        <v>627.15</v>
      </c>
      <c r="O87" s="76">
        <v>666.05</v>
      </c>
      <c r="P87" s="76">
        <v>666.4</v>
      </c>
      <c r="Q87" s="76">
        <v>575.85</v>
      </c>
      <c r="R87" s="76">
        <v>604.65</v>
      </c>
      <c r="S87" s="76">
        <v>652.04999999999995</v>
      </c>
      <c r="T87" s="76">
        <v>665.3</v>
      </c>
      <c r="U87" s="76">
        <v>669.95</v>
      </c>
      <c r="V87" s="76">
        <v>668.85</v>
      </c>
      <c r="W87" s="76">
        <v>683.05</v>
      </c>
      <c r="X87" s="76">
        <v>703.05</v>
      </c>
      <c r="Y87" s="76">
        <v>698.1</v>
      </c>
      <c r="Z87" s="76">
        <v>691.5</v>
      </c>
      <c r="AA87" s="76">
        <v>490.15</v>
      </c>
      <c r="AB87" s="76">
        <v>349.75</v>
      </c>
      <c r="AC87" s="76">
        <v>621.65</v>
      </c>
      <c r="AD87" s="76">
        <v>741.1</v>
      </c>
      <c r="AE87" s="76">
        <v>15850.15</v>
      </c>
    </row>
    <row r="88" spans="1:31" x14ac:dyDescent="0.3">
      <c r="A88" s="1"/>
      <c r="B88" s="74" t="s">
        <v>257</v>
      </c>
      <c r="C88" s="74" t="s">
        <v>1040</v>
      </c>
      <c r="D88" s="74" t="s">
        <v>38</v>
      </c>
      <c r="E88" s="75" t="s">
        <v>490</v>
      </c>
      <c r="F88" s="76">
        <v>235.75</v>
      </c>
      <c r="G88" s="76">
        <v>310.14999999999998</v>
      </c>
      <c r="H88" s="76">
        <v>284.60000000000002</v>
      </c>
      <c r="I88" s="76">
        <v>231.3</v>
      </c>
      <c r="J88" s="76">
        <v>215.6</v>
      </c>
      <c r="K88" s="76">
        <v>293</v>
      </c>
      <c r="L88" s="76">
        <v>91.35</v>
      </c>
      <c r="M88" s="76">
        <v>116.4</v>
      </c>
      <c r="N88" s="76">
        <v>187.25</v>
      </c>
      <c r="O88" s="76">
        <v>300.2</v>
      </c>
      <c r="P88" s="76">
        <v>306.25</v>
      </c>
      <c r="Q88" s="76">
        <v>300.5</v>
      </c>
      <c r="R88" s="76">
        <v>107.45</v>
      </c>
      <c r="S88" s="76">
        <v>160.80000000000001</v>
      </c>
      <c r="T88" s="76">
        <v>193.05</v>
      </c>
      <c r="U88" s="76">
        <v>147.69999999999999</v>
      </c>
      <c r="V88" s="76">
        <v>123.35</v>
      </c>
      <c r="W88" s="76">
        <v>260.3</v>
      </c>
      <c r="X88" s="76">
        <v>234.4</v>
      </c>
      <c r="Y88" s="76">
        <v>204.7</v>
      </c>
      <c r="Z88" s="76">
        <v>173.45</v>
      </c>
      <c r="AA88" s="76">
        <v>103.35</v>
      </c>
      <c r="AB88" s="76">
        <v>193.35</v>
      </c>
      <c r="AC88" s="76">
        <v>276.2</v>
      </c>
      <c r="AD88" s="76">
        <v>325.10000000000002</v>
      </c>
      <c r="AE88" s="76">
        <v>5375.55</v>
      </c>
    </row>
    <row r="89" spans="1:31" x14ac:dyDescent="0.3">
      <c r="A89" s="1"/>
      <c r="B89" s="74" t="s">
        <v>509</v>
      </c>
      <c r="C89" s="74" t="s">
        <v>1041</v>
      </c>
      <c r="D89" s="74" t="s">
        <v>38</v>
      </c>
      <c r="E89" s="75" t="s">
        <v>490</v>
      </c>
      <c r="F89" s="76">
        <v>308.60000000000002</v>
      </c>
      <c r="G89" s="76">
        <v>346.3</v>
      </c>
      <c r="H89" s="76">
        <v>323.35000000000002</v>
      </c>
      <c r="I89" s="76">
        <v>285.25</v>
      </c>
      <c r="J89" s="76">
        <v>313.75</v>
      </c>
      <c r="K89" s="76">
        <v>361.05</v>
      </c>
      <c r="L89" s="76">
        <v>99.15</v>
      </c>
      <c r="M89" s="76">
        <v>134.85</v>
      </c>
      <c r="N89" s="76">
        <v>248.85</v>
      </c>
      <c r="O89" s="76">
        <v>358.9</v>
      </c>
      <c r="P89" s="76">
        <v>362.15</v>
      </c>
      <c r="Q89" s="76">
        <v>353.4</v>
      </c>
      <c r="R89" s="76">
        <v>145.30000000000001</v>
      </c>
      <c r="S89" s="76">
        <v>208.1</v>
      </c>
      <c r="T89" s="76">
        <v>242.7</v>
      </c>
      <c r="U89" s="76">
        <v>198.8</v>
      </c>
      <c r="V89" s="76">
        <v>155</v>
      </c>
      <c r="W89" s="76">
        <v>325.3</v>
      </c>
      <c r="X89" s="76">
        <v>306.25</v>
      </c>
      <c r="Y89" s="76">
        <v>286.85000000000002</v>
      </c>
      <c r="Z89" s="76">
        <v>231.2</v>
      </c>
      <c r="AA89" s="76">
        <v>130.94999999999999</v>
      </c>
      <c r="AB89" s="76">
        <v>268.2</v>
      </c>
      <c r="AC89" s="76">
        <v>334.59</v>
      </c>
      <c r="AD89" s="76">
        <v>382.65</v>
      </c>
      <c r="AE89" s="76">
        <v>6711.49</v>
      </c>
    </row>
    <row r="90" spans="1:31" x14ac:dyDescent="0.3">
      <c r="A90" s="1"/>
      <c r="B90" s="74" t="s">
        <v>517</v>
      </c>
      <c r="C90" s="74" t="s">
        <v>898</v>
      </c>
      <c r="D90" s="74" t="s">
        <v>994</v>
      </c>
      <c r="E90" s="75" t="s">
        <v>487</v>
      </c>
      <c r="F90" s="76">
        <v>61.35</v>
      </c>
      <c r="G90" s="76">
        <v>74.400000000000006</v>
      </c>
      <c r="H90" s="76">
        <v>80.7</v>
      </c>
      <c r="I90" s="76">
        <v>83.05</v>
      </c>
      <c r="J90" s="76">
        <v>81.599999999999994</v>
      </c>
      <c r="K90" s="76">
        <v>81.45</v>
      </c>
      <c r="L90" s="76">
        <v>82.75</v>
      </c>
      <c r="M90" s="76">
        <v>84</v>
      </c>
      <c r="N90" s="76">
        <v>81.5</v>
      </c>
      <c r="O90" s="76">
        <v>82</v>
      </c>
      <c r="P90" s="76">
        <v>81.900000000000006</v>
      </c>
      <c r="Q90" s="76">
        <v>82.3</v>
      </c>
      <c r="R90" s="76">
        <v>82.3</v>
      </c>
      <c r="S90" s="76">
        <v>81.900000000000006</v>
      </c>
      <c r="T90" s="76">
        <v>82.1</v>
      </c>
      <c r="U90" s="76">
        <v>80.8</v>
      </c>
      <c r="V90" s="76">
        <v>80</v>
      </c>
      <c r="W90" s="76">
        <v>80</v>
      </c>
      <c r="X90" s="76">
        <v>77.900000000000006</v>
      </c>
      <c r="Y90" s="76">
        <v>78.150000000000006</v>
      </c>
      <c r="Z90" s="76">
        <v>79.7</v>
      </c>
      <c r="AA90" s="76">
        <v>81.3</v>
      </c>
      <c r="AB90" s="76">
        <v>80.45</v>
      </c>
      <c r="AC90" s="76">
        <v>82</v>
      </c>
      <c r="AD90" s="76">
        <v>46.15</v>
      </c>
      <c r="AE90" s="76">
        <v>1969.75</v>
      </c>
    </row>
    <row r="91" spans="1:31" x14ac:dyDescent="0.3">
      <c r="A91" s="1"/>
      <c r="B91" s="74" t="s">
        <v>499</v>
      </c>
      <c r="C91" s="74" t="s">
        <v>899</v>
      </c>
      <c r="D91" s="74" t="s">
        <v>38</v>
      </c>
      <c r="E91" s="75" t="s">
        <v>487</v>
      </c>
      <c r="F91" s="76">
        <v>445.75</v>
      </c>
      <c r="G91" s="76">
        <v>445.85</v>
      </c>
      <c r="H91" s="76">
        <v>445.1</v>
      </c>
      <c r="I91" s="76">
        <v>446.16730000000001</v>
      </c>
      <c r="J91" s="76">
        <v>443.95</v>
      </c>
      <c r="K91" s="76">
        <v>444.2</v>
      </c>
      <c r="L91" s="76">
        <v>444.2</v>
      </c>
      <c r="M91" s="76">
        <v>445.65</v>
      </c>
      <c r="N91" s="76">
        <v>447.55</v>
      </c>
      <c r="O91" s="76">
        <v>446.35</v>
      </c>
      <c r="P91" s="76">
        <v>444.05</v>
      </c>
      <c r="Q91" s="76">
        <v>439.45</v>
      </c>
      <c r="R91" s="76">
        <v>439.05</v>
      </c>
      <c r="S91" s="76">
        <v>440.5</v>
      </c>
      <c r="T91" s="76">
        <v>444.8</v>
      </c>
      <c r="U91" s="76">
        <v>444.3</v>
      </c>
      <c r="V91" s="76">
        <v>442.75</v>
      </c>
      <c r="W91" s="76">
        <v>442.25</v>
      </c>
      <c r="X91" s="76">
        <v>442.6</v>
      </c>
      <c r="Y91" s="76">
        <v>441.45</v>
      </c>
      <c r="Z91" s="76">
        <v>443.75</v>
      </c>
      <c r="AA91" s="76">
        <v>443.6</v>
      </c>
      <c r="AB91" s="76">
        <v>442.27</v>
      </c>
      <c r="AC91" s="76">
        <v>343.05</v>
      </c>
      <c r="AD91" s="76">
        <v>445.65</v>
      </c>
      <c r="AE91" s="76">
        <v>10994.2873</v>
      </c>
    </row>
    <row r="92" spans="1:31" x14ac:dyDescent="0.3">
      <c r="A92" s="1"/>
      <c r="B92" s="74" t="s">
        <v>518</v>
      </c>
      <c r="C92" s="74" t="s">
        <v>900</v>
      </c>
      <c r="D92" s="74" t="s">
        <v>38</v>
      </c>
      <c r="E92" s="75" t="s">
        <v>487</v>
      </c>
      <c r="F92" s="76">
        <v>442.8</v>
      </c>
      <c r="G92" s="76">
        <v>441.6</v>
      </c>
      <c r="H92" s="76">
        <v>438.8</v>
      </c>
      <c r="I92" s="76">
        <v>435.35</v>
      </c>
      <c r="J92" s="76">
        <v>428.8</v>
      </c>
      <c r="K92" s="76">
        <v>427.2</v>
      </c>
      <c r="L92" s="76">
        <v>424.25</v>
      </c>
      <c r="M92" s="76">
        <v>422.4</v>
      </c>
      <c r="N92" s="76">
        <v>421.25</v>
      </c>
      <c r="O92" s="76">
        <v>420</v>
      </c>
      <c r="P92" s="76">
        <v>422</v>
      </c>
      <c r="Q92" s="76">
        <v>416.2</v>
      </c>
      <c r="R92" s="76">
        <v>405.85</v>
      </c>
      <c r="S92" s="76">
        <v>402.2</v>
      </c>
      <c r="T92" s="76">
        <v>367.45</v>
      </c>
      <c r="U92" s="76">
        <v>349.6</v>
      </c>
      <c r="V92" s="76">
        <v>399</v>
      </c>
      <c r="W92" s="76">
        <v>413.85</v>
      </c>
      <c r="X92" s="76">
        <v>402.75</v>
      </c>
      <c r="Y92" s="76">
        <v>375.55</v>
      </c>
      <c r="Z92" s="76">
        <v>378.3</v>
      </c>
      <c r="AA92" s="76">
        <v>383.5</v>
      </c>
      <c r="AB92" s="76">
        <v>413.2</v>
      </c>
      <c r="AC92" s="76">
        <v>426.35</v>
      </c>
      <c r="AD92" s="76">
        <v>430.7</v>
      </c>
      <c r="AE92" s="76">
        <v>10288.950000000001</v>
      </c>
    </row>
    <row r="93" spans="1:31" x14ac:dyDescent="0.3">
      <c r="A93" s="1"/>
      <c r="B93" s="74" t="s">
        <v>491</v>
      </c>
      <c r="C93" s="74" t="s">
        <v>901</v>
      </c>
      <c r="D93" s="74" t="s">
        <v>38</v>
      </c>
      <c r="E93" s="75" t="s">
        <v>487</v>
      </c>
      <c r="F93" s="76">
        <v>1841.3</v>
      </c>
      <c r="G93" s="76">
        <v>1799.9</v>
      </c>
      <c r="H93" s="76">
        <v>1636.5</v>
      </c>
      <c r="I93" s="76">
        <v>1823.95</v>
      </c>
      <c r="J93" s="76">
        <v>1650.2</v>
      </c>
      <c r="K93" s="76">
        <v>1972.45</v>
      </c>
      <c r="L93" s="76">
        <v>2012.05</v>
      </c>
      <c r="M93" s="76">
        <v>1830.25</v>
      </c>
      <c r="N93" s="76">
        <v>1905.95</v>
      </c>
      <c r="O93" s="76">
        <v>2083.35</v>
      </c>
      <c r="P93" s="76">
        <v>1720.7</v>
      </c>
      <c r="Q93" s="76">
        <v>2114.35</v>
      </c>
      <c r="R93" s="76">
        <v>1832.75</v>
      </c>
      <c r="S93" s="76">
        <v>2020.8</v>
      </c>
      <c r="T93" s="76">
        <v>1777.9</v>
      </c>
      <c r="U93" s="76">
        <v>2067.4499999999998</v>
      </c>
      <c r="V93" s="76">
        <v>2074.1999999999998</v>
      </c>
      <c r="W93" s="76">
        <v>1906.25</v>
      </c>
      <c r="X93" s="76">
        <v>2254.9499999999998</v>
      </c>
      <c r="Y93" s="76">
        <v>1907</v>
      </c>
      <c r="Z93" s="76">
        <v>1802</v>
      </c>
      <c r="AA93" s="76">
        <v>2131.25</v>
      </c>
      <c r="AB93" s="76">
        <v>1914.4</v>
      </c>
      <c r="AC93" s="76">
        <v>2386.35</v>
      </c>
      <c r="AD93" s="76">
        <v>2388.1</v>
      </c>
      <c r="AE93" s="76">
        <v>48854.35</v>
      </c>
    </row>
    <row r="94" spans="1:31" x14ac:dyDescent="0.3">
      <c r="A94" s="1"/>
      <c r="B94" s="74" t="s">
        <v>504</v>
      </c>
      <c r="C94" s="74" t="s">
        <v>1042</v>
      </c>
      <c r="D94" s="74" t="s">
        <v>38</v>
      </c>
      <c r="E94" s="75" t="s">
        <v>488</v>
      </c>
      <c r="F94" s="76"/>
      <c r="G94" s="76"/>
      <c r="H94" s="76"/>
      <c r="I94" s="76"/>
      <c r="J94" s="76"/>
      <c r="K94" s="76"/>
      <c r="L94" s="76"/>
      <c r="M94" s="76"/>
      <c r="N94" s="76"/>
      <c r="O94" s="76"/>
      <c r="P94" s="76"/>
      <c r="Q94" s="76"/>
      <c r="R94" s="76"/>
      <c r="S94" s="76"/>
      <c r="T94" s="76"/>
      <c r="U94" s="76"/>
      <c r="V94" s="76">
        <v>118.25</v>
      </c>
      <c r="W94" s="76"/>
      <c r="X94" s="76"/>
      <c r="Y94" s="76"/>
      <c r="Z94" s="76"/>
      <c r="AA94" s="76"/>
      <c r="AB94" s="76"/>
      <c r="AC94" s="76"/>
      <c r="AD94" s="76"/>
      <c r="AE94" s="76">
        <v>118.25</v>
      </c>
    </row>
    <row r="95" spans="1:31" x14ac:dyDescent="0.3">
      <c r="A95" s="1"/>
      <c r="B95" s="74" t="s">
        <v>504</v>
      </c>
      <c r="C95" s="74" t="s">
        <v>1043</v>
      </c>
      <c r="D95" s="74" t="s">
        <v>38</v>
      </c>
      <c r="E95" s="75" t="s">
        <v>488</v>
      </c>
      <c r="F95" s="76"/>
      <c r="G95" s="76"/>
      <c r="H95" s="76"/>
      <c r="I95" s="76"/>
      <c r="J95" s="76"/>
      <c r="K95" s="76"/>
      <c r="L95" s="76"/>
      <c r="M95" s="76"/>
      <c r="N95" s="76"/>
      <c r="O95" s="76">
        <v>214.95</v>
      </c>
      <c r="P95" s="76"/>
      <c r="Q95" s="76"/>
      <c r="R95" s="76"/>
      <c r="S95" s="76">
        <v>10.45</v>
      </c>
      <c r="T95" s="76"/>
      <c r="U95" s="76">
        <v>1.65</v>
      </c>
      <c r="V95" s="76"/>
      <c r="W95" s="76"/>
      <c r="X95" s="76"/>
      <c r="Y95" s="76"/>
      <c r="Z95" s="76"/>
      <c r="AA95" s="76"/>
      <c r="AB95" s="76"/>
      <c r="AC95" s="76"/>
      <c r="AD95" s="76"/>
      <c r="AE95" s="76">
        <v>227.05</v>
      </c>
    </row>
    <row r="96" spans="1:31" x14ac:dyDescent="0.3">
      <c r="A96" s="1"/>
      <c r="B96" s="74" t="s">
        <v>501</v>
      </c>
      <c r="C96" s="74" t="s">
        <v>902</v>
      </c>
      <c r="D96" s="74" t="s">
        <v>38</v>
      </c>
      <c r="E96" s="75" t="s">
        <v>487</v>
      </c>
      <c r="F96" s="76">
        <v>1368.75</v>
      </c>
      <c r="G96" s="76">
        <v>1367.15</v>
      </c>
      <c r="H96" s="76">
        <v>1554.35</v>
      </c>
      <c r="I96" s="76">
        <v>1672.25</v>
      </c>
      <c r="J96" s="76">
        <v>1648.25</v>
      </c>
      <c r="K96" s="76">
        <v>1626.75</v>
      </c>
      <c r="L96" s="76">
        <v>1588</v>
      </c>
      <c r="M96" s="76">
        <v>1571.6</v>
      </c>
      <c r="N96" s="76">
        <v>1603.45</v>
      </c>
      <c r="O96" s="76">
        <v>1612.05</v>
      </c>
      <c r="P96" s="76">
        <v>1592.95</v>
      </c>
      <c r="Q96" s="76">
        <v>1559.2</v>
      </c>
      <c r="R96" s="76">
        <v>1555.5</v>
      </c>
      <c r="S96" s="76">
        <v>1535.05</v>
      </c>
      <c r="T96" s="76">
        <v>1522</v>
      </c>
      <c r="U96" s="76">
        <v>1525.45</v>
      </c>
      <c r="V96" s="76">
        <v>1495.65</v>
      </c>
      <c r="W96" s="76">
        <v>1640.25</v>
      </c>
      <c r="X96" s="76">
        <v>1505.25</v>
      </c>
      <c r="Y96" s="76">
        <v>1506.75</v>
      </c>
      <c r="Z96" s="76">
        <v>1481.8</v>
      </c>
      <c r="AA96" s="76">
        <v>1476.3</v>
      </c>
      <c r="AB96" s="76">
        <v>1467.2</v>
      </c>
      <c r="AC96" s="76">
        <v>1407.7</v>
      </c>
      <c r="AD96" s="76">
        <v>1628.55</v>
      </c>
      <c r="AE96" s="76">
        <v>38512.199999999997</v>
      </c>
    </row>
    <row r="97" spans="1:31" x14ac:dyDescent="0.3">
      <c r="A97" s="1"/>
      <c r="B97" s="74" t="s">
        <v>505</v>
      </c>
      <c r="C97" s="74" t="s">
        <v>903</v>
      </c>
      <c r="D97" s="74" t="s">
        <v>38</v>
      </c>
      <c r="E97" s="75" t="s">
        <v>487</v>
      </c>
      <c r="F97" s="76">
        <v>18.649999999999999</v>
      </c>
      <c r="G97" s="76">
        <v>22</v>
      </c>
      <c r="H97" s="76">
        <v>15</v>
      </c>
      <c r="I97" s="76">
        <v>20.100000000000001</v>
      </c>
      <c r="J97" s="76">
        <v>19.899999999999999</v>
      </c>
      <c r="K97" s="76">
        <v>19.2</v>
      </c>
      <c r="L97" s="76">
        <v>19.2</v>
      </c>
      <c r="M97" s="76">
        <v>19.649999999999999</v>
      </c>
      <c r="N97" s="76">
        <v>17.05</v>
      </c>
      <c r="O97" s="76">
        <v>10.15</v>
      </c>
      <c r="P97" s="76">
        <v>18.2</v>
      </c>
      <c r="Q97" s="76">
        <v>19.2</v>
      </c>
      <c r="R97" s="76">
        <v>17.05</v>
      </c>
      <c r="S97" s="76">
        <v>18.2</v>
      </c>
      <c r="T97" s="76">
        <v>18.5</v>
      </c>
      <c r="U97" s="76">
        <v>18.55</v>
      </c>
      <c r="V97" s="76">
        <v>16.649999999999999</v>
      </c>
      <c r="W97" s="76">
        <v>13.15</v>
      </c>
      <c r="X97" s="76">
        <v>13.9</v>
      </c>
      <c r="Y97" s="76">
        <v>11.95</v>
      </c>
      <c r="Z97" s="76">
        <v>13.55</v>
      </c>
      <c r="AA97" s="76">
        <v>12</v>
      </c>
      <c r="AB97" s="76">
        <v>13.55</v>
      </c>
      <c r="AC97" s="76">
        <v>12</v>
      </c>
      <c r="AD97" s="76">
        <v>305.8</v>
      </c>
      <c r="AE97" s="76">
        <v>703.15</v>
      </c>
    </row>
    <row r="98" spans="1:31" x14ac:dyDescent="0.3">
      <c r="A98" s="1"/>
      <c r="B98" s="74" t="s">
        <v>534</v>
      </c>
      <c r="C98" s="74" t="s">
        <v>1044</v>
      </c>
      <c r="D98" s="74" t="s">
        <v>38</v>
      </c>
      <c r="E98" s="75" t="s">
        <v>489</v>
      </c>
      <c r="F98" s="76">
        <v>1827.85</v>
      </c>
      <c r="G98" s="76">
        <v>2033.35</v>
      </c>
      <c r="H98" s="76">
        <v>2082.6999999999998</v>
      </c>
      <c r="I98" s="76">
        <v>2099.1</v>
      </c>
      <c r="J98" s="76">
        <v>2070.6999999999998</v>
      </c>
      <c r="K98" s="76">
        <v>2104.9499999999998</v>
      </c>
      <c r="L98" s="76">
        <v>2151</v>
      </c>
      <c r="M98" s="76">
        <v>2139</v>
      </c>
      <c r="N98" s="76">
        <v>2036.35</v>
      </c>
      <c r="O98" s="76">
        <v>2171.25</v>
      </c>
      <c r="P98" s="76">
        <v>2166.0500000000002</v>
      </c>
      <c r="Q98" s="76">
        <v>2130.25</v>
      </c>
      <c r="R98" s="76">
        <v>2146.5</v>
      </c>
      <c r="S98" s="76">
        <v>2128.9</v>
      </c>
      <c r="T98" s="76">
        <v>2166.6999999999998</v>
      </c>
      <c r="U98" s="76">
        <v>2198.15</v>
      </c>
      <c r="V98" s="76">
        <v>2200.85</v>
      </c>
      <c r="W98" s="76">
        <v>2227.75</v>
      </c>
      <c r="X98" s="76">
        <v>2299.75</v>
      </c>
      <c r="Y98" s="76">
        <v>2284.9499999999998</v>
      </c>
      <c r="Z98" s="76">
        <v>2260.1999999999998</v>
      </c>
      <c r="AA98" s="76">
        <v>1911.45</v>
      </c>
      <c r="AB98" s="76">
        <v>1593.55</v>
      </c>
      <c r="AC98" s="76">
        <v>2348.1999999999998</v>
      </c>
      <c r="AD98" s="76">
        <v>2415.25</v>
      </c>
      <c r="AE98" s="76">
        <v>53194.75</v>
      </c>
    </row>
    <row r="99" spans="1:31" x14ac:dyDescent="0.3">
      <c r="A99" s="1"/>
      <c r="B99" s="74" t="s">
        <v>55</v>
      </c>
      <c r="C99" s="74" t="s">
        <v>56</v>
      </c>
      <c r="D99" s="74" t="s">
        <v>38</v>
      </c>
      <c r="E99" s="75" t="s">
        <v>487</v>
      </c>
      <c r="F99" s="76">
        <v>5226.6499999999996</v>
      </c>
      <c r="G99" s="76">
        <v>7987.15</v>
      </c>
      <c r="H99" s="76">
        <v>9009.75</v>
      </c>
      <c r="I99" s="76">
        <v>9042.65</v>
      </c>
      <c r="J99" s="76">
        <v>8416.9</v>
      </c>
      <c r="K99" s="76">
        <v>6268.65</v>
      </c>
      <c r="L99" s="76">
        <v>7680</v>
      </c>
      <c r="M99" s="76">
        <v>8894.9500000000007</v>
      </c>
      <c r="N99" s="76">
        <v>4908.8500000000004</v>
      </c>
      <c r="O99" s="76">
        <v>6684.85</v>
      </c>
      <c r="P99" s="76">
        <v>7512.05</v>
      </c>
      <c r="Q99" s="76">
        <v>7340.75</v>
      </c>
      <c r="R99" s="76">
        <v>7557.6</v>
      </c>
      <c r="S99" s="76">
        <v>7732.9</v>
      </c>
      <c r="T99" s="76">
        <v>5659.5</v>
      </c>
      <c r="U99" s="76">
        <v>6281.35</v>
      </c>
      <c r="V99" s="76">
        <v>6229.2</v>
      </c>
      <c r="W99" s="76">
        <v>5438.4</v>
      </c>
      <c r="X99" s="76">
        <v>6170.05</v>
      </c>
      <c r="Y99" s="76">
        <v>6601.05</v>
      </c>
      <c r="Z99" s="76">
        <v>6821.45</v>
      </c>
      <c r="AA99" s="76">
        <v>6325.15</v>
      </c>
      <c r="AB99" s="76">
        <v>5861.85</v>
      </c>
      <c r="AC99" s="76">
        <v>6067.35</v>
      </c>
      <c r="AD99" s="76">
        <v>6802.4</v>
      </c>
      <c r="AE99" s="76">
        <v>172521.45</v>
      </c>
    </row>
    <row r="100" spans="1:31" x14ac:dyDescent="0.3">
      <c r="A100" s="1"/>
      <c r="B100" s="74" t="s">
        <v>55</v>
      </c>
      <c r="C100" s="74" t="s">
        <v>62</v>
      </c>
      <c r="D100" s="74" t="s">
        <v>1022</v>
      </c>
      <c r="E100" s="75" t="s">
        <v>488</v>
      </c>
      <c r="F100" s="76">
        <v>4465.75</v>
      </c>
      <c r="G100" s="76">
        <v>3473.2</v>
      </c>
      <c r="H100" s="76">
        <v>3258.65</v>
      </c>
      <c r="I100" s="76">
        <v>4232.1000000000004</v>
      </c>
      <c r="J100" s="76">
        <v>4356.3</v>
      </c>
      <c r="K100" s="76">
        <v>4024.05</v>
      </c>
      <c r="L100" s="76">
        <v>4220.95</v>
      </c>
      <c r="M100" s="76">
        <v>4487.95</v>
      </c>
      <c r="N100" s="76">
        <v>4313.6499999999996</v>
      </c>
      <c r="O100" s="76">
        <v>3632.7</v>
      </c>
      <c r="P100" s="76">
        <v>4208.8</v>
      </c>
      <c r="Q100" s="76">
        <v>4410.5</v>
      </c>
      <c r="R100" s="76">
        <v>4415</v>
      </c>
      <c r="S100" s="76">
        <v>4350.1499999999996</v>
      </c>
      <c r="T100" s="76">
        <v>4423.5</v>
      </c>
      <c r="U100" s="76">
        <v>4414.8500000000004</v>
      </c>
      <c r="V100" s="76">
        <v>4391.3500000000004</v>
      </c>
      <c r="W100" s="76">
        <v>4366.6000000000004</v>
      </c>
      <c r="X100" s="76">
        <v>4388.6000000000004</v>
      </c>
      <c r="Y100" s="76">
        <v>4470.95</v>
      </c>
      <c r="Z100" s="76">
        <v>4467.1000000000004</v>
      </c>
      <c r="AA100" s="76">
        <v>4326.95</v>
      </c>
      <c r="AB100" s="76">
        <v>4284.3999999999996</v>
      </c>
      <c r="AC100" s="76">
        <v>4042.05</v>
      </c>
      <c r="AD100" s="76">
        <v>4119.45</v>
      </c>
      <c r="AE100" s="76">
        <v>105545.55</v>
      </c>
    </row>
    <row r="101" spans="1:31" x14ac:dyDescent="0.3">
      <c r="A101" s="1"/>
      <c r="B101" s="74" t="s">
        <v>55</v>
      </c>
      <c r="C101" s="74" t="s">
        <v>62</v>
      </c>
      <c r="D101" s="74" t="s">
        <v>1023</v>
      </c>
      <c r="E101" s="75" t="s">
        <v>488</v>
      </c>
      <c r="F101" s="76">
        <v>4887.8500000000004</v>
      </c>
      <c r="G101" s="76">
        <v>3486.25</v>
      </c>
      <c r="H101" s="76">
        <v>3330.6</v>
      </c>
      <c r="I101" s="76">
        <v>4605.75</v>
      </c>
      <c r="J101" s="76">
        <v>4699.2</v>
      </c>
      <c r="K101" s="76">
        <v>4336.3999999999996</v>
      </c>
      <c r="L101" s="76">
        <v>4471.1000000000004</v>
      </c>
      <c r="M101" s="76">
        <v>4924</v>
      </c>
      <c r="N101" s="76">
        <v>4660.8</v>
      </c>
      <c r="O101" s="76">
        <v>3763.45</v>
      </c>
      <c r="P101" s="76">
        <v>4504.95</v>
      </c>
      <c r="Q101" s="76">
        <v>4766.7</v>
      </c>
      <c r="R101" s="76">
        <v>4735.1499999999996</v>
      </c>
      <c r="S101" s="76">
        <v>4862.8500000000004</v>
      </c>
      <c r="T101" s="76">
        <v>4705.3999999999996</v>
      </c>
      <c r="U101" s="76">
        <v>4721.8</v>
      </c>
      <c r="V101" s="76">
        <v>4718.45</v>
      </c>
      <c r="W101" s="76">
        <v>4630.7</v>
      </c>
      <c r="X101" s="76">
        <v>4623.95</v>
      </c>
      <c r="Y101" s="76">
        <v>4856.95</v>
      </c>
      <c r="Z101" s="76">
        <v>4834.1499999999996</v>
      </c>
      <c r="AA101" s="76">
        <v>4611.3500000000004</v>
      </c>
      <c r="AB101" s="76">
        <v>4534.8</v>
      </c>
      <c r="AC101" s="76">
        <v>4275</v>
      </c>
      <c r="AD101" s="76">
        <v>4398.45</v>
      </c>
      <c r="AE101" s="76">
        <v>112946.05</v>
      </c>
    </row>
    <row r="102" spans="1:31" x14ac:dyDescent="0.3">
      <c r="A102" s="1"/>
      <c r="B102" s="74" t="s">
        <v>55</v>
      </c>
      <c r="C102" s="74" t="s">
        <v>62</v>
      </c>
      <c r="D102" s="74" t="s">
        <v>1024</v>
      </c>
      <c r="E102" s="75" t="s">
        <v>488</v>
      </c>
      <c r="F102" s="76">
        <v>4947.05</v>
      </c>
      <c r="G102" s="76">
        <v>3486.75</v>
      </c>
      <c r="H102" s="76">
        <v>3338.85</v>
      </c>
      <c r="I102" s="76">
        <v>4656.8999999999996</v>
      </c>
      <c r="J102" s="76">
        <v>4759.55</v>
      </c>
      <c r="K102" s="76">
        <v>4376.3999999999996</v>
      </c>
      <c r="L102" s="76">
        <v>4505.5</v>
      </c>
      <c r="M102" s="76">
        <v>5000.55</v>
      </c>
      <c r="N102" s="76">
        <v>4702.1000000000004</v>
      </c>
      <c r="O102" s="76">
        <v>3791</v>
      </c>
      <c r="P102" s="76">
        <v>4543.8500000000004</v>
      </c>
      <c r="Q102" s="76">
        <v>4816.1499999999996</v>
      </c>
      <c r="R102" s="76">
        <v>4768.1499999999996</v>
      </c>
      <c r="S102" s="76">
        <v>4923.55</v>
      </c>
      <c r="T102" s="76">
        <v>4705.75</v>
      </c>
      <c r="U102" s="76">
        <v>4729.8500000000004</v>
      </c>
      <c r="V102" s="76">
        <v>4739.1000000000004</v>
      </c>
      <c r="W102" s="76">
        <v>4655.25</v>
      </c>
      <c r="X102" s="76">
        <v>4734.05</v>
      </c>
      <c r="Y102" s="76">
        <v>4889.45</v>
      </c>
      <c r="Z102" s="76">
        <v>4873.2</v>
      </c>
      <c r="AA102" s="76">
        <v>4640.2</v>
      </c>
      <c r="AB102" s="76">
        <v>4567.6499999999996</v>
      </c>
      <c r="AC102" s="76">
        <v>4307.8</v>
      </c>
      <c r="AD102" s="76">
        <v>4438.3500000000004</v>
      </c>
      <c r="AE102" s="76">
        <v>113897</v>
      </c>
    </row>
    <row r="103" spans="1:31" x14ac:dyDescent="0.3">
      <c r="A103" s="1"/>
      <c r="B103" s="74" t="s">
        <v>55</v>
      </c>
      <c r="C103" s="74" t="s">
        <v>62</v>
      </c>
      <c r="D103" s="74" t="s">
        <v>992</v>
      </c>
      <c r="E103" s="75" t="s">
        <v>488</v>
      </c>
      <c r="F103" s="76">
        <v>6849.55</v>
      </c>
      <c r="G103" s="76">
        <v>5744.6</v>
      </c>
      <c r="H103" s="76">
        <v>5618.5</v>
      </c>
      <c r="I103" s="76">
        <v>6669.15</v>
      </c>
      <c r="J103" s="76">
        <v>6685.9</v>
      </c>
      <c r="K103" s="76">
        <v>6459.35</v>
      </c>
      <c r="L103" s="76">
        <v>6596.25</v>
      </c>
      <c r="M103" s="76">
        <v>6926.95</v>
      </c>
      <c r="N103" s="76">
        <v>6690.5</v>
      </c>
      <c r="O103" s="76">
        <v>5963.95</v>
      </c>
      <c r="P103" s="76">
        <v>6539.1</v>
      </c>
      <c r="Q103" s="76">
        <v>6780</v>
      </c>
      <c r="R103" s="76">
        <v>6631.8</v>
      </c>
      <c r="S103" s="76">
        <v>6597.9</v>
      </c>
      <c r="T103" s="76">
        <v>6633.6</v>
      </c>
      <c r="U103" s="76">
        <v>6750.9</v>
      </c>
      <c r="V103" s="76">
        <v>6610.6</v>
      </c>
      <c r="W103" s="76">
        <v>6591.1</v>
      </c>
      <c r="X103" s="76">
        <v>6724.65</v>
      </c>
      <c r="Y103" s="76">
        <v>6773.15</v>
      </c>
      <c r="Z103" s="76">
        <v>6803.65</v>
      </c>
      <c r="AA103" s="76">
        <v>6618.4</v>
      </c>
      <c r="AB103" s="76">
        <v>6587.65</v>
      </c>
      <c r="AC103" s="76">
        <v>6318.35</v>
      </c>
      <c r="AD103" s="76">
        <v>6440.15</v>
      </c>
      <c r="AE103" s="76">
        <v>163605.70000000001</v>
      </c>
    </row>
    <row r="104" spans="1:31" x14ac:dyDescent="0.3">
      <c r="A104" s="1"/>
      <c r="B104" s="74" t="s">
        <v>55</v>
      </c>
      <c r="C104" s="74" t="s">
        <v>65</v>
      </c>
      <c r="D104" s="74" t="s">
        <v>1031</v>
      </c>
      <c r="E104" s="75" t="s">
        <v>488</v>
      </c>
      <c r="F104" s="76">
        <v>5184.6499999999996</v>
      </c>
      <c r="G104" s="76">
        <v>5165.05</v>
      </c>
      <c r="H104" s="76">
        <v>4671</v>
      </c>
      <c r="I104" s="76">
        <v>5156.8999999999996</v>
      </c>
      <c r="J104" s="76">
        <v>5175.1000000000004</v>
      </c>
      <c r="K104" s="76">
        <v>5170.75</v>
      </c>
      <c r="L104" s="76">
        <v>5016.5</v>
      </c>
      <c r="M104" s="76">
        <v>5193.1499999999996</v>
      </c>
      <c r="N104" s="76">
        <v>5185</v>
      </c>
      <c r="O104" s="76">
        <v>5157.55</v>
      </c>
      <c r="P104" s="76">
        <v>5135.5</v>
      </c>
      <c r="Q104" s="76">
        <v>5136.3999999999996</v>
      </c>
      <c r="R104" s="76">
        <v>5111.75</v>
      </c>
      <c r="S104" s="76">
        <v>5141.6000000000004</v>
      </c>
      <c r="T104" s="76">
        <v>5143.6000000000004</v>
      </c>
      <c r="U104" s="76">
        <v>5122.3500000000004</v>
      </c>
      <c r="V104" s="76">
        <v>2373.85</v>
      </c>
      <c r="W104" s="76">
        <v>4889.55</v>
      </c>
      <c r="X104" s="76">
        <v>5135.5</v>
      </c>
      <c r="Y104" s="76">
        <v>5128.55</v>
      </c>
      <c r="Z104" s="76">
        <v>5156.3500000000004</v>
      </c>
      <c r="AA104" s="76">
        <v>5170.45</v>
      </c>
      <c r="AB104" s="76">
        <v>5165.8</v>
      </c>
      <c r="AC104" s="76">
        <v>5171.95</v>
      </c>
      <c r="AD104" s="76">
        <v>5157.45</v>
      </c>
      <c r="AE104" s="76">
        <v>125216.3</v>
      </c>
    </row>
    <row r="105" spans="1:31" x14ac:dyDescent="0.3">
      <c r="A105" s="1"/>
      <c r="B105" s="74" t="s">
        <v>55</v>
      </c>
      <c r="C105" s="74" t="s">
        <v>65</v>
      </c>
      <c r="D105" s="74" t="s">
        <v>992</v>
      </c>
      <c r="E105" s="75" t="s">
        <v>488</v>
      </c>
      <c r="F105" s="76">
        <v>2678.75</v>
      </c>
      <c r="G105" s="76">
        <v>2668.4</v>
      </c>
      <c r="H105" s="76">
        <v>2460.0500000000002</v>
      </c>
      <c r="I105" s="76">
        <v>2662.2</v>
      </c>
      <c r="J105" s="76">
        <v>2662.4</v>
      </c>
      <c r="K105" s="76">
        <v>2668.8</v>
      </c>
      <c r="L105" s="76">
        <v>2610.1999999999998</v>
      </c>
      <c r="M105" s="76">
        <v>2672.3</v>
      </c>
      <c r="N105" s="76">
        <v>2668.65</v>
      </c>
      <c r="O105" s="76">
        <v>2657.3</v>
      </c>
      <c r="P105" s="76">
        <v>2653.3</v>
      </c>
      <c r="Q105" s="76">
        <v>2651.7</v>
      </c>
      <c r="R105" s="76">
        <v>2634.7</v>
      </c>
      <c r="S105" s="76">
        <v>2635.35</v>
      </c>
      <c r="T105" s="76">
        <v>2648.35</v>
      </c>
      <c r="U105" s="76">
        <v>2618.5500000000002</v>
      </c>
      <c r="V105" s="76">
        <v>514.65</v>
      </c>
      <c r="W105" s="76">
        <v>2427.0500000000002</v>
      </c>
      <c r="X105" s="76">
        <v>2640.45</v>
      </c>
      <c r="Y105" s="76">
        <v>2645.2</v>
      </c>
      <c r="Z105" s="76">
        <v>2651.6</v>
      </c>
      <c r="AA105" s="76">
        <v>2655.4</v>
      </c>
      <c r="AB105" s="76">
        <v>2665.55</v>
      </c>
      <c r="AC105" s="76">
        <v>2661.6</v>
      </c>
      <c r="AD105" s="76">
        <v>2659.65</v>
      </c>
      <c r="AE105" s="76">
        <v>63772.15</v>
      </c>
    </row>
    <row r="106" spans="1:31" x14ac:dyDescent="0.3">
      <c r="A106" s="1"/>
      <c r="B106" s="74" t="s">
        <v>55</v>
      </c>
      <c r="C106" s="74" t="s">
        <v>904</v>
      </c>
      <c r="D106" s="74" t="s">
        <v>38</v>
      </c>
      <c r="E106" s="75" t="s">
        <v>487</v>
      </c>
      <c r="F106" s="76">
        <v>65.900000000000006</v>
      </c>
      <c r="G106" s="76">
        <v>94.2</v>
      </c>
      <c r="H106" s="76">
        <v>90.45</v>
      </c>
      <c r="I106" s="76">
        <v>71.95</v>
      </c>
      <c r="J106" s="76">
        <v>71.599999999999994</v>
      </c>
      <c r="K106" s="76">
        <v>71.400000000000006</v>
      </c>
      <c r="L106" s="76">
        <v>71</v>
      </c>
      <c r="M106" s="76">
        <v>71.8</v>
      </c>
      <c r="N106" s="76">
        <v>71.3</v>
      </c>
      <c r="O106" s="76">
        <v>70.849999999999994</v>
      </c>
      <c r="P106" s="76">
        <v>72.400000000000006</v>
      </c>
      <c r="Q106" s="76">
        <v>74.150000000000006</v>
      </c>
      <c r="R106" s="76">
        <v>74.05</v>
      </c>
      <c r="S106" s="76">
        <v>73.5</v>
      </c>
      <c r="T106" s="76">
        <v>73.05</v>
      </c>
      <c r="U106" s="76">
        <v>72.150000000000006</v>
      </c>
      <c r="V106" s="76">
        <v>71.400000000000006</v>
      </c>
      <c r="W106" s="76">
        <v>71.5</v>
      </c>
      <c r="X106" s="76">
        <v>71.150000000000006</v>
      </c>
      <c r="Y106" s="76">
        <v>71.349999999999994</v>
      </c>
      <c r="Z106" s="76">
        <v>71.7</v>
      </c>
      <c r="AA106" s="76">
        <v>70.900000000000006</v>
      </c>
      <c r="AB106" s="76">
        <v>71.8</v>
      </c>
      <c r="AC106" s="76">
        <v>71.400000000000006</v>
      </c>
      <c r="AD106" s="76">
        <v>71.349999999999994</v>
      </c>
      <c r="AE106" s="76">
        <v>1832.3</v>
      </c>
    </row>
    <row r="107" spans="1:31" x14ac:dyDescent="0.3">
      <c r="A107" s="1"/>
      <c r="B107" s="74" t="s">
        <v>510</v>
      </c>
      <c r="C107" s="74" t="s">
        <v>1045</v>
      </c>
      <c r="D107" s="74" t="s">
        <v>38</v>
      </c>
      <c r="E107" s="75" t="s">
        <v>489</v>
      </c>
      <c r="F107" s="76">
        <v>2.8</v>
      </c>
      <c r="G107" s="76">
        <v>2.2000000000000002</v>
      </c>
      <c r="H107" s="76">
        <v>2.7</v>
      </c>
      <c r="I107" s="76">
        <v>2.5499999999999998</v>
      </c>
      <c r="J107" s="76">
        <v>1.45</v>
      </c>
      <c r="K107" s="76">
        <v>1.45</v>
      </c>
      <c r="L107" s="76">
        <v>2.75</v>
      </c>
      <c r="M107" s="76">
        <v>2.85</v>
      </c>
      <c r="N107" s="76">
        <v>2.4</v>
      </c>
      <c r="O107" s="76">
        <v>2.7</v>
      </c>
      <c r="P107" s="76">
        <v>2.75</v>
      </c>
      <c r="Q107" s="76">
        <v>0.7</v>
      </c>
      <c r="R107" s="76">
        <v>2.6</v>
      </c>
      <c r="S107" s="76">
        <v>2.8</v>
      </c>
      <c r="T107" s="76">
        <v>2.2999999999999998</v>
      </c>
      <c r="U107" s="76">
        <v>2.75</v>
      </c>
      <c r="V107" s="76">
        <v>2.7</v>
      </c>
      <c r="W107" s="76">
        <v>2.2000000000000002</v>
      </c>
      <c r="X107" s="76">
        <v>2.65</v>
      </c>
      <c r="Y107" s="76">
        <v>2.9</v>
      </c>
      <c r="Z107" s="76">
        <v>2.65</v>
      </c>
      <c r="AA107" s="76">
        <v>2.2999999999999998</v>
      </c>
      <c r="AB107" s="76">
        <v>2.7</v>
      </c>
      <c r="AC107" s="76">
        <v>2.2999999999999998</v>
      </c>
      <c r="AD107" s="76">
        <v>0.35</v>
      </c>
      <c r="AE107" s="76">
        <v>58.5</v>
      </c>
    </row>
    <row r="108" spans="1:31" x14ac:dyDescent="0.3">
      <c r="A108" s="1"/>
      <c r="B108" s="74" t="s">
        <v>497</v>
      </c>
      <c r="C108" s="74" t="s">
        <v>905</v>
      </c>
      <c r="D108" s="74" t="s">
        <v>38</v>
      </c>
      <c r="E108" s="75" t="s">
        <v>487</v>
      </c>
      <c r="F108" s="76">
        <v>854.3</v>
      </c>
      <c r="G108" s="76">
        <v>847.4</v>
      </c>
      <c r="H108" s="76">
        <v>820.9</v>
      </c>
      <c r="I108" s="76">
        <v>775.15</v>
      </c>
      <c r="J108" s="76">
        <v>807.4</v>
      </c>
      <c r="K108" s="76">
        <v>794.9</v>
      </c>
      <c r="L108" s="76">
        <v>758.3</v>
      </c>
      <c r="M108" s="76">
        <v>730.32349999999997</v>
      </c>
      <c r="N108" s="76">
        <v>729.75</v>
      </c>
      <c r="O108" s="76">
        <v>788.05</v>
      </c>
      <c r="P108" s="76">
        <v>734</v>
      </c>
      <c r="Q108" s="76">
        <v>707.8</v>
      </c>
      <c r="R108" s="76">
        <v>639.9</v>
      </c>
      <c r="S108" s="76">
        <v>812.6</v>
      </c>
      <c r="T108" s="76">
        <v>764.2</v>
      </c>
      <c r="U108" s="76">
        <v>690.95</v>
      </c>
      <c r="V108" s="76">
        <v>687.2</v>
      </c>
      <c r="W108" s="76">
        <v>697.55</v>
      </c>
      <c r="X108" s="76">
        <v>674.05</v>
      </c>
      <c r="Y108" s="76">
        <v>648.75</v>
      </c>
      <c r="Z108" s="76">
        <v>653.75</v>
      </c>
      <c r="AA108" s="76">
        <v>648.1</v>
      </c>
      <c r="AB108" s="76">
        <v>679.45</v>
      </c>
      <c r="AC108" s="76">
        <v>678.9</v>
      </c>
      <c r="AD108" s="76">
        <v>781.3</v>
      </c>
      <c r="AE108" s="76">
        <v>18404.9735</v>
      </c>
    </row>
    <row r="109" spans="1:31" x14ac:dyDescent="0.3">
      <c r="A109" s="1"/>
      <c r="B109" s="74" t="s">
        <v>512</v>
      </c>
      <c r="C109" s="74" t="s">
        <v>906</v>
      </c>
      <c r="D109" s="74" t="s">
        <v>38</v>
      </c>
      <c r="E109" s="75" t="s">
        <v>487</v>
      </c>
      <c r="F109" s="76">
        <v>36</v>
      </c>
      <c r="G109" s="76">
        <v>36</v>
      </c>
      <c r="H109" s="76">
        <v>36</v>
      </c>
      <c r="I109" s="76">
        <v>36</v>
      </c>
      <c r="J109" s="76">
        <v>36</v>
      </c>
      <c r="K109" s="76">
        <v>36</v>
      </c>
      <c r="L109" s="76">
        <v>30</v>
      </c>
      <c r="M109" s="76">
        <v>19.600000000000001</v>
      </c>
      <c r="N109" s="76">
        <v>38.4</v>
      </c>
      <c r="O109" s="76">
        <v>38.4</v>
      </c>
      <c r="P109" s="76">
        <v>38.25</v>
      </c>
      <c r="Q109" s="76">
        <v>37.200000000000003</v>
      </c>
      <c r="R109" s="76">
        <v>37.049999999999997</v>
      </c>
      <c r="S109" s="76">
        <v>37.799999999999997</v>
      </c>
      <c r="T109" s="76">
        <v>32.549999999999997</v>
      </c>
      <c r="U109" s="76">
        <v>43.6</v>
      </c>
      <c r="V109" s="76">
        <v>43.2</v>
      </c>
      <c r="W109" s="76">
        <v>43.35</v>
      </c>
      <c r="X109" s="76">
        <v>43.3</v>
      </c>
      <c r="Y109" s="76">
        <v>43.2</v>
      </c>
      <c r="Z109" s="76">
        <v>43.2</v>
      </c>
      <c r="AA109" s="76">
        <v>43.2</v>
      </c>
      <c r="AB109" s="76">
        <v>43.2</v>
      </c>
      <c r="AC109" s="76">
        <v>43.2</v>
      </c>
      <c r="AD109" s="76">
        <v>43.2</v>
      </c>
      <c r="AE109" s="76">
        <v>957.9</v>
      </c>
    </row>
    <row r="110" spans="1:31" x14ac:dyDescent="0.3">
      <c r="A110" s="1"/>
      <c r="B110" s="74" t="s">
        <v>535</v>
      </c>
      <c r="C110" s="74" t="s">
        <v>1046</v>
      </c>
      <c r="D110" s="74" t="s">
        <v>38</v>
      </c>
      <c r="E110" s="75" t="s">
        <v>489</v>
      </c>
      <c r="F110" s="76">
        <v>108.05</v>
      </c>
      <c r="G110" s="76">
        <v>110.75</v>
      </c>
      <c r="H110" s="76">
        <v>114.65</v>
      </c>
      <c r="I110" s="76">
        <v>116.3</v>
      </c>
      <c r="J110" s="76">
        <v>113.8</v>
      </c>
      <c r="K110" s="76">
        <v>115.2</v>
      </c>
      <c r="L110" s="76">
        <v>117.5</v>
      </c>
      <c r="M110" s="76">
        <v>118.05</v>
      </c>
      <c r="N110" s="76">
        <v>115.6</v>
      </c>
      <c r="O110" s="76">
        <v>117.1</v>
      </c>
      <c r="P110" s="76">
        <v>117</v>
      </c>
      <c r="Q110" s="76">
        <v>116.7</v>
      </c>
      <c r="R110" s="76">
        <v>116.2</v>
      </c>
      <c r="S110" s="76">
        <v>116.6</v>
      </c>
      <c r="T110" s="76">
        <v>117.4</v>
      </c>
      <c r="U110" s="76">
        <v>118.7</v>
      </c>
      <c r="V110" s="76">
        <v>117.35</v>
      </c>
      <c r="W110" s="76">
        <v>120.85</v>
      </c>
      <c r="X110" s="76">
        <v>120.4</v>
      </c>
      <c r="Y110" s="76">
        <v>119.95</v>
      </c>
      <c r="Z110" s="76">
        <v>119.85</v>
      </c>
      <c r="AA110" s="76">
        <v>117.4</v>
      </c>
      <c r="AB110" s="76">
        <v>117.45</v>
      </c>
      <c r="AC110" s="76">
        <v>127.2</v>
      </c>
      <c r="AD110" s="76">
        <v>133</v>
      </c>
      <c r="AE110" s="76">
        <v>2943.05</v>
      </c>
    </row>
    <row r="111" spans="1:31" x14ac:dyDescent="0.3">
      <c r="A111" s="1"/>
      <c r="B111" s="74" t="s">
        <v>305</v>
      </c>
      <c r="C111" s="74" t="s">
        <v>1047</v>
      </c>
      <c r="D111" s="74" t="s">
        <v>38</v>
      </c>
      <c r="E111" s="75" t="s">
        <v>488</v>
      </c>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v>0</v>
      </c>
    </row>
    <row r="112" spans="1:31" x14ac:dyDescent="0.3">
      <c r="A112" s="1"/>
      <c r="B112" s="74" t="s">
        <v>519</v>
      </c>
      <c r="C112" s="74" t="s">
        <v>1048</v>
      </c>
      <c r="D112" s="74" t="s">
        <v>38</v>
      </c>
      <c r="E112" s="75" t="s">
        <v>489</v>
      </c>
      <c r="F112" s="76">
        <v>109.5</v>
      </c>
      <c r="G112" s="76">
        <v>117.9</v>
      </c>
      <c r="H112" s="76">
        <v>118.35</v>
      </c>
      <c r="I112" s="76">
        <v>115.45</v>
      </c>
      <c r="J112" s="76">
        <v>116.9</v>
      </c>
      <c r="K112" s="76">
        <v>120.8</v>
      </c>
      <c r="L112" s="76">
        <v>125.45</v>
      </c>
      <c r="M112" s="76">
        <v>126.6</v>
      </c>
      <c r="N112" s="76">
        <v>124</v>
      </c>
      <c r="O112" s="76">
        <v>127.35</v>
      </c>
      <c r="P112" s="76">
        <v>127.05</v>
      </c>
      <c r="Q112" s="76">
        <v>128.80000000000001</v>
      </c>
      <c r="R112" s="76">
        <v>126.75</v>
      </c>
      <c r="S112" s="76">
        <v>125.2</v>
      </c>
      <c r="T112" s="76">
        <v>128</v>
      </c>
      <c r="U112" s="76">
        <v>131.9</v>
      </c>
      <c r="V112" s="76">
        <v>131</v>
      </c>
      <c r="W112" s="76">
        <v>117.1</v>
      </c>
      <c r="X112" s="76">
        <v>136.6</v>
      </c>
      <c r="Y112" s="76">
        <v>140.25</v>
      </c>
      <c r="Z112" s="76">
        <v>139.94999999999999</v>
      </c>
      <c r="AA112" s="76">
        <v>39.75</v>
      </c>
      <c r="AB112" s="76">
        <v>39.049999999999997</v>
      </c>
      <c r="AC112" s="76">
        <v>102.6</v>
      </c>
      <c r="AD112" s="76">
        <v>146.65</v>
      </c>
      <c r="AE112" s="76">
        <v>2962.95</v>
      </c>
    </row>
    <row r="113" spans="1:31" x14ac:dyDescent="0.3">
      <c r="A113" s="1"/>
      <c r="B113" s="74" t="s">
        <v>68</v>
      </c>
      <c r="C113" s="74" t="s">
        <v>907</v>
      </c>
      <c r="D113" s="74" t="s">
        <v>38</v>
      </c>
      <c r="E113" s="75" t="s">
        <v>487</v>
      </c>
      <c r="F113" s="76">
        <v>44.75</v>
      </c>
      <c r="G113" s="76">
        <v>53.6</v>
      </c>
      <c r="H113" s="76">
        <v>47.7</v>
      </c>
      <c r="I113" s="76">
        <v>25.7</v>
      </c>
      <c r="J113" s="76"/>
      <c r="K113" s="76"/>
      <c r="L113" s="76"/>
      <c r="M113" s="76"/>
      <c r="N113" s="76"/>
      <c r="O113" s="76"/>
      <c r="P113" s="76"/>
      <c r="Q113" s="76"/>
      <c r="R113" s="76"/>
      <c r="S113" s="76">
        <v>26.5</v>
      </c>
      <c r="T113" s="76">
        <v>37.6</v>
      </c>
      <c r="U113" s="76">
        <v>62.1</v>
      </c>
      <c r="V113" s="76">
        <v>37.549999999999997</v>
      </c>
      <c r="W113" s="76">
        <v>41.4</v>
      </c>
      <c r="X113" s="76">
        <v>40.950000000000003</v>
      </c>
      <c r="Y113" s="76">
        <v>35.65</v>
      </c>
      <c r="Z113" s="76">
        <v>34.6</v>
      </c>
      <c r="AA113" s="76">
        <v>34.15</v>
      </c>
      <c r="AB113" s="76">
        <v>41.7</v>
      </c>
      <c r="AC113" s="76">
        <v>38.549999999999997</v>
      </c>
      <c r="AD113" s="76">
        <v>25.1</v>
      </c>
      <c r="AE113" s="76">
        <v>627.6</v>
      </c>
    </row>
    <row r="114" spans="1:31" x14ac:dyDescent="0.3">
      <c r="A114" s="1"/>
      <c r="B114" s="74" t="s">
        <v>68</v>
      </c>
      <c r="C114" s="74" t="s">
        <v>908</v>
      </c>
      <c r="D114" s="74" t="s">
        <v>38</v>
      </c>
      <c r="E114" s="75" t="s">
        <v>487</v>
      </c>
      <c r="F114" s="76">
        <v>2034</v>
      </c>
      <c r="G114" s="76">
        <v>2033.45</v>
      </c>
      <c r="H114" s="76">
        <v>1991.85</v>
      </c>
      <c r="I114" s="76">
        <v>1948.15</v>
      </c>
      <c r="J114" s="76">
        <v>1943.75</v>
      </c>
      <c r="K114" s="76">
        <v>1836.55</v>
      </c>
      <c r="L114" s="76">
        <v>1770.9</v>
      </c>
      <c r="M114" s="76">
        <v>1800.55</v>
      </c>
      <c r="N114" s="76">
        <v>1913</v>
      </c>
      <c r="O114" s="76">
        <v>1963.9</v>
      </c>
      <c r="P114" s="76">
        <v>1898.4</v>
      </c>
      <c r="Q114" s="76">
        <v>1852.35</v>
      </c>
      <c r="R114" s="76">
        <v>1849.6</v>
      </c>
      <c r="S114" s="76">
        <v>1887.1</v>
      </c>
      <c r="T114" s="76">
        <v>1887.9</v>
      </c>
      <c r="U114" s="76">
        <v>1868</v>
      </c>
      <c r="V114" s="76">
        <v>1940.6</v>
      </c>
      <c r="W114" s="76">
        <v>1903.35</v>
      </c>
      <c r="X114" s="76">
        <v>1855.3</v>
      </c>
      <c r="Y114" s="76">
        <v>1940.55</v>
      </c>
      <c r="Z114" s="76">
        <v>2011.2</v>
      </c>
      <c r="AA114" s="76">
        <v>2161.25</v>
      </c>
      <c r="AB114" s="76">
        <v>2176.75</v>
      </c>
      <c r="AC114" s="76">
        <v>2068.1999999999998</v>
      </c>
      <c r="AD114" s="76">
        <v>2031.1</v>
      </c>
      <c r="AE114" s="76">
        <v>48567.75</v>
      </c>
    </row>
    <row r="115" spans="1:31" x14ac:dyDescent="0.3">
      <c r="A115" s="1"/>
      <c r="B115" s="74" t="s">
        <v>68</v>
      </c>
      <c r="C115" s="74" t="s">
        <v>83</v>
      </c>
      <c r="D115" s="74" t="s">
        <v>38</v>
      </c>
      <c r="E115" s="75" t="s">
        <v>487</v>
      </c>
      <c r="F115" s="76">
        <v>560.25</v>
      </c>
      <c r="G115" s="76">
        <v>594.35</v>
      </c>
      <c r="H115" s="76">
        <v>545.85</v>
      </c>
      <c r="I115" s="76">
        <v>301.64999999999998</v>
      </c>
      <c r="J115" s="76"/>
      <c r="K115" s="76"/>
      <c r="L115" s="76"/>
      <c r="M115" s="76"/>
      <c r="N115" s="76"/>
      <c r="O115" s="76"/>
      <c r="P115" s="76"/>
      <c r="Q115" s="76"/>
      <c r="R115" s="76"/>
      <c r="S115" s="76">
        <v>367.15</v>
      </c>
      <c r="T115" s="76">
        <v>449.9</v>
      </c>
      <c r="U115" s="76">
        <v>722.75</v>
      </c>
      <c r="V115" s="76">
        <v>414.5</v>
      </c>
      <c r="W115" s="76">
        <v>490.8</v>
      </c>
      <c r="X115" s="76">
        <v>478.1</v>
      </c>
      <c r="Y115" s="76">
        <v>436.2</v>
      </c>
      <c r="Z115" s="76">
        <v>408</v>
      </c>
      <c r="AA115" s="76">
        <v>406.05</v>
      </c>
      <c r="AB115" s="76">
        <v>505.15</v>
      </c>
      <c r="AC115" s="76">
        <v>469.45</v>
      </c>
      <c r="AD115" s="76">
        <v>303.60000000000002</v>
      </c>
      <c r="AE115" s="76">
        <v>7453.75</v>
      </c>
    </row>
    <row r="116" spans="1:31" x14ac:dyDescent="0.3">
      <c r="A116" s="1"/>
      <c r="B116" s="74" t="s">
        <v>68</v>
      </c>
      <c r="C116" s="74" t="s">
        <v>910</v>
      </c>
      <c r="D116" s="74" t="s">
        <v>38</v>
      </c>
      <c r="E116" s="75" t="s">
        <v>487</v>
      </c>
      <c r="F116" s="76">
        <v>198.15</v>
      </c>
      <c r="G116" s="76">
        <v>237.9</v>
      </c>
      <c r="H116" s="76">
        <v>238</v>
      </c>
      <c r="I116" s="76">
        <v>73.900000000000006</v>
      </c>
      <c r="J116" s="76"/>
      <c r="K116" s="76"/>
      <c r="L116" s="76"/>
      <c r="M116" s="76"/>
      <c r="N116" s="76"/>
      <c r="O116" s="76"/>
      <c r="P116" s="76"/>
      <c r="Q116" s="76"/>
      <c r="R116" s="76"/>
      <c r="S116" s="76">
        <v>154.30000000000001</v>
      </c>
      <c r="T116" s="76">
        <v>237.75</v>
      </c>
      <c r="U116" s="76">
        <v>238</v>
      </c>
      <c r="V116" s="76">
        <v>238.05</v>
      </c>
      <c r="W116" s="76">
        <v>193.35</v>
      </c>
      <c r="X116" s="76">
        <v>186.55</v>
      </c>
      <c r="Y116" s="76">
        <v>178.65</v>
      </c>
      <c r="Z116" s="76">
        <v>163.69999999999999</v>
      </c>
      <c r="AA116" s="76">
        <v>178.4</v>
      </c>
      <c r="AB116" s="76">
        <v>177.95</v>
      </c>
      <c r="AC116" s="76">
        <v>179.25</v>
      </c>
      <c r="AD116" s="76">
        <v>176.55</v>
      </c>
      <c r="AE116" s="76">
        <v>3050.45</v>
      </c>
    </row>
    <row r="117" spans="1:31" x14ac:dyDescent="0.3">
      <c r="A117" s="1"/>
      <c r="B117" s="74" t="s">
        <v>85</v>
      </c>
      <c r="C117" s="74" t="s">
        <v>1049</v>
      </c>
      <c r="D117" s="74" t="s">
        <v>38</v>
      </c>
      <c r="E117" s="75" t="s">
        <v>490</v>
      </c>
      <c r="F117" s="76">
        <v>2450.65</v>
      </c>
      <c r="G117" s="76">
        <v>3271.85</v>
      </c>
      <c r="H117" s="76">
        <v>1652.25</v>
      </c>
      <c r="I117" s="76">
        <v>715.2</v>
      </c>
      <c r="J117" s="76">
        <v>922.95</v>
      </c>
      <c r="K117" s="76">
        <v>873.2</v>
      </c>
      <c r="L117" s="76">
        <v>924.4</v>
      </c>
      <c r="M117" s="76">
        <v>826.75</v>
      </c>
      <c r="N117" s="76">
        <v>1750.45</v>
      </c>
      <c r="O117" s="76">
        <v>2645.15</v>
      </c>
      <c r="P117" s="76">
        <v>1686.2</v>
      </c>
      <c r="Q117" s="76">
        <v>612.4</v>
      </c>
      <c r="R117" s="76">
        <v>305</v>
      </c>
      <c r="S117" s="76">
        <v>690.45</v>
      </c>
      <c r="T117" s="76">
        <v>1740.95</v>
      </c>
      <c r="U117" s="76">
        <v>424.5</v>
      </c>
      <c r="V117" s="76">
        <v>629.9</v>
      </c>
      <c r="W117" s="76">
        <v>1606.6</v>
      </c>
      <c r="X117" s="76">
        <v>2556.25</v>
      </c>
      <c r="Y117" s="76">
        <v>1695.45</v>
      </c>
      <c r="Z117" s="76">
        <v>1832.15</v>
      </c>
      <c r="AA117" s="76">
        <v>3249.1</v>
      </c>
      <c r="AB117" s="76">
        <v>3735.25</v>
      </c>
      <c r="AC117" s="76">
        <v>3414.45</v>
      </c>
      <c r="AD117" s="76">
        <v>1537.75</v>
      </c>
      <c r="AE117" s="76">
        <v>41749.25</v>
      </c>
    </row>
    <row r="118" spans="1:31" x14ac:dyDescent="0.3">
      <c r="A118" s="1"/>
      <c r="B118" s="74" t="s">
        <v>85</v>
      </c>
      <c r="C118" s="74" t="s">
        <v>1050</v>
      </c>
      <c r="D118" s="74" t="s">
        <v>38</v>
      </c>
      <c r="E118" s="75" t="s">
        <v>490</v>
      </c>
      <c r="F118" s="76">
        <v>2242.25</v>
      </c>
      <c r="G118" s="76">
        <v>2848.45</v>
      </c>
      <c r="H118" s="76">
        <v>1577.7</v>
      </c>
      <c r="I118" s="76">
        <v>743.9</v>
      </c>
      <c r="J118" s="76">
        <v>854.7</v>
      </c>
      <c r="K118" s="76">
        <v>958.4</v>
      </c>
      <c r="L118" s="76">
        <v>954.6</v>
      </c>
      <c r="M118" s="76">
        <v>822.8</v>
      </c>
      <c r="N118" s="76">
        <v>1633.85</v>
      </c>
      <c r="O118" s="76">
        <v>2436.25</v>
      </c>
      <c r="P118" s="76">
        <v>1543.65</v>
      </c>
      <c r="Q118" s="76">
        <v>508.1</v>
      </c>
      <c r="R118" s="76">
        <v>321.7</v>
      </c>
      <c r="S118" s="76">
        <v>646.65</v>
      </c>
      <c r="T118" s="76">
        <v>1728.65</v>
      </c>
      <c r="U118" s="76">
        <v>371.1</v>
      </c>
      <c r="V118" s="76">
        <v>623.29999999999995</v>
      </c>
      <c r="W118" s="76">
        <v>1505.1</v>
      </c>
      <c r="X118" s="76">
        <v>2519</v>
      </c>
      <c r="Y118" s="76">
        <v>1492.2</v>
      </c>
      <c r="Z118" s="76">
        <v>1636.75</v>
      </c>
      <c r="AA118" s="76">
        <v>2702.45</v>
      </c>
      <c r="AB118" s="76">
        <v>3101.5</v>
      </c>
      <c r="AC118" s="76">
        <v>3020.45</v>
      </c>
      <c r="AD118" s="76">
        <v>1375.65</v>
      </c>
      <c r="AE118" s="76">
        <v>38169.15</v>
      </c>
    </row>
    <row r="119" spans="1:31" x14ac:dyDescent="0.3">
      <c r="A119" s="1"/>
      <c r="B119" s="74" t="s">
        <v>85</v>
      </c>
      <c r="C119" s="74" t="s">
        <v>913</v>
      </c>
      <c r="D119" s="74" t="s">
        <v>38</v>
      </c>
      <c r="E119" s="75" t="s">
        <v>487</v>
      </c>
      <c r="F119" s="76">
        <v>1650.3</v>
      </c>
      <c r="G119" s="76">
        <v>1751.75</v>
      </c>
      <c r="H119" s="76">
        <v>1744.75</v>
      </c>
      <c r="I119" s="76">
        <v>1726.75</v>
      </c>
      <c r="J119" s="76">
        <v>1745.3</v>
      </c>
      <c r="K119" s="76">
        <v>1759.85</v>
      </c>
      <c r="L119" s="76">
        <v>1747.35</v>
      </c>
      <c r="M119" s="76">
        <v>1756.1</v>
      </c>
      <c r="N119" s="76">
        <v>1669.05</v>
      </c>
      <c r="O119" s="76">
        <v>1583.7</v>
      </c>
      <c r="P119" s="76">
        <v>1386.3</v>
      </c>
      <c r="Q119" s="76">
        <v>1605.45</v>
      </c>
      <c r="R119" s="76">
        <v>1681.2</v>
      </c>
      <c r="S119" s="76">
        <v>1676.8</v>
      </c>
      <c r="T119" s="76">
        <v>1697.8</v>
      </c>
      <c r="U119" s="76">
        <v>1582.45</v>
      </c>
      <c r="V119" s="76">
        <v>1564.75</v>
      </c>
      <c r="W119" s="76">
        <v>1602</v>
      </c>
      <c r="X119" s="76">
        <v>1686.75</v>
      </c>
      <c r="Y119" s="76">
        <v>1685.85</v>
      </c>
      <c r="Z119" s="76">
        <v>1583.2</v>
      </c>
      <c r="AA119" s="76">
        <v>1583.85</v>
      </c>
      <c r="AB119" s="76">
        <v>1605.6</v>
      </c>
      <c r="AC119" s="76">
        <v>1681.9</v>
      </c>
      <c r="AD119" s="76">
        <v>1682.3</v>
      </c>
      <c r="AE119" s="76">
        <v>41441.1</v>
      </c>
    </row>
    <row r="120" spans="1:31" x14ac:dyDescent="0.3">
      <c r="A120" s="1"/>
      <c r="B120" s="74" t="s">
        <v>85</v>
      </c>
      <c r="C120" s="74" t="s">
        <v>914</v>
      </c>
      <c r="D120" s="74" t="s">
        <v>994</v>
      </c>
      <c r="E120" s="75" t="s">
        <v>487</v>
      </c>
      <c r="F120" s="76">
        <v>14.4</v>
      </c>
      <c r="G120" s="76">
        <v>14.4</v>
      </c>
      <c r="H120" s="76">
        <v>14.4</v>
      </c>
      <c r="I120" s="76">
        <v>14.4</v>
      </c>
      <c r="J120" s="76">
        <v>14.4</v>
      </c>
      <c r="K120" s="76">
        <v>14.4</v>
      </c>
      <c r="L120" s="76">
        <v>14.4</v>
      </c>
      <c r="M120" s="76">
        <v>14.4</v>
      </c>
      <c r="N120" s="76">
        <v>14.4</v>
      </c>
      <c r="O120" s="76">
        <v>14.4</v>
      </c>
      <c r="P120" s="76">
        <v>14.4</v>
      </c>
      <c r="Q120" s="76">
        <v>14.4</v>
      </c>
      <c r="R120" s="76">
        <v>14.4</v>
      </c>
      <c r="S120" s="76">
        <v>14.4</v>
      </c>
      <c r="T120" s="76">
        <v>14.4</v>
      </c>
      <c r="U120" s="76">
        <v>14.4</v>
      </c>
      <c r="V120" s="76">
        <v>14.4</v>
      </c>
      <c r="W120" s="76">
        <v>14.4</v>
      </c>
      <c r="X120" s="76">
        <v>14.4</v>
      </c>
      <c r="Y120" s="76">
        <v>14.4</v>
      </c>
      <c r="Z120" s="76">
        <v>14.4</v>
      </c>
      <c r="AA120" s="76">
        <v>14.4</v>
      </c>
      <c r="AB120" s="76">
        <v>14.4</v>
      </c>
      <c r="AC120" s="76">
        <v>14.4</v>
      </c>
      <c r="AD120" s="76">
        <v>14.4</v>
      </c>
      <c r="AE120" s="76">
        <v>360</v>
      </c>
    </row>
    <row r="121" spans="1:31" x14ac:dyDescent="0.3">
      <c r="A121" s="1"/>
      <c r="B121" s="74" t="s">
        <v>85</v>
      </c>
      <c r="C121" s="74" t="s">
        <v>915</v>
      </c>
      <c r="D121" s="74" t="s">
        <v>38</v>
      </c>
      <c r="E121" s="75" t="s">
        <v>487</v>
      </c>
      <c r="F121" s="76">
        <v>698.55</v>
      </c>
      <c r="G121" s="76">
        <v>704.5</v>
      </c>
      <c r="H121" s="76">
        <v>705.5</v>
      </c>
      <c r="I121" s="76">
        <v>703.1</v>
      </c>
      <c r="J121" s="76">
        <v>702</v>
      </c>
      <c r="K121" s="76">
        <v>704.1</v>
      </c>
      <c r="L121" s="76">
        <v>708.65</v>
      </c>
      <c r="M121" s="76">
        <v>711</v>
      </c>
      <c r="N121" s="76">
        <v>704.3</v>
      </c>
      <c r="O121" s="76">
        <v>704.85</v>
      </c>
      <c r="P121" s="76">
        <v>685.9</v>
      </c>
      <c r="Q121" s="76">
        <v>706.55</v>
      </c>
      <c r="R121" s="76">
        <v>707.4</v>
      </c>
      <c r="S121" s="76">
        <v>706.3</v>
      </c>
      <c r="T121" s="76">
        <v>704.5</v>
      </c>
      <c r="U121" s="76">
        <v>691.25</v>
      </c>
      <c r="V121" s="76">
        <v>707.8</v>
      </c>
      <c r="W121" s="76">
        <v>707.75</v>
      </c>
      <c r="X121" s="76">
        <v>710.05</v>
      </c>
      <c r="Y121" s="76">
        <v>708.95</v>
      </c>
      <c r="Z121" s="76">
        <v>700.6</v>
      </c>
      <c r="AA121" s="76">
        <v>707.25</v>
      </c>
      <c r="AB121" s="76">
        <v>711.85</v>
      </c>
      <c r="AC121" s="76">
        <v>713.95</v>
      </c>
      <c r="AD121" s="76">
        <v>714.75</v>
      </c>
      <c r="AE121" s="76">
        <v>17631.400000000001</v>
      </c>
    </row>
    <row r="122" spans="1:31" x14ac:dyDescent="0.3">
      <c r="A122" s="1"/>
      <c r="B122" s="74" t="s">
        <v>85</v>
      </c>
      <c r="C122" s="74" t="s">
        <v>916</v>
      </c>
      <c r="D122" s="74" t="s">
        <v>38</v>
      </c>
      <c r="E122" s="75" t="s">
        <v>487</v>
      </c>
      <c r="F122" s="76">
        <v>2700.35</v>
      </c>
      <c r="G122" s="76">
        <v>2720</v>
      </c>
      <c r="H122" s="76">
        <v>2582.1999999999998</v>
      </c>
      <c r="I122" s="76">
        <v>2555.5500000000002</v>
      </c>
      <c r="J122" s="76">
        <v>2461.1</v>
      </c>
      <c r="K122" s="76">
        <v>2505.9499999999998</v>
      </c>
      <c r="L122" s="76">
        <v>2517.9499999999998</v>
      </c>
      <c r="M122" s="76">
        <v>2616.65</v>
      </c>
      <c r="N122" s="76">
        <v>2550.9499999999998</v>
      </c>
      <c r="O122" s="76">
        <v>2296.5</v>
      </c>
      <c r="P122" s="76">
        <v>2452.9</v>
      </c>
      <c r="Q122" s="76">
        <v>2565.15</v>
      </c>
      <c r="R122" s="76">
        <v>2497.75</v>
      </c>
      <c r="S122" s="76">
        <v>2586.65</v>
      </c>
      <c r="T122" s="76">
        <v>2626.6</v>
      </c>
      <c r="U122" s="76">
        <v>2484.35</v>
      </c>
      <c r="V122" s="76">
        <v>3208.1</v>
      </c>
      <c r="W122" s="76">
        <v>2895.25</v>
      </c>
      <c r="X122" s="76">
        <v>2848.85</v>
      </c>
      <c r="Y122" s="76">
        <v>2801.25</v>
      </c>
      <c r="Z122" s="76">
        <v>2686.9</v>
      </c>
      <c r="AA122" s="76">
        <v>3000.25</v>
      </c>
      <c r="AB122" s="76">
        <v>2822.15</v>
      </c>
      <c r="AC122" s="76">
        <v>2828.85</v>
      </c>
      <c r="AD122" s="76">
        <v>2871.25</v>
      </c>
      <c r="AE122" s="76">
        <v>66683.45</v>
      </c>
    </row>
    <row r="123" spans="1:31" x14ac:dyDescent="0.3">
      <c r="A123" s="1"/>
      <c r="B123" s="74" t="s">
        <v>85</v>
      </c>
      <c r="C123" s="74" t="s">
        <v>917</v>
      </c>
      <c r="D123" s="74" t="s">
        <v>38</v>
      </c>
      <c r="E123" s="75" t="s">
        <v>487</v>
      </c>
      <c r="F123" s="76">
        <v>2295.3000000000002</v>
      </c>
      <c r="G123" s="76">
        <v>2296.6999999999998</v>
      </c>
      <c r="H123" s="76">
        <v>2257.1</v>
      </c>
      <c r="I123" s="76">
        <v>2280.9499999999998</v>
      </c>
      <c r="J123" s="76">
        <v>2281.5500000000002</v>
      </c>
      <c r="K123" s="76">
        <v>2315.25</v>
      </c>
      <c r="L123" s="76">
        <v>2297.25</v>
      </c>
      <c r="M123" s="76">
        <v>2333.6999999999998</v>
      </c>
      <c r="N123" s="76">
        <v>2250.4499999999998</v>
      </c>
      <c r="O123" s="76">
        <v>2101.3000000000002</v>
      </c>
      <c r="P123" s="76">
        <v>2120.9</v>
      </c>
      <c r="Q123" s="76">
        <v>2107</v>
      </c>
      <c r="R123" s="76">
        <v>2118.35</v>
      </c>
      <c r="S123" s="76">
        <v>2082.75</v>
      </c>
      <c r="T123" s="76">
        <v>2187.1</v>
      </c>
      <c r="U123" s="76">
        <v>2216.6</v>
      </c>
      <c r="V123" s="76">
        <v>2139.15</v>
      </c>
      <c r="W123" s="76">
        <v>2168.4499999999998</v>
      </c>
      <c r="X123" s="76">
        <v>2140.9499999999998</v>
      </c>
      <c r="Y123" s="76">
        <v>2088.0500000000002</v>
      </c>
      <c r="Z123" s="76">
        <v>2133.9</v>
      </c>
      <c r="AA123" s="76">
        <v>2128.35</v>
      </c>
      <c r="AB123" s="76">
        <v>2068.8000000000002</v>
      </c>
      <c r="AC123" s="76">
        <v>2090</v>
      </c>
      <c r="AD123" s="76">
        <v>2081.8000000000002</v>
      </c>
      <c r="AE123" s="76">
        <v>54581.7</v>
      </c>
    </row>
    <row r="124" spans="1:31" x14ac:dyDescent="0.3">
      <c r="A124" s="1"/>
      <c r="B124" s="74" t="s">
        <v>85</v>
      </c>
      <c r="C124" s="74" t="s">
        <v>918</v>
      </c>
      <c r="D124" s="74" t="s">
        <v>38</v>
      </c>
      <c r="E124" s="75" t="s">
        <v>487</v>
      </c>
      <c r="F124" s="76">
        <v>1523.05</v>
      </c>
      <c r="G124" s="76">
        <v>1524.3</v>
      </c>
      <c r="H124" s="76">
        <v>1532.05</v>
      </c>
      <c r="I124" s="76">
        <v>1536.85</v>
      </c>
      <c r="J124" s="76">
        <v>1530.85</v>
      </c>
      <c r="K124" s="76">
        <v>1522.35</v>
      </c>
      <c r="L124" s="76">
        <v>1533.75</v>
      </c>
      <c r="M124" s="76">
        <v>1524.75</v>
      </c>
      <c r="N124" s="76">
        <v>1540.5</v>
      </c>
      <c r="O124" s="76">
        <v>1525.05</v>
      </c>
      <c r="P124" s="76">
        <v>1519.15</v>
      </c>
      <c r="Q124" s="76">
        <v>1524.45</v>
      </c>
      <c r="R124" s="76">
        <v>1534.05</v>
      </c>
      <c r="S124" s="76">
        <v>1523.3</v>
      </c>
      <c r="T124" s="76">
        <v>1471.55</v>
      </c>
      <c r="U124" s="76">
        <v>1525.9</v>
      </c>
      <c r="V124" s="76">
        <v>1536.3</v>
      </c>
      <c r="W124" s="76">
        <v>1523.3</v>
      </c>
      <c r="X124" s="76">
        <v>1521.5</v>
      </c>
      <c r="Y124" s="76">
        <v>1524.55</v>
      </c>
      <c r="Z124" s="76">
        <v>1524.35</v>
      </c>
      <c r="AA124" s="76">
        <v>1531.95</v>
      </c>
      <c r="AB124" s="76">
        <v>1529.5</v>
      </c>
      <c r="AC124" s="76">
        <v>1533.3</v>
      </c>
      <c r="AD124" s="76">
        <v>1528</v>
      </c>
      <c r="AE124" s="76">
        <v>38144.65</v>
      </c>
    </row>
    <row r="125" spans="1:31" x14ac:dyDescent="0.3">
      <c r="A125" s="1"/>
      <c r="B125" s="74" t="s">
        <v>85</v>
      </c>
      <c r="C125" s="74" t="s">
        <v>1051</v>
      </c>
      <c r="D125" s="74" t="s">
        <v>1052</v>
      </c>
      <c r="E125" s="75" t="s">
        <v>489</v>
      </c>
      <c r="F125" s="76">
        <v>796.05</v>
      </c>
      <c r="G125" s="76">
        <v>855.4</v>
      </c>
      <c r="H125" s="76">
        <v>839.6</v>
      </c>
      <c r="I125" s="76">
        <v>863.4</v>
      </c>
      <c r="J125" s="76">
        <v>851.3</v>
      </c>
      <c r="K125" s="76">
        <v>871.65</v>
      </c>
      <c r="L125" s="76">
        <v>874.25</v>
      </c>
      <c r="M125" s="76">
        <v>899.95</v>
      </c>
      <c r="N125" s="76">
        <v>876.4</v>
      </c>
      <c r="O125" s="76">
        <v>902.35</v>
      </c>
      <c r="P125" s="76">
        <v>905.8</v>
      </c>
      <c r="Q125" s="76">
        <v>902.15</v>
      </c>
      <c r="R125" s="76">
        <v>896</v>
      </c>
      <c r="S125" s="76">
        <v>893.35</v>
      </c>
      <c r="T125" s="76">
        <v>896.4</v>
      </c>
      <c r="U125" s="76">
        <v>910.85</v>
      </c>
      <c r="V125" s="76">
        <v>905.7</v>
      </c>
      <c r="W125" s="76">
        <v>915.55</v>
      </c>
      <c r="X125" s="76">
        <v>943.85</v>
      </c>
      <c r="Y125" s="76">
        <v>941.3</v>
      </c>
      <c r="Z125" s="76">
        <v>937.35</v>
      </c>
      <c r="AA125" s="76">
        <v>874.9</v>
      </c>
      <c r="AB125" s="76">
        <v>798.6</v>
      </c>
      <c r="AC125" s="76">
        <v>924.25</v>
      </c>
      <c r="AD125" s="76">
        <v>969.15</v>
      </c>
      <c r="AE125" s="76">
        <v>22245.55</v>
      </c>
    </row>
    <row r="126" spans="1:31" x14ac:dyDescent="0.3">
      <c r="A126" s="1"/>
      <c r="B126" s="74" t="s">
        <v>85</v>
      </c>
      <c r="C126" s="74" t="s">
        <v>1053</v>
      </c>
      <c r="D126" s="74" t="s">
        <v>38</v>
      </c>
      <c r="E126" s="75" t="s">
        <v>489</v>
      </c>
      <c r="F126" s="76">
        <v>1103</v>
      </c>
      <c r="G126" s="76">
        <v>1167</v>
      </c>
      <c r="H126" s="76">
        <v>1164.3</v>
      </c>
      <c r="I126" s="76">
        <v>1174.8499999999999</v>
      </c>
      <c r="J126" s="76">
        <v>1161.9000000000001</v>
      </c>
      <c r="K126" s="76">
        <v>1192.1500000000001</v>
      </c>
      <c r="L126" s="76">
        <v>1213.95</v>
      </c>
      <c r="M126" s="76">
        <v>1209.0999999999999</v>
      </c>
      <c r="N126" s="76">
        <v>1185.25</v>
      </c>
      <c r="O126" s="76">
        <v>1219.5999999999999</v>
      </c>
      <c r="P126" s="76">
        <v>1218.6500000000001</v>
      </c>
      <c r="Q126" s="76">
        <v>1217.5</v>
      </c>
      <c r="R126" s="76">
        <v>1199.6500000000001</v>
      </c>
      <c r="S126" s="76">
        <v>1201.25</v>
      </c>
      <c r="T126" s="76">
        <v>1212.3</v>
      </c>
      <c r="U126" s="76">
        <v>1159.95</v>
      </c>
      <c r="V126" s="76">
        <v>1179.8499999999999</v>
      </c>
      <c r="W126" s="76">
        <v>1245.75</v>
      </c>
      <c r="X126" s="76">
        <v>1274.6500000000001</v>
      </c>
      <c r="Y126" s="76">
        <v>1267.95</v>
      </c>
      <c r="Z126" s="76">
        <v>1262.95</v>
      </c>
      <c r="AA126" s="76">
        <v>1190.1500000000001</v>
      </c>
      <c r="AB126" s="76">
        <v>1111.5</v>
      </c>
      <c r="AC126" s="76">
        <v>1256</v>
      </c>
      <c r="AD126" s="76">
        <v>1315.8</v>
      </c>
      <c r="AE126" s="76">
        <v>30105</v>
      </c>
    </row>
    <row r="127" spans="1:31" x14ac:dyDescent="0.3">
      <c r="A127" s="1"/>
      <c r="B127" s="74" t="s">
        <v>85</v>
      </c>
      <c r="C127" s="74" t="s">
        <v>1054</v>
      </c>
      <c r="D127" s="74" t="s">
        <v>87</v>
      </c>
      <c r="E127" s="75" t="s">
        <v>488</v>
      </c>
      <c r="F127" s="76"/>
      <c r="G127" s="76"/>
      <c r="H127" s="76"/>
      <c r="I127" s="76">
        <v>1160.25</v>
      </c>
      <c r="J127" s="76"/>
      <c r="K127" s="76"/>
      <c r="L127" s="76"/>
      <c r="M127" s="76"/>
      <c r="N127" s="76"/>
      <c r="O127" s="76"/>
      <c r="P127" s="76"/>
      <c r="Q127" s="76"/>
      <c r="R127" s="76"/>
      <c r="S127" s="76">
        <v>471.25</v>
      </c>
      <c r="T127" s="76"/>
      <c r="U127" s="76">
        <v>1320.8</v>
      </c>
      <c r="V127" s="76">
        <v>730.45</v>
      </c>
      <c r="W127" s="76">
        <v>66.2</v>
      </c>
      <c r="X127" s="76"/>
      <c r="Y127" s="76"/>
      <c r="Z127" s="76"/>
      <c r="AA127" s="76"/>
      <c r="AB127" s="76"/>
      <c r="AC127" s="76"/>
      <c r="AD127" s="76"/>
      <c r="AE127" s="76">
        <v>3748.95</v>
      </c>
    </row>
    <row r="128" spans="1:31" x14ac:dyDescent="0.3">
      <c r="A128" s="1"/>
      <c r="B128" s="74" t="s">
        <v>85</v>
      </c>
      <c r="C128" s="74" t="s">
        <v>1054</v>
      </c>
      <c r="D128" s="74" t="s">
        <v>1055</v>
      </c>
      <c r="E128" s="75" t="s">
        <v>488</v>
      </c>
      <c r="F128" s="76"/>
      <c r="G128" s="76"/>
      <c r="H128" s="76"/>
      <c r="I128" s="76"/>
      <c r="J128" s="76"/>
      <c r="K128" s="76"/>
      <c r="L128" s="76"/>
      <c r="M128" s="76"/>
      <c r="N128" s="76"/>
      <c r="O128" s="76"/>
      <c r="P128" s="76"/>
      <c r="Q128" s="76"/>
      <c r="R128" s="76"/>
      <c r="S128" s="76">
        <v>404.55</v>
      </c>
      <c r="T128" s="76"/>
      <c r="U128" s="76"/>
      <c r="V128" s="76"/>
      <c r="W128" s="76"/>
      <c r="X128" s="76"/>
      <c r="Y128" s="76"/>
      <c r="Z128" s="76"/>
      <c r="AA128" s="76"/>
      <c r="AB128" s="76"/>
      <c r="AC128" s="76"/>
      <c r="AD128" s="76"/>
      <c r="AE128" s="76">
        <v>404.55</v>
      </c>
    </row>
    <row r="129" spans="1:31" x14ac:dyDescent="0.3">
      <c r="A129" s="1"/>
      <c r="B129" s="74" t="s">
        <v>85</v>
      </c>
      <c r="C129" s="74" t="s">
        <v>1054</v>
      </c>
      <c r="D129" s="74" t="s">
        <v>335</v>
      </c>
      <c r="E129" s="75" t="s">
        <v>488</v>
      </c>
      <c r="F129" s="76"/>
      <c r="G129" s="76"/>
      <c r="H129" s="76"/>
      <c r="I129" s="76"/>
      <c r="J129" s="76"/>
      <c r="K129" s="76"/>
      <c r="L129" s="76"/>
      <c r="M129" s="76"/>
      <c r="N129" s="76"/>
      <c r="O129" s="76"/>
      <c r="P129" s="76"/>
      <c r="Q129" s="76"/>
      <c r="R129" s="76"/>
      <c r="S129" s="76">
        <v>304.25</v>
      </c>
      <c r="T129" s="76">
        <v>17.95</v>
      </c>
      <c r="U129" s="76"/>
      <c r="V129" s="76"/>
      <c r="W129" s="76"/>
      <c r="X129" s="76"/>
      <c r="Y129" s="76"/>
      <c r="Z129" s="76"/>
      <c r="AA129" s="76"/>
      <c r="AB129" s="76"/>
      <c r="AC129" s="76"/>
      <c r="AD129" s="76"/>
      <c r="AE129" s="76">
        <v>322.2</v>
      </c>
    </row>
    <row r="130" spans="1:31" x14ac:dyDescent="0.3">
      <c r="A130" s="1"/>
      <c r="B130" s="74" t="s">
        <v>85</v>
      </c>
      <c r="C130" s="74" t="s">
        <v>1056</v>
      </c>
      <c r="D130" s="74" t="s">
        <v>1057</v>
      </c>
      <c r="E130" s="75" t="s">
        <v>488</v>
      </c>
      <c r="F130" s="76"/>
      <c r="G130" s="76"/>
      <c r="H130" s="76"/>
      <c r="I130" s="76">
        <v>2731.1</v>
      </c>
      <c r="J130" s="76"/>
      <c r="K130" s="76"/>
      <c r="L130" s="76"/>
      <c r="M130" s="76"/>
      <c r="N130" s="76"/>
      <c r="O130" s="76"/>
      <c r="P130" s="76"/>
      <c r="Q130" s="76">
        <v>1948.75</v>
      </c>
      <c r="R130" s="76">
        <v>4495.1499999999996</v>
      </c>
      <c r="S130" s="76">
        <v>4486.55</v>
      </c>
      <c r="T130" s="76">
        <v>425.4</v>
      </c>
      <c r="U130" s="76">
        <v>2699.85</v>
      </c>
      <c r="V130" s="76">
        <v>1589.5</v>
      </c>
      <c r="W130" s="76"/>
      <c r="X130" s="76"/>
      <c r="Y130" s="76"/>
      <c r="Z130" s="76"/>
      <c r="AA130" s="76"/>
      <c r="AB130" s="76"/>
      <c r="AC130" s="76"/>
      <c r="AD130" s="76">
        <v>751.25</v>
      </c>
      <c r="AE130" s="76">
        <v>19127.55</v>
      </c>
    </row>
    <row r="131" spans="1:31" x14ac:dyDescent="0.3">
      <c r="A131" s="1"/>
      <c r="B131" s="74" t="s">
        <v>85</v>
      </c>
      <c r="C131" s="74" t="s">
        <v>92</v>
      </c>
      <c r="D131" s="74" t="s">
        <v>1024</v>
      </c>
      <c r="E131" s="75" t="s">
        <v>488</v>
      </c>
      <c r="F131" s="76">
        <v>3507.7</v>
      </c>
      <c r="G131" s="76">
        <v>3475.05</v>
      </c>
      <c r="H131" s="76">
        <v>2954.35</v>
      </c>
      <c r="I131" s="76">
        <v>3485.75</v>
      </c>
      <c r="J131" s="76">
        <v>3503.6</v>
      </c>
      <c r="K131" s="76">
        <v>3379.35</v>
      </c>
      <c r="L131" s="76">
        <v>3448.05</v>
      </c>
      <c r="M131" s="76">
        <v>3522.6</v>
      </c>
      <c r="N131" s="76">
        <v>3517.7</v>
      </c>
      <c r="O131" s="76">
        <v>3209.7</v>
      </c>
      <c r="P131" s="76">
        <v>3497.7</v>
      </c>
      <c r="Q131" s="76">
        <v>3512.5</v>
      </c>
      <c r="R131" s="76">
        <v>3508.15</v>
      </c>
      <c r="S131" s="76">
        <v>3512.1</v>
      </c>
      <c r="T131" s="76">
        <v>3518.2</v>
      </c>
      <c r="U131" s="76">
        <v>3514.65</v>
      </c>
      <c r="V131" s="76">
        <v>3503.45</v>
      </c>
      <c r="W131" s="76">
        <v>3507.5</v>
      </c>
      <c r="X131" s="76">
        <v>3371.45</v>
      </c>
      <c r="Y131" s="76">
        <v>3501.45</v>
      </c>
      <c r="Z131" s="76">
        <v>3513.95</v>
      </c>
      <c r="AA131" s="76">
        <v>3523.1</v>
      </c>
      <c r="AB131" s="76">
        <v>3490.35</v>
      </c>
      <c r="AC131" s="76">
        <v>3434.6</v>
      </c>
      <c r="AD131" s="76">
        <v>3528.8</v>
      </c>
      <c r="AE131" s="76">
        <v>86441.8</v>
      </c>
    </row>
    <row r="132" spans="1:31" x14ac:dyDescent="0.3">
      <c r="A132" s="1"/>
      <c r="B132" s="74" t="s">
        <v>85</v>
      </c>
      <c r="C132" s="74" t="s">
        <v>92</v>
      </c>
      <c r="D132" s="74" t="s">
        <v>41</v>
      </c>
      <c r="E132" s="75" t="s">
        <v>488</v>
      </c>
      <c r="F132" s="76">
        <v>3563.2</v>
      </c>
      <c r="G132" s="76">
        <v>3526.35</v>
      </c>
      <c r="H132" s="76">
        <v>2972.4</v>
      </c>
      <c r="I132" s="76">
        <v>3536.1</v>
      </c>
      <c r="J132" s="76">
        <v>3556.95</v>
      </c>
      <c r="K132" s="76">
        <v>3415.8</v>
      </c>
      <c r="L132" s="76">
        <v>3488.2</v>
      </c>
      <c r="M132" s="76">
        <v>3575.45</v>
      </c>
      <c r="N132" s="76">
        <v>3567.65</v>
      </c>
      <c r="O132" s="76">
        <v>3238.8</v>
      </c>
      <c r="P132" s="76">
        <v>3547.4</v>
      </c>
      <c r="Q132" s="76">
        <v>3564.95</v>
      </c>
      <c r="R132" s="76">
        <v>3562.5</v>
      </c>
      <c r="S132" s="76">
        <v>3566.1</v>
      </c>
      <c r="T132" s="76">
        <v>3572.4</v>
      </c>
      <c r="U132" s="76">
        <v>3566.5</v>
      </c>
      <c r="V132" s="76">
        <v>3560.75</v>
      </c>
      <c r="W132" s="76">
        <v>3564.6</v>
      </c>
      <c r="X132" s="76">
        <v>3419.1</v>
      </c>
      <c r="Y132" s="76">
        <v>3556.8</v>
      </c>
      <c r="Z132" s="76">
        <v>3569.25</v>
      </c>
      <c r="AA132" s="76">
        <v>3579.95</v>
      </c>
      <c r="AB132" s="76">
        <v>3536.8</v>
      </c>
      <c r="AC132" s="76">
        <v>3480.55</v>
      </c>
      <c r="AD132" s="76">
        <v>3577.75</v>
      </c>
      <c r="AE132" s="76">
        <v>87666.3</v>
      </c>
    </row>
    <row r="133" spans="1:31" x14ac:dyDescent="0.3">
      <c r="A133" s="1"/>
      <c r="B133" s="74" t="s">
        <v>85</v>
      </c>
      <c r="C133" s="74" t="s">
        <v>92</v>
      </c>
      <c r="D133" s="74" t="s">
        <v>1058</v>
      </c>
      <c r="E133" s="75" t="s">
        <v>488</v>
      </c>
      <c r="F133" s="76">
        <v>3594.95</v>
      </c>
      <c r="G133" s="76">
        <v>3559.75</v>
      </c>
      <c r="H133" s="76">
        <v>3235.85</v>
      </c>
      <c r="I133" s="76">
        <v>3832.15</v>
      </c>
      <c r="J133" s="76">
        <v>3585</v>
      </c>
      <c r="K133" s="76">
        <v>3499.6</v>
      </c>
      <c r="L133" s="76">
        <v>3540.65</v>
      </c>
      <c r="M133" s="76">
        <v>3585.45</v>
      </c>
      <c r="N133" s="76">
        <v>3582.25</v>
      </c>
      <c r="O133" s="76">
        <v>3389.55</v>
      </c>
      <c r="P133" s="76">
        <v>3573.3</v>
      </c>
      <c r="Q133" s="76">
        <v>3793</v>
      </c>
      <c r="R133" s="76">
        <v>3926.4</v>
      </c>
      <c r="S133" s="76">
        <v>4087.6</v>
      </c>
      <c r="T133" s="76">
        <v>3731.1</v>
      </c>
      <c r="U133" s="76">
        <v>3929.05</v>
      </c>
      <c r="V133" s="76">
        <v>3934.25</v>
      </c>
      <c r="W133" s="76">
        <v>3651.3</v>
      </c>
      <c r="X133" s="76">
        <v>3501.55</v>
      </c>
      <c r="Y133" s="76">
        <v>3596</v>
      </c>
      <c r="Z133" s="76">
        <v>3598.55</v>
      </c>
      <c r="AA133" s="76">
        <v>3606.4</v>
      </c>
      <c r="AB133" s="76">
        <v>3575.45</v>
      </c>
      <c r="AC133" s="76">
        <v>3541.7</v>
      </c>
      <c r="AD133" s="76">
        <v>3638.55</v>
      </c>
      <c r="AE133" s="76">
        <v>91089.4</v>
      </c>
    </row>
    <row r="134" spans="1:31" x14ac:dyDescent="0.3">
      <c r="A134" s="1"/>
      <c r="B134" s="74" t="s">
        <v>1059</v>
      </c>
      <c r="C134" s="74" t="s">
        <v>1060</v>
      </c>
      <c r="D134" s="74" t="s">
        <v>38</v>
      </c>
      <c r="E134" s="75" t="s">
        <v>489</v>
      </c>
      <c r="F134" s="76">
        <v>132.9</v>
      </c>
      <c r="G134" s="76">
        <v>144.9</v>
      </c>
      <c r="H134" s="76">
        <v>145.35</v>
      </c>
      <c r="I134" s="76">
        <v>142.15</v>
      </c>
      <c r="J134" s="76">
        <v>145.05000000000001</v>
      </c>
      <c r="K134" s="76">
        <v>146.30000000000001</v>
      </c>
      <c r="L134" s="76">
        <v>153.1</v>
      </c>
      <c r="M134" s="76">
        <v>153.35</v>
      </c>
      <c r="N134" s="76">
        <v>149.30000000000001</v>
      </c>
      <c r="O134" s="76">
        <v>153.94999999999999</v>
      </c>
      <c r="P134" s="76">
        <v>154.15</v>
      </c>
      <c r="Q134" s="76">
        <v>155.4</v>
      </c>
      <c r="R134" s="76">
        <v>154.30000000000001</v>
      </c>
      <c r="S134" s="76">
        <v>152.85</v>
      </c>
      <c r="T134" s="76">
        <v>154.05000000000001</v>
      </c>
      <c r="U134" s="76">
        <v>156.19999999999999</v>
      </c>
      <c r="V134" s="76">
        <v>156.94999999999999</v>
      </c>
      <c r="W134" s="76">
        <v>142.75</v>
      </c>
      <c r="X134" s="76">
        <v>166.3</v>
      </c>
      <c r="Y134" s="76">
        <v>168.6</v>
      </c>
      <c r="Z134" s="76">
        <v>167.65</v>
      </c>
      <c r="AA134" s="76">
        <v>57.2</v>
      </c>
      <c r="AB134" s="76">
        <v>43.45</v>
      </c>
      <c r="AC134" s="76">
        <v>125.45</v>
      </c>
      <c r="AD134" s="76">
        <v>175.1</v>
      </c>
      <c r="AE134" s="76">
        <v>3596.75</v>
      </c>
    </row>
    <row r="135" spans="1:31" x14ac:dyDescent="0.3">
      <c r="A135" s="1"/>
      <c r="B135" s="74" t="s">
        <v>521</v>
      </c>
      <c r="C135" s="74" t="s">
        <v>1061</v>
      </c>
      <c r="D135" s="74" t="s">
        <v>38</v>
      </c>
      <c r="E135" s="75" t="s">
        <v>490</v>
      </c>
      <c r="F135" s="76">
        <v>633.20000000000005</v>
      </c>
      <c r="G135" s="76">
        <v>748.15</v>
      </c>
      <c r="H135" s="76">
        <v>566.29999999999995</v>
      </c>
      <c r="I135" s="76">
        <v>136.55000000000001</v>
      </c>
      <c r="J135" s="76">
        <v>256.8</v>
      </c>
      <c r="K135" s="76">
        <v>346.45</v>
      </c>
      <c r="L135" s="76">
        <v>330.45</v>
      </c>
      <c r="M135" s="76">
        <v>167.95</v>
      </c>
      <c r="N135" s="76">
        <v>500.4</v>
      </c>
      <c r="O135" s="76">
        <v>661.2</v>
      </c>
      <c r="P135" s="76">
        <v>557</v>
      </c>
      <c r="Q135" s="76">
        <v>237.95</v>
      </c>
      <c r="R135" s="76">
        <v>14.2</v>
      </c>
      <c r="S135" s="76">
        <v>57.85</v>
      </c>
      <c r="T135" s="76">
        <v>325.39999999999998</v>
      </c>
      <c r="U135" s="76">
        <v>85.05</v>
      </c>
      <c r="V135" s="76">
        <v>48.4</v>
      </c>
      <c r="W135" s="76">
        <v>263.60000000000002</v>
      </c>
      <c r="X135" s="76">
        <v>673.4</v>
      </c>
      <c r="Y135" s="76">
        <v>448.9</v>
      </c>
      <c r="Z135" s="76">
        <v>431.1</v>
      </c>
      <c r="AA135" s="76">
        <v>744.95</v>
      </c>
      <c r="AB135" s="76">
        <v>730.4</v>
      </c>
      <c r="AC135" s="76">
        <v>707.55</v>
      </c>
      <c r="AD135" s="76">
        <v>578.85</v>
      </c>
      <c r="AE135" s="76">
        <v>10252.049999999999</v>
      </c>
    </row>
    <row r="136" spans="1:31" x14ac:dyDescent="0.3">
      <c r="A136" s="1"/>
      <c r="B136" s="74" t="s">
        <v>522</v>
      </c>
      <c r="C136" s="74" t="s">
        <v>1062</v>
      </c>
      <c r="D136" s="74" t="s">
        <v>38</v>
      </c>
      <c r="E136" s="75" t="s">
        <v>490</v>
      </c>
      <c r="F136" s="76">
        <v>1810.7</v>
      </c>
      <c r="G136" s="76">
        <v>2089.9499999999998</v>
      </c>
      <c r="H136" s="76">
        <v>1479.8</v>
      </c>
      <c r="I136" s="76">
        <v>348.5</v>
      </c>
      <c r="J136" s="76">
        <v>675.05</v>
      </c>
      <c r="K136" s="76">
        <v>984.5</v>
      </c>
      <c r="L136" s="76">
        <v>984.8</v>
      </c>
      <c r="M136" s="76">
        <v>532.6</v>
      </c>
      <c r="N136" s="76">
        <v>1307.7</v>
      </c>
      <c r="O136" s="76">
        <v>1677.25</v>
      </c>
      <c r="P136" s="76">
        <v>1486.75</v>
      </c>
      <c r="Q136" s="76">
        <v>622.54999999999995</v>
      </c>
      <c r="R136" s="76">
        <v>46.05</v>
      </c>
      <c r="S136" s="76">
        <v>199.7</v>
      </c>
      <c r="T136" s="76">
        <v>961.3</v>
      </c>
      <c r="U136" s="76">
        <v>254.3</v>
      </c>
      <c r="V136" s="76">
        <v>153.25</v>
      </c>
      <c r="W136" s="76">
        <v>802.85</v>
      </c>
      <c r="X136" s="76">
        <v>2018</v>
      </c>
      <c r="Y136" s="76">
        <v>1408.65</v>
      </c>
      <c r="Z136" s="76">
        <v>1179.5</v>
      </c>
      <c r="AA136" s="76">
        <v>2022.95</v>
      </c>
      <c r="AB136" s="76">
        <v>2120.75</v>
      </c>
      <c r="AC136" s="76">
        <v>2065.9499999999998</v>
      </c>
      <c r="AD136" s="76">
        <v>1754.35</v>
      </c>
      <c r="AE136" s="76">
        <v>28987.75</v>
      </c>
    </row>
    <row r="137" spans="1:31" ht="27.6" x14ac:dyDescent="0.3">
      <c r="A137" s="1"/>
      <c r="B137" s="74" t="s">
        <v>511</v>
      </c>
      <c r="C137" s="74" t="s">
        <v>919</v>
      </c>
      <c r="D137" s="74" t="s">
        <v>38</v>
      </c>
      <c r="E137" s="75" t="s">
        <v>487</v>
      </c>
      <c r="F137" s="76">
        <v>172.1</v>
      </c>
      <c r="G137" s="76">
        <v>167.9</v>
      </c>
      <c r="H137" s="76">
        <v>160.6</v>
      </c>
      <c r="I137" s="76">
        <v>158.75</v>
      </c>
      <c r="J137" s="76">
        <v>156.19999999999999</v>
      </c>
      <c r="K137" s="76">
        <v>155.1</v>
      </c>
      <c r="L137" s="76">
        <v>153.05000000000001</v>
      </c>
      <c r="M137" s="76">
        <v>150.55000000000001</v>
      </c>
      <c r="N137" s="76">
        <v>156.6</v>
      </c>
      <c r="O137" s="76">
        <v>158.80000000000001</v>
      </c>
      <c r="P137" s="76">
        <v>154.75</v>
      </c>
      <c r="Q137" s="76">
        <v>153.4</v>
      </c>
      <c r="R137" s="76">
        <v>151.6</v>
      </c>
      <c r="S137" s="76">
        <v>151</v>
      </c>
      <c r="T137" s="76">
        <v>150.05000000000001</v>
      </c>
      <c r="U137" s="76">
        <v>144</v>
      </c>
      <c r="V137" s="76">
        <v>143.25</v>
      </c>
      <c r="W137" s="76">
        <v>141.6</v>
      </c>
      <c r="X137" s="76">
        <v>138.69999999999999</v>
      </c>
      <c r="Y137" s="76">
        <v>135.4</v>
      </c>
      <c r="Z137" s="76">
        <v>133.69999999999999</v>
      </c>
      <c r="AA137" s="76">
        <v>133.44999999999999</v>
      </c>
      <c r="AB137" s="76">
        <v>131.05000000000001</v>
      </c>
      <c r="AC137" s="76">
        <v>128.69999999999999</v>
      </c>
      <c r="AD137" s="76">
        <v>126.45</v>
      </c>
      <c r="AE137" s="76">
        <v>3706.75</v>
      </c>
    </row>
    <row r="138" spans="1:31" x14ac:dyDescent="0.3">
      <c r="A138" s="1"/>
      <c r="B138" s="74" t="s">
        <v>338</v>
      </c>
      <c r="C138" s="74" t="s">
        <v>952</v>
      </c>
      <c r="D138" s="74" t="s">
        <v>38</v>
      </c>
      <c r="E138" s="75" t="s">
        <v>488</v>
      </c>
      <c r="F138" s="76">
        <v>105.4</v>
      </c>
      <c r="G138" s="76">
        <v>108</v>
      </c>
      <c r="H138" s="76">
        <v>108</v>
      </c>
      <c r="I138" s="76">
        <v>108</v>
      </c>
      <c r="J138" s="76">
        <v>102.7</v>
      </c>
      <c r="K138" s="76">
        <v>94.1</v>
      </c>
      <c r="L138" s="76">
        <v>99.6</v>
      </c>
      <c r="M138" s="76">
        <v>97.8</v>
      </c>
      <c r="N138" s="76">
        <v>108</v>
      </c>
      <c r="O138" s="76">
        <v>108</v>
      </c>
      <c r="P138" s="76">
        <v>105.55</v>
      </c>
      <c r="Q138" s="76">
        <v>101</v>
      </c>
      <c r="R138" s="76">
        <v>97.15</v>
      </c>
      <c r="S138" s="76">
        <v>105.6</v>
      </c>
      <c r="T138" s="76">
        <v>105.6</v>
      </c>
      <c r="U138" s="76">
        <v>105.6</v>
      </c>
      <c r="V138" s="76">
        <v>104.6</v>
      </c>
      <c r="W138" s="76">
        <v>37.4</v>
      </c>
      <c r="X138" s="76">
        <v>66.099999999999994</v>
      </c>
      <c r="Y138" s="76">
        <v>70.05</v>
      </c>
      <c r="Z138" s="76">
        <v>91</v>
      </c>
      <c r="AA138" s="76">
        <v>103.1</v>
      </c>
      <c r="AB138" s="76">
        <v>104.95</v>
      </c>
      <c r="AC138" s="76">
        <v>104.6</v>
      </c>
      <c r="AD138" s="76">
        <v>105.7</v>
      </c>
      <c r="AE138" s="76">
        <v>2447.6</v>
      </c>
    </row>
    <row r="139" spans="1:31" x14ac:dyDescent="0.3">
      <c r="A139" s="1"/>
      <c r="B139" s="74" t="s">
        <v>338</v>
      </c>
      <c r="C139" s="74" t="s">
        <v>1063</v>
      </c>
      <c r="D139" s="74" t="s">
        <v>38</v>
      </c>
      <c r="E139" s="75" t="s">
        <v>488</v>
      </c>
      <c r="F139" s="76">
        <v>38.700000000000003</v>
      </c>
      <c r="G139" s="76">
        <v>64.25</v>
      </c>
      <c r="H139" s="76">
        <v>64.8</v>
      </c>
      <c r="I139" s="76">
        <v>65.400000000000006</v>
      </c>
      <c r="J139" s="76">
        <v>64.7</v>
      </c>
      <c r="K139" s="76">
        <v>63.95</v>
      </c>
      <c r="L139" s="76">
        <v>51.55</v>
      </c>
      <c r="M139" s="76">
        <v>63.75</v>
      </c>
      <c r="N139" s="76">
        <v>61.65</v>
      </c>
      <c r="O139" s="76">
        <v>60.8</v>
      </c>
      <c r="P139" s="76">
        <v>60.35</v>
      </c>
      <c r="Q139" s="76">
        <v>57.4</v>
      </c>
      <c r="R139" s="76">
        <v>60.65</v>
      </c>
      <c r="S139" s="76">
        <v>63.8</v>
      </c>
      <c r="T139" s="76">
        <v>64.2</v>
      </c>
      <c r="U139" s="76">
        <v>64.05</v>
      </c>
      <c r="V139" s="76">
        <v>62.75</v>
      </c>
      <c r="W139" s="76">
        <v>30.05</v>
      </c>
      <c r="X139" s="76">
        <v>69.5</v>
      </c>
      <c r="Y139" s="76">
        <v>71.150000000000006</v>
      </c>
      <c r="Z139" s="76">
        <v>61.45</v>
      </c>
      <c r="AA139" s="76">
        <v>68.900000000000006</v>
      </c>
      <c r="AB139" s="76">
        <v>71.650000000000006</v>
      </c>
      <c r="AC139" s="76">
        <v>71.3</v>
      </c>
      <c r="AD139" s="76">
        <v>72</v>
      </c>
      <c r="AE139" s="76">
        <v>1548.75</v>
      </c>
    </row>
    <row r="140" spans="1:31" x14ac:dyDescent="0.3">
      <c r="A140" s="1"/>
      <c r="B140" s="74" t="s">
        <v>338</v>
      </c>
      <c r="C140" s="74" t="s">
        <v>1064</v>
      </c>
      <c r="D140" s="74" t="s">
        <v>38</v>
      </c>
      <c r="E140" s="75" t="s">
        <v>488</v>
      </c>
      <c r="F140" s="76">
        <v>55.2</v>
      </c>
      <c r="G140" s="76">
        <v>57.6</v>
      </c>
      <c r="H140" s="76">
        <v>57.6</v>
      </c>
      <c r="I140" s="76">
        <v>45.7</v>
      </c>
      <c r="J140" s="76">
        <v>45.85</v>
      </c>
      <c r="K140" s="76">
        <v>57.6</v>
      </c>
      <c r="L140" s="76">
        <v>53.8</v>
      </c>
      <c r="M140" s="76">
        <v>57.6</v>
      </c>
      <c r="N140" s="76">
        <v>57.6</v>
      </c>
      <c r="O140" s="76">
        <v>57.6</v>
      </c>
      <c r="P140" s="76">
        <v>57.6</v>
      </c>
      <c r="Q140" s="76">
        <v>55.6</v>
      </c>
      <c r="R140" s="76">
        <v>57.6</v>
      </c>
      <c r="S140" s="76">
        <v>57.6</v>
      </c>
      <c r="T140" s="76">
        <v>57.6</v>
      </c>
      <c r="U140" s="76">
        <v>57.6</v>
      </c>
      <c r="V140" s="76">
        <v>57.6</v>
      </c>
      <c r="W140" s="76">
        <v>19.3</v>
      </c>
      <c r="X140" s="76">
        <v>27.45</v>
      </c>
      <c r="Y140" s="76">
        <v>28.7</v>
      </c>
      <c r="Z140" s="76">
        <v>27.05</v>
      </c>
      <c r="AA140" s="76">
        <v>28.8</v>
      </c>
      <c r="AB140" s="76">
        <v>28.8</v>
      </c>
      <c r="AC140" s="76">
        <v>28.8</v>
      </c>
      <c r="AD140" s="76">
        <v>28.8</v>
      </c>
      <c r="AE140" s="76">
        <v>1165.05</v>
      </c>
    </row>
    <row r="141" spans="1:31" x14ac:dyDescent="0.3">
      <c r="A141" s="1"/>
      <c r="B141" s="74" t="s">
        <v>338</v>
      </c>
      <c r="C141" s="74" t="s">
        <v>1065</v>
      </c>
      <c r="D141" s="74" t="s">
        <v>38</v>
      </c>
      <c r="E141" s="75" t="s">
        <v>488</v>
      </c>
      <c r="F141" s="76">
        <v>26.4</v>
      </c>
      <c r="G141" s="76">
        <v>26.4</v>
      </c>
      <c r="H141" s="76">
        <v>26.4</v>
      </c>
      <c r="I141" s="76">
        <v>15.95</v>
      </c>
      <c r="J141" s="76">
        <v>27.85</v>
      </c>
      <c r="K141" s="76">
        <v>28</v>
      </c>
      <c r="L141" s="76">
        <v>28.8</v>
      </c>
      <c r="M141" s="76">
        <v>28.8</v>
      </c>
      <c r="N141" s="76">
        <v>28.8</v>
      </c>
      <c r="O141" s="76">
        <v>28.7</v>
      </c>
      <c r="P141" s="76">
        <v>14.7</v>
      </c>
      <c r="Q141" s="76">
        <v>28.8</v>
      </c>
      <c r="R141" s="76">
        <v>28.8</v>
      </c>
      <c r="S141" s="76">
        <v>28.8</v>
      </c>
      <c r="T141" s="76">
        <v>28.8</v>
      </c>
      <c r="U141" s="76">
        <v>28.8</v>
      </c>
      <c r="V141" s="76">
        <v>28.8</v>
      </c>
      <c r="W141" s="76">
        <v>28.8</v>
      </c>
      <c r="X141" s="76">
        <v>28.8</v>
      </c>
      <c r="Y141" s="76">
        <v>28.8</v>
      </c>
      <c r="Z141" s="76">
        <v>28.8</v>
      </c>
      <c r="AA141" s="76">
        <v>28.75</v>
      </c>
      <c r="AB141" s="76">
        <v>28.8</v>
      </c>
      <c r="AC141" s="76">
        <v>27.7</v>
      </c>
      <c r="AD141" s="76">
        <v>28.8</v>
      </c>
      <c r="AE141" s="76">
        <v>682.85</v>
      </c>
    </row>
    <row r="142" spans="1:31" ht="27.6" x14ac:dyDescent="0.3">
      <c r="A142" s="1"/>
      <c r="B142" s="74" t="s">
        <v>496</v>
      </c>
      <c r="C142" s="74" t="s">
        <v>1066</v>
      </c>
      <c r="D142" s="74" t="s">
        <v>1067</v>
      </c>
      <c r="E142" s="75" t="s">
        <v>488</v>
      </c>
      <c r="F142" s="76"/>
      <c r="G142" s="76"/>
      <c r="H142" s="76"/>
      <c r="I142" s="76"/>
      <c r="J142" s="76"/>
      <c r="K142" s="76"/>
      <c r="L142" s="76"/>
      <c r="M142" s="76">
        <v>300.85000000000002</v>
      </c>
      <c r="N142" s="76"/>
      <c r="O142" s="76"/>
      <c r="P142" s="76"/>
      <c r="Q142" s="76">
        <v>1558.85</v>
      </c>
      <c r="R142" s="76"/>
      <c r="S142" s="76">
        <v>106.35</v>
      </c>
      <c r="T142" s="76"/>
      <c r="U142" s="76">
        <v>202.65</v>
      </c>
      <c r="V142" s="76"/>
      <c r="W142" s="76"/>
      <c r="X142" s="76"/>
      <c r="Y142" s="76"/>
      <c r="Z142" s="76"/>
      <c r="AA142" s="76">
        <v>108.75</v>
      </c>
      <c r="AB142" s="76"/>
      <c r="AC142" s="76"/>
      <c r="AD142" s="76"/>
      <c r="AE142" s="76">
        <v>2277.4499999999998</v>
      </c>
    </row>
    <row r="143" spans="1:31" ht="27.6" x14ac:dyDescent="0.3">
      <c r="A143" s="1"/>
      <c r="B143" s="74" t="s">
        <v>496</v>
      </c>
      <c r="C143" s="74" t="s">
        <v>1066</v>
      </c>
      <c r="D143" s="74" t="s">
        <v>1068</v>
      </c>
      <c r="E143" s="75" t="s">
        <v>488</v>
      </c>
      <c r="F143" s="76"/>
      <c r="G143" s="76"/>
      <c r="H143" s="76"/>
      <c r="I143" s="76"/>
      <c r="J143" s="76">
        <v>4.95</v>
      </c>
      <c r="K143" s="76"/>
      <c r="L143" s="76"/>
      <c r="M143" s="76"/>
      <c r="N143" s="76"/>
      <c r="O143" s="76"/>
      <c r="P143" s="76">
        <v>7.95</v>
      </c>
      <c r="Q143" s="76">
        <v>58.85</v>
      </c>
      <c r="R143" s="76"/>
      <c r="S143" s="76"/>
      <c r="T143" s="76"/>
      <c r="U143" s="76">
        <v>16.149999999999999</v>
      </c>
      <c r="V143" s="76"/>
      <c r="W143" s="76"/>
      <c r="X143" s="76"/>
      <c r="Y143" s="76"/>
      <c r="Z143" s="76"/>
      <c r="AA143" s="76"/>
      <c r="AB143" s="76"/>
      <c r="AC143" s="76"/>
      <c r="AD143" s="76"/>
      <c r="AE143" s="76">
        <v>87.9</v>
      </c>
    </row>
    <row r="144" spans="1:31" x14ac:dyDescent="0.3">
      <c r="A144" s="1"/>
      <c r="B144" s="74" t="s">
        <v>536</v>
      </c>
      <c r="C144" s="74" t="s">
        <v>1069</v>
      </c>
      <c r="D144" s="74" t="s">
        <v>38</v>
      </c>
      <c r="E144" s="75" t="s">
        <v>489</v>
      </c>
      <c r="F144" s="76">
        <v>107.7</v>
      </c>
      <c r="G144" s="76">
        <v>119.7</v>
      </c>
      <c r="H144" s="76">
        <v>121.25</v>
      </c>
      <c r="I144" s="76">
        <v>122.55</v>
      </c>
      <c r="J144" s="76">
        <v>121.5</v>
      </c>
      <c r="K144" s="76">
        <v>120.55</v>
      </c>
      <c r="L144" s="76">
        <v>120.95</v>
      </c>
      <c r="M144" s="76">
        <v>124</v>
      </c>
      <c r="N144" s="76">
        <v>120.85</v>
      </c>
      <c r="O144" s="76">
        <v>125.75</v>
      </c>
      <c r="P144" s="76">
        <v>124.65</v>
      </c>
      <c r="Q144" s="76">
        <v>124.8</v>
      </c>
      <c r="R144" s="76">
        <v>124.6</v>
      </c>
      <c r="S144" s="76">
        <v>125.65</v>
      </c>
      <c r="T144" s="76">
        <v>121.7</v>
      </c>
      <c r="U144" s="76">
        <v>128.05000000000001</v>
      </c>
      <c r="V144" s="76">
        <v>130.19999999999999</v>
      </c>
      <c r="W144" s="76">
        <v>129.1</v>
      </c>
      <c r="X144" s="76">
        <v>134.75</v>
      </c>
      <c r="Y144" s="76">
        <v>132.05000000000001</v>
      </c>
      <c r="Z144" s="76">
        <v>131.94999999999999</v>
      </c>
      <c r="AA144" s="76">
        <v>129.65</v>
      </c>
      <c r="AB144" s="76">
        <v>124.3</v>
      </c>
      <c r="AC144" s="76">
        <v>133.1</v>
      </c>
      <c r="AD144" s="76">
        <v>136.05000000000001</v>
      </c>
      <c r="AE144" s="76">
        <v>3135.4</v>
      </c>
    </row>
    <row r="145" spans="1:31" x14ac:dyDescent="0.3">
      <c r="A145" s="1"/>
      <c r="B145" s="74" t="s">
        <v>98</v>
      </c>
      <c r="C145" s="74" t="s">
        <v>99</v>
      </c>
      <c r="D145" s="74" t="s">
        <v>1031</v>
      </c>
      <c r="E145" s="75" t="s">
        <v>488</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v>0</v>
      </c>
    </row>
    <row r="146" spans="1:31" x14ac:dyDescent="0.3">
      <c r="A146" s="1"/>
      <c r="B146" s="74" t="s">
        <v>98</v>
      </c>
      <c r="C146" s="74" t="s">
        <v>99</v>
      </c>
      <c r="D146" s="74" t="s">
        <v>1032</v>
      </c>
      <c r="E146" s="75" t="s">
        <v>488</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v>0</v>
      </c>
    </row>
    <row r="147" spans="1:31" x14ac:dyDescent="0.3">
      <c r="A147" s="1"/>
      <c r="B147" s="74" t="s">
        <v>98</v>
      </c>
      <c r="C147" s="74" t="s">
        <v>99</v>
      </c>
      <c r="D147" s="74" t="s">
        <v>1024</v>
      </c>
      <c r="E147" s="75" t="s">
        <v>488</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v>0</v>
      </c>
    </row>
    <row r="148" spans="1:31" x14ac:dyDescent="0.3">
      <c r="A148" s="1"/>
      <c r="B148" s="74" t="s">
        <v>98</v>
      </c>
      <c r="C148" s="74" t="s">
        <v>99</v>
      </c>
      <c r="D148" s="74" t="s">
        <v>41</v>
      </c>
      <c r="E148" s="75" t="s">
        <v>488</v>
      </c>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v>0</v>
      </c>
    </row>
    <row r="149" spans="1:31" x14ac:dyDescent="0.3">
      <c r="A149" s="1"/>
      <c r="B149" s="74" t="s">
        <v>494</v>
      </c>
      <c r="C149" s="74" t="s">
        <v>920</v>
      </c>
      <c r="D149" s="74" t="s">
        <v>38</v>
      </c>
      <c r="E149" s="75" t="s">
        <v>487</v>
      </c>
      <c r="F149" s="76">
        <v>1417.1</v>
      </c>
      <c r="G149" s="76">
        <v>1463.05</v>
      </c>
      <c r="H149" s="76">
        <v>1448.9</v>
      </c>
      <c r="I149" s="76">
        <v>1438.9</v>
      </c>
      <c r="J149" s="76">
        <v>1432.3</v>
      </c>
      <c r="K149" s="76">
        <v>1489.05</v>
      </c>
      <c r="L149" s="76">
        <v>1749.95</v>
      </c>
      <c r="M149" s="76">
        <v>1626.2</v>
      </c>
      <c r="N149" s="76">
        <v>1705.2</v>
      </c>
      <c r="O149" s="76">
        <v>1669.1</v>
      </c>
      <c r="P149" s="76">
        <v>1763.6</v>
      </c>
      <c r="Q149" s="76">
        <v>1672.2</v>
      </c>
      <c r="R149" s="76">
        <v>1678</v>
      </c>
      <c r="S149" s="76">
        <v>1551.4</v>
      </c>
      <c r="T149" s="76">
        <v>1787.6</v>
      </c>
      <c r="U149" s="76">
        <v>1737.4</v>
      </c>
      <c r="V149" s="76">
        <v>1751.7</v>
      </c>
      <c r="W149" s="76">
        <v>1808.35</v>
      </c>
      <c r="X149" s="76">
        <v>1750.05</v>
      </c>
      <c r="Y149" s="76">
        <v>1730.85</v>
      </c>
      <c r="Z149" s="76">
        <v>1722.1</v>
      </c>
      <c r="AA149" s="76">
        <v>1785.8</v>
      </c>
      <c r="AB149" s="76">
        <v>1800.5</v>
      </c>
      <c r="AC149" s="76">
        <v>2057.15</v>
      </c>
      <c r="AD149" s="76">
        <v>2002.4</v>
      </c>
      <c r="AE149" s="76">
        <v>42038.85</v>
      </c>
    </row>
    <row r="150" spans="1:31" x14ac:dyDescent="0.3">
      <c r="A150" s="1"/>
      <c r="B150" s="74" t="s">
        <v>494</v>
      </c>
      <c r="C150" s="74" t="s">
        <v>921</v>
      </c>
      <c r="D150" s="74" t="s">
        <v>38</v>
      </c>
      <c r="E150" s="75" t="s">
        <v>487</v>
      </c>
      <c r="F150" s="76">
        <v>6.85</v>
      </c>
      <c r="G150" s="76">
        <v>6.05</v>
      </c>
      <c r="H150" s="76">
        <v>6.7</v>
      </c>
      <c r="I150" s="76">
        <v>6.45</v>
      </c>
      <c r="J150" s="76">
        <v>10.1</v>
      </c>
      <c r="K150" s="76">
        <v>7.45</v>
      </c>
      <c r="L150" s="76">
        <v>6.9</v>
      </c>
      <c r="M150" s="76">
        <v>6</v>
      </c>
      <c r="N150" s="76">
        <v>5.85</v>
      </c>
      <c r="O150" s="76">
        <v>7.2</v>
      </c>
      <c r="P150" s="76">
        <v>6.35</v>
      </c>
      <c r="Q150" s="76">
        <v>4.8</v>
      </c>
      <c r="R150" s="76">
        <v>4.8</v>
      </c>
      <c r="S150" s="76">
        <v>4.8</v>
      </c>
      <c r="T150" s="76">
        <v>5.95</v>
      </c>
      <c r="U150" s="76">
        <v>5</v>
      </c>
      <c r="V150" s="76">
        <v>4.8499999999999996</v>
      </c>
      <c r="W150" s="76">
        <v>4.8</v>
      </c>
      <c r="X150" s="76">
        <v>4.8</v>
      </c>
      <c r="Y150" s="76">
        <v>4.8</v>
      </c>
      <c r="Z150" s="76">
        <v>4.8</v>
      </c>
      <c r="AA150" s="76">
        <v>4.7</v>
      </c>
      <c r="AB150" s="76">
        <v>4.6500000000000004</v>
      </c>
      <c r="AC150" s="76">
        <v>17.95</v>
      </c>
      <c r="AD150" s="76">
        <v>14.55</v>
      </c>
      <c r="AE150" s="76">
        <v>167.15</v>
      </c>
    </row>
    <row r="151" spans="1:31" x14ac:dyDescent="0.3">
      <c r="A151" s="1"/>
      <c r="B151" s="74" t="s">
        <v>492</v>
      </c>
      <c r="C151" s="74" t="s">
        <v>1070</v>
      </c>
      <c r="D151" s="74" t="s">
        <v>1071</v>
      </c>
      <c r="E151" s="75" t="s">
        <v>488</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v>0</v>
      </c>
    </row>
    <row r="152" spans="1:31" x14ac:dyDescent="0.3">
      <c r="A152" s="1"/>
      <c r="B152" s="74" t="s">
        <v>492</v>
      </c>
      <c r="C152" s="74" t="s">
        <v>1070</v>
      </c>
      <c r="D152" s="74" t="s">
        <v>1072</v>
      </c>
      <c r="E152" s="75" t="s">
        <v>488</v>
      </c>
      <c r="F152" s="76"/>
      <c r="G152" s="76"/>
      <c r="H152" s="76"/>
      <c r="I152" s="76"/>
      <c r="J152" s="76"/>
      <c r="K152" s="76"/>
      <c r="L152" s="76"/>
      <c r="M152" s="76"/>
      <c r="N152" s="76"/>
      <c r="O152" s="76">
        <v>124</v>
      </c>
      <c r="P152" s="76"/>
      <c r="Q152" s="76"/>
      <c r="R152" s="76"/>
      <c r="S152" s="76"/>
      <c r="T152" s="76"/>
      <c r="U152" s="76"/>
      <c r="V152" s="76"/>
      <c r="W152" s="76"/>
      <c r="X152" s="76"/>
      <c r="Y152" s="76"/>
      <c r="Z152" s="76"/>
      <c r="AA152" s="76"/>
      <c r="AB152" s="76"/>
      <c r="AC152" s="76"/>
      <c r="AD152" s="76"/>
      <c r="AE152" s="76">
        <v>124</v>
      </c>
    </row>
    <row r="153" spans="1:31" x14ac:dyDescent="0.3">
      <c r="A153" s="1"/>
      <c r="B153" s="74" t="s">
        <v>492</v>
      </c>
      <c r="C153" s="74" t="s">
        <v>1070</v>
      </c>
      <c r="D153" s="74" t="s">
        <v>1073</v>
      </c>
      <c r="E153" s="75" t="s">
        <v>488</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v>0</v>
      </c>
    </row>
    <row r="154" spans="1:31" x14ac:dyDescent="0.3">
      <c r="A154" s="1"/>
      <c r="B154" s="74" t="s">
        <v>492</v>
      </c>
      <c r="C154" s="74" t="s">
        <v>1070</v>
      </c>
      <c r="D154" s="74" t="s">
        <v>1074</v>
      </c>
      <c r="E154" s="75" t="s">
        <v>488</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v>0</v>
      </c>
    </row>
    <row r="155" spans="1:31" x14ac:dyDescent="0.3">
      <c r="A155" s="1"/>
      <c r="B155" s="74" t="s">
        <v>922</v>
      </c>
      <c r="C155" s="74" t="s">
        <v>923</v>
      </c>
      <c r="D155" s="74" t="s">
        <v>38</v>
      </c>
      <c r="E155" s="75" t="s">
        <v>487</v>
      </c>
      <c r="F155" s="76">
        <v>445.35</v>
      </c>
      <c r="G155" s="76">
        <v>479.35</v>
      </c>
      <c r="H155" s="76">
        <v>476.35</v>
      </c>
      <c r="I155" s="76">
        <v>479.75</v>
      </c>
      <c r="J155" s="76">
        <v>479.8</v>
      </c>
      <c r="K155" s="76">
        <v>475.35</v>
      </c>
      <c r="L155" s="76">
        <v>456.35112500000002</v>
      </c>
      <c r="M155" s="76">
        <v>457.25</v>
      </c>
      <c r="N155" s="76">
        <v>465.9</v>
      </c>
      <c r="O155" s="76">
        <v>466.2</v>
      </c>
      <c r="P155" s="76">
        <v>475.75</v>
      </c>
      <c r="Q155" s="76">
        <v>469.8</v>
      </c>
      <c r="R155" s="76">
        <v>470.56590999999997</v>
      </c>
      <c r="S155" s="76">
        <v>467.5</v>
      </c>
      <c r="T155" s="76">
        <v>473.4</v>
      </c>
      <c r="U155" s="76">
        <v>459.85</v>
      </c>
      <c r="V155" s="76">
        <v>451.9</v>
      </c>
      <c r="W155" s="76">
        <v>442.7</v>
      </c>
      <c r="X155" s="76">
        <v>444.25</v>
      </c>
      <c r="Y155" s="76">
        <v>459.95</v>
      </c>
      <c r="Z155" s="76">
        <v>459.55</v>
      </c>
      <c r="AA155" s="76">
        <v>461.2</v>
      </c>
      <c r="AB155" s="76">
        <v>462.9</v>
      </c>
      <c r="AC155" s="76">
        <v>455.25</v>
      </c>
      <c r="AD155" s="76">
        <v>450.6</v>
      </c>
      <c r="AE155" s="76">
        <v>11586.817035</v>
      </c>
    </row>
    <row r="156" spans="1:31" x14ac:dyDescent="0.3">
      <c r="A156" s="1"/>
      <c r="B156" s="74" t="s">
        <v>922</v>
      </c>
      <c r="C156" s="74" t="s">
        <v>924</v>
      </c>
      <c r="D156" s="74" t="s">
        <v>38</v>
      </c>
      <c r="E156" s="75" t="s">
        <v>487</v>
      </c>
      <c r="F156" s="76">
        <v>161.25</v>
      </c>
      <c r="G156" s="76">
        <v>161.15</v>
      </c>
      <c r="H156" s="76">
        <v>161.30000000000001</v>
      </c>
      <c r="I156" s="76">
        <v>153.5</v>
      </c>
      <c r="J156" s="76">
        <v>160</v>
      </c>
      <c r="K156" s="76">
        <v>203.75</v>
      </c>
      <c r="L156" s="76">
        <v>240.12450000000001</v>
      </c>
      <c r="M156" s="76">
        <v>239.95</v>
      </c>
      <c r="N156" s="76">
        <v>239.8</v>
      </c>
      <c r="O156" s="76">
        <v>223.25</v>
      </c>
      <c r="P156" s="76">
        <v>180</v>
      </c>
      <c r="Q156" s="76">
        <v>164.1</v>
      </c>
      <c r="R156" s="76">
        <v>167.56299999999999</v>
      </c>
      <c r="S156" s="76">
        <v>168</v>
      </c>
      <c r="T156" s="76">
        <v>168.1</v>
      </c>
      <c r="U156" s="76">
        <v>167.7</v>
      </c>
      <c r="V156" s="76">
        <v>168.05</v>
      </c>
      <c r="W156" s="76">
        <v>187.15</v>
      </c>
      <c r="X156" s="76">
        <v>187.05</v>
      </c>
      <c r="Y156" s="76">
        <v>186.75</v>
      </c>
      <c r="Z156" s="76">
        <v>186.75</v>
      </c>
      <c r="AA156" s="76">
        <v>186.8</v>
      </c>
      <c r="AB156" s="76">
        <v>186.35</v>
      </c>
      <c r="AC156" s="76">
        <v>186.1</v>
      </c>
      <c r="AD156" s="76">
        <v>182.65</v>
      </c>
      <c r="AE156" s="76">
        <v>4617.1875</v>
      </c>
    </row>
    <row r="157" spans="1:31" x14ac:dyDescent="0.3">
      <c r="A157" s="1"/>
      <c r="B157" s="74" t="s">
        <v>101</v>
      </c>
      <c r="C157" s="74" t="s">
        <v>925</v>
      </c>
      <c r="D157" s="74" t="s">
        <v>38</v>
      </c>
      <c r="E157" s="75" t="s">
        <v>487</v>
      </c>
      <c r="F157" s="76">
        <v>30.6</v>
      </c>
      <c r="G157" s="76">
        <v>28.8</v>
      </c>
      <c r="H157" s="76">
        <v>48</v>
      </c>
      <c r="I157" s="76">
        <v>48</v>
      </c>
      <c r="J157" s="76">
        <v>48</v>
      </c>
      <c r="K157" s="76">
        <v>48</v>
      </c>
      <c r="L157" s="76">
        <v>48</v>
      </c>
      <c r="M157" s="76">
        <v>48</v>
      </c>
      <c r="N157" s="76">
        <v>48</v>
      </c>
      <c r="O157" s="76">
        <v>48</v>
      </c>
      <c r="P157" s="76">
        <v>48</v>
      </c>
      <c r="Q157" s="76">
        <v>48</v>
      </c>
      <c r="R157" s="76">
        <v>49.3</v>
      </c>
      <c r="S157" s="76">
        <v>52.8</v>
      </c>
      <c r="T157" s="76">
        <v>52.8</v>
      </c>
      <c r="U157" s="76">
        <v>52.8</v>
      </c>
      <c r="V157" s="76">
        <v>49.8</v>
      </c>
      <c r="W157" s="76">
        <v>49.8</v>
      </c>
      <c r="X157" s="76">
        <v>48</v>
      </c>
      <c r="Y157" s="76">
        <v>48.6</v>
      </c>
      <c r="Z157" s="76">
        <v>48</v>
      </c>
      <c r="AA157" s="76">
        <v>48</v>
      </c>
      <c r="AB157" s="76">
        <v>54.95</v>
      </c>
      <c r="AC157" s="76">
        <v>48</v>
      </c>
      <c r="AD157" s="76">
        <v>48</v>
      </c>
      <c r="AE157" s="76">
        <v>1190.25</v>
      </c>
    </row>
    <row r="158" spans="1:31" x14ac:dyDescent="0.3">
      <c r="A158" s="1"/>
      <c r="B158" s="74" t="s">
        <v>101</v>
      </c>
      <c r="C158" s="74" t="s">
        <v>926</v>
      </c>
      <c r="D158" s="74" t="s">
        <v>38</v>
      </c>
      <c r="E158" s="75" t="s">
        <v>487</v>
      </c>
      <c r="F158" s="76">
        <v>731.45</v>
      </c>
      <c r="G158" s="76">
        <v>710</v>
      </c>
      <c r="H158" s="76">
        <v>687.9</v>
      </c>
      <c r="I158" s="76">
        <v>734</v>
      </c>
      <c r="J158" s="76">
        <v>751.5</v>
      </c>
      <c r="K158" s="76">
        <v>783.3</v>
      </c>
      <c r="L158" s="76">
        <v>766.25</v>
      </c>
      <c r="M158" s="76">
        <v>761.95</v>
      </c>
      <c r="N158" s="76">
        <v>747.2</v>
      </c>
      <c r="O158" s="76">
        <v>741.1</v>
      </c>
      <c r="P158" s="76">
        <v>736.2</v>
      </c>
      <c r="Q158" s="76">
        <v>723.5</v>
      </c>
      <c r="R158" s="76">
        <v>710.35</v>
      </c>
      <c r="S158" s="76">
        <v>737.6</v>
      </c>
      <c r="T158" s="76">
        <v>728.7</v>
      </c>
      <c r="U158" s="76">
        <v>713.85</v>
      </c>
      <c r="V158" s="76">
        <v>717.05</v>
      </c>
      <c r="W158" s="76">
        <v>733.45</v>
      </c>
      <c r="X158" s="76">
        <v>707.4</v>
      </c>
      <c r="Y158" s="76">
        <v>647.1</v>
      </c>
      <c r="Z158" s="76">
        <v>639.29999999999995</v>
      </c>
      <c r="AA158" s="76">
        <v>758.05</v>
      </c>
      <c r="AB158" s="76">
        <v>760.65</v>
      </c>
      <c r="AC158" s="76">
        <v>735.75</v>
      </c>
      <c r="AD158" s="76">
        <v>717.6</v>
      </c>
      <c r="AE158" s="76">
        <v>18181.2</v>
      </c>
    </row>
    <row r="159" spans="1:31" x14ac:dyDescent="0.3">
      <c r="A159" s="1"/>
      <c r="B159" s="74" t="s">
        <v>101</v>
      </c>
      <c r="C159" s="74" t="s">
        <v>102</v>
      </c>
      <c r="D159" s="74" t="s">
        <v>38</v>
      </c>
      <c r="E159" s="75" t="s">
        <v>487</v>
      </c>
      <c r="F159" s="76">
        <v>1437.65</v>
      </c>
      <c r="G159" s="76">
        <v>1505.45</v>
      </c>
      <c r="H159" s="76">
        <v>1445.95</v>
      </c>
      <c r="I159" s="76">
        <v>1571.55</v>
      </c>
      <c r="J159" s="76">
        <v>1307.2</v>
      </c>
      <c r="K159" s="76">
        <v>1478.8</v>
      </c>
      <c r="L159" s="76">
        <v>1415.15</v>
      </c>
      <c r="M159" s="76">
        <v>1554.1</v>
      </c>
      <c r="N159" s="76">
        <v>1458.2</v>
      </c>
      <c r="O159" s="76">
        <v>1398.55</v>
      </c>
      <c r="P159" s="76">
        <v>1477.5</v>
      </c>
      <c r="Q159" s="76">
        <v>1387.5</v>
      </c>
      <c r="R159" s="76">
        <v>1377.6</v>
      </c>
      <c r="S159" s="76">
        <v>1234.75</v>
      </c>
      <c r="T159" s="76">
        <v>1002.15</v>
      </c>
      <c r="U159" s="76">
        <v>1404.6</v>
      </c>
      <c r="V159" s="76">
        <v>1388.45</v>
      </c>
      <c r="W159" s="76">
        <v>1226.55</v>
      </c>
      <c r="X159" s="76">
        <v>1229.45</v>
      </c>
      <c r="Y159" s="76">
        <v>1196.3</v>
      </c>
      <c r="Z159" s="76">
        <v>1139.3</v>
      </c>
      <c r="AA159" s="76">
        <v>1146.6500000000001</v>
      </c>
      <c r="AB159" s="76">
        <v>1549.9</v>
      </c>
      <c r="AC159" s="76">
        <v>1408.65</v>
      </c>
      <c r="AD159" s="76">
        <v>1333.9</v>
      </c>
      <c r="AE159" s="76">
        <v>34075.85</v>
      </c>
    </row>
    <row r="160" spans="1:31" x14ac:dyDescent="0.3">
      <c r="A160" s="1"/>
      <c r="B160" s="74" t="s">
        <v>101</v>
      </c>
      <c r="C160" s="74" t="s">
        <v>927</v>
      </c>
      <c r="D160" s="74" t="s">
        <v>38</v>
      </c>
      <c r="E160" s="75" t="s">
        <v>487</v>
      </c>
      <c r="F160" s="76">
        <v>273.5</v>
      </c>
      <c r="G160" s="76">
        <v>240.8</v>
      </c>
      <c r="H160" s="76">
        <v>210.05</v>
      </c>
      <c r="I160" s="76">
        <v>234.5</v>
      </c>
      <c r="J160" s="76">
        <v>244.25</v>
      </c>
      <c r="K160" s="76">
        <v>213.65</v>
      </c>
      <c r="L160" s="76">
        <v>234.7</v>
      </c>
      <c r="M160" s="76">
        <v>214.15</v>
      </c>
      <c r="N160" s="76">
        <v>234.65</v>
      </c>
      <c r="O160" s="76">
        <v>239.5</v>
      </c>
      <c r="P160" s="76">
        <v>225.95</v>
      </c>
      <c r="Q160" s="76">
        <v>244.75</v>
      </c>
      <c r="R160" s="76">
        <v>225.1</v>
      </c>
      <c r="S160" s="76">
        <v>233.35</v>
      </c>
      <c r="T160" s="76">
        <v>251.3</v>
      </c>
      <c r="U160" s="76">
        <v>244.25</v>
      </c>
      <c r="V160" s="76">
        <v>259.10000000000002</v>
      </c>
      <c r="W160" s="76">
        <v>238.2</v>
      </c>
      <c r="X160" s="76">
        <v>290.89999999999998</v>
      </c>
      <c r="Y160" s="76">
        <v>254.6</v>
      </c>
      <c r="Z160" s="76">
        <v>259.85000000000002</v>
      </c>
      <c r="AA160" s="76">
        <v>272.05</v>
      </c>
      <c r="AB160" s="76">
        <v>259.89999999999998</v>
      </c>
      <c r="AC160" s="76">
        <v>264.2</v>
      </c>
      <c r="AD160" s="76">
        <v>259.25</v>
      </c>
      <c r="AE160" s="76">
        <v>6122.5</v>
      </c>
    </row>
    <row r="161" spans="1:31" x14ac:dyDescent="0.3">
      <c r="A161" s="1"/>
      <c r="B161" s="74" t="s">
        <v>101</v>
      </c>
      <c r="C161" s="74" t="s">
        <v>928</v>
      </c>
      <c r="D161" s="74" t="s">
        <v>38</v>
      </c>
      <c r="E161" s="75" t="s">
        <v>487</v>
      </c>
      <c r="F161" s="76">
        <v>864.95</v>
      </c>
      <c r="G161" s="76">
        <v>748.65</v>
      </c>
      <c r="H161" s="76">
        <v>629.35</v>
      </c>
      <c r="I161" s="76">
        <v>709.55</v>
      </c>
      <c r="J161" s="76">
        <v>648.75</v>
      </c>
      <c r="K161" s="76">
        <v>624.45000000000005</v>
      </c>
      <c r="L161" s="76">
        <v>631.9</v>
      </c>
      <c r="M161" s="76">
        <v>585.54999999999995</v>
      </c>
      <c r="N161" s="76">
        <v>662.5</v>
      </c>
      <c r="O161" s="76">
        <v>613.1</v>
      </c>
      <c r="P161" s="76">
        <v>630.65</v>
      </c>
      <c r="Q161" s="76">
        <v>579.95000000000005</v>
      </c>
      <c r="R161" s="76">
        <v>582.04999999999995</v>
      </c>
      <c r="S161" s="76">
        <v>579.65</v>
      </c>
      <c r="T161" s="76">
        <v>533.25</v>
      </c>
      <c r="U161" s="76">
        <v>638.54999999999995</v>
      </c>
      <c r="V161" s="76">
        <v>634.1</v>
      </c>
      <c r="W161" s="76">
        <v>583.85</v>
      </c>
      <c r="X161" s="76">
        <v>551.15</v>
      </c>
      <c r="Y161" s="76">
        <v>582.9</v>
      </c>
      <c r="Z161" s="76">
        <v>436.75</v>
      </c>
      <c r="AA161" s="76">
        <v>376.65</v>
      </c>
      <c r="AB161" s="76">
        <v>460.95</v>
      </c>
      <c r="AC161" s="76">
        <v>377.8</v>
      </c>
      <c r="AD161" s="76">
        <v>392.55</v>
      </c>
      <c r="AE161" s="76">
        <v>14659.55</v>
      </c>
    </row>
    <row r="162" spans="1:31" x14ac:dyDescent="0.3">
      <c r="A162" s="1"/>
      <c r="B162" s="74" t="s">
        <v>101</v>
      </c>
      <c r="C162" s="74" t="s">
        <v>929</v>
      </c>
      <c r="D162" s="74" t="s">
        <v>38</v>
      </c>
      <c r="E162" s="75" t="s">
        <v>487</v>
      </c>
      <c r="F162" s="76">
        <v>189.05</v>
      </c>
      <c r="G162" s="76">
        <v>185.55</v>
      </c>
      <c r="H162" s="76">
        <v>188.85</v>
      </c>
      <c r="I162" s="76">
        <v>188.2</v>
      </c>
      <c r="J162" s="76">
        <v>188.4</v>
      </c>
      <c r="K162" s="76">
        <v>191</v>
      </c>
      <c r="L162" s="76">
        <v>188.05</v>
      </c>
      <c r="M162" s="76">
        <v>189.8</v>
      </c>
      <c r="N162" s="76">
        <v>189.65</v>
      </c>
      <c r="O162" s="76">
        <v>186.2</v>
      </c>
      <c r="P162" s="76">
        <v>170.7</v>
      </c>
      <c r="Q162" s="76">
        <v>146.80000000000001</v>
      </c>
      <c r="R162" s="76">
        <v>147.1</v>
      </c>
      <c r="S162" s="76">
        <v>148.05000000000001</v>
      </c>
      <c r="T162" s="76">
        <v>149.30000000000001</v>
      </c>
      <c r="U162" s="76">
        <v>148</v>
      </c>
      <c r="V162" s="76">
        <v>148.15</v>
      </c>
      <c r="W162" s="76">
        <v>148.69999999999999</v>
      </c>
      <c r="X162" s="76">
        <v>151.9</v>
      </c>
      <c r="Y162" s="76">
        <v>160.75</v>
      </c>
      <c r="Z162" s="76">
        <v>159.1</v>
      </c>
      <c r="AA162" s="76">
        <v>160.35</v>
      </c>
      <c r="AB162" s="76">
        <v>158.94999999999999</v>
      </c>
      <c r="AC162" s="76">
        <v>160.44999999999999</v>
      </c>
      <c r="AD162" s="76">
        <v>158.6</v>
      </c>
      <c r="AE162" s="76">
        <v>4201.6499999999996</v>
      </c>
    </row>
    <row r="163" spans="1:31" x14ac:dyDescent="0.3">
      <c r="A163" s="1"/>
      <c r="B163" s="74" t="s">
        <v>101</v>
      </c>
      <c r="C163" s="74" t="s">
        <v>930</v>
      </c>
      <c r="D163" s="74" t="s">
        <v>38</v>
      </c>
      <c r="E163" s="75" t="s">
        <v>487</v>
      </c>
      <c r="F163" s="76">
        <v>102.05</v>
      </c>
      <c r="G163" s="76">
        <v>102.35</v>
      </c>
      <c r="H163" s="76">
        <v>109.95</v>
      </c>
      <c r="I163" s="76">
        <v>108.45</v>
      </c>
      <c r="J163" s="76">
        <v>109.4</v>
      </c>
      <c r="K163" s="76">
        <v>112.25</v>
      </c>
      <c r="L163" s="76">
        <v>119.35</v>
      </c>
      <c r="M163" s="76">
        <v>116.85</v>
      </c>
      <c r="N163" s="76">
        <v>117.75</v>
      </c>
      <c r="O163" s="76">
        <v>117.95</v>
      </c>
      <c r="P163" s="76">
        <v>108.4</v>
      </c>
      <c r="Q163" s="76">
        <v>83.95</v>
      </c>
      <c r="R163" s="76">
        <v>70</v>
      </c>
      <c r="S163" s="76">
        <v>72.25</v>
      </c>
      <c r="T163" s="76">
        <v>69.400000000000006</v>
      </c>
      <c r="U163" s="76">
        <v>56.35</v>
      </c>
      <c r="V163" s="76">
        <v>59.35</v>
      </c>
      <c r="W163" s="76">
        <v>58.8</v>
      </c>
      <c r="X163" s="76">
        <v>103.95</v>
      </c>
      <c r="Y163" s="76">
        <v>145.9</v>
      </c>
      <c r="Z163" s="76">
        <v>180.9</v>
      </c>
      <c r="AA163" s="76">
        <v>198.55</v>
      </c>
      <c r="AB163" s="76">
        <v>204.25</v>
      </c>
      <c r="AC163" s="76">
        <v>205.1</v>
      </c>
      <c r="AD163" s="76">
        <v>191.8</v>
      </c>
      <c r="AE163" s="76">
        <v>2925.3</v>
      </c>
    </row>
    <row r="164" spans="1:31" x14ac:dyDescent="0.3">
      <c r="A164" s="1"/>
      <c r="B164" s="74" t="s">
        <v>101</v>
      </c>
      <c r="C164" s="74" t="s">
        <v>931</v>
      </c>
      <c r="D164" s="74" t="s">
        <v>38</v>
      </c>
      <c r="E164" s="75" t="s">
        <v>487</v>
      </c>
      <c r="F164" s="76">
        <v>2086.85</v>
      </c>
      <c r="G164" s="76">
        <v>1999.95</v>
      </c>
      <c r="H164" s="76">
        <v>1992.25</v>
      </c>
      <c r="I164" s="76">
        <v>1899.7</v>
      </c>
      <c r="J164" s="76">
        <v>1718.45</v>
      </c>
      <c r="K164" s="76">
        <v>1770.8</v>
      </c>
      <c r="L164" s="76">
        <v>1921.2</v>
      </c>
      <c r="M164" s="76">
        <v>1785.8</v>
      </c>
      <c r="N164" s="76">
        <v>1671.65</v>
      </c>
      <c r="O164" s="76">
        <v>1954.1</v>
      </c>
      <c r="P164" s="76">
        <v>1922.85</v>
      </c>
      <c r="Q164" s="76">
        <v>1788.8</v>
      </c>
      <c r="R164" s="76">
        <v>1837.65</v>
      </c>
      <c r="S164" s="76">
        <v>1844</v>
      </c>
      <c r="T164" s="76">
        <v>1645.85</v>
      </c>
      <c r="U164" s="76">
        <v>1947.05</v>
      </c>
      <c r="V164" s="76">
        <v>691.05</v>
      </c>
      <c r="W164" s="76">
        <v>1556</v>
      </c>
      <c r="X164" s="76">
        <v>1665.45</v>
      </c>
      <c r="Y164" s="76">
        <v>1878.3</v>
      </c>
      <c r="Z164" s="76">
        <v>1707.9</v>
      </c>
      <c r="AA164" s="76">
        <v>1651.15</v>
      </c>
      <c r="AB164" s="76">
        <v>1819.15</v>
      </c>
      <c r="AC164" s="76">
        <v>1906.35</v>
      </c>
      <c r="AD164" s="76">
        <v>1848.35</v>
      </c>
      <c r="AE164" s="76">
        <v>44510.65</v>
      </c>
    </row>
    <row r="165" spans="1:31" x14ac:dyDescent="0.3">
      <c r="A165" s="1"/>
      <c r="B165" s="74" t="s">
        <v>1075</v>
      </c>
      <c r="C165" s="74" t="s">
        <v>1076</v>
      </c>
      <c r="D165" s="74" t="s">
        <v>38</v>
      </c>
      <c r="E165" s="75" t="s">
        <v>489</v>
      </c>
      <c r="F165" s="76">
        <v>107.8</v>
      </c>
      <c r="G165" s="76">
        <v>104.55</v>
      </c>
      <c r="H165" s="76">
        <v>108.45</v>
      </c>
      <c r="I165" s="76">
        <v>142.65</v>
      </c>
      <c r="J165" s="76">
        <v>134.44999999999999</v>
      </c>
      <c r="K165" s="76">
        <v>117.6</v>
      </c>
      <c r="L165" s="76">
        <v>130.75</v>
      </c>
      <c r="M165" s="76">
        <v>152</v>
      </c>
      <c r="N165" s="76">
        <v>131.85</v>
      </c>
      <c r="O165" s="76">
        <v>124.65</v>
      </c>
      <c r="P165" s="76">
        <v>138.65</v>
      </c>
      <c r="Q165" s="76">
        <v>142</v>
      </c>
      <c r="R165" s="76">
        <v>125.35</v>
      </c>
      <c r="S165" s="76">
        <v>132.44999999999999</v>
      </c>
      <c r="T165" s="76">
        <v>142</v>
      </c>
      <c r="U165" s="76">
        <v>128.94999999999999</v>
      </c>
      <c r="V165" s="76">
        <v>131.25</v>
      </c>
      <c r="W165" s="76">
        <v>57.4</v>
      </c>
      <c r="X165" s="76">
        <v>127.85</v>
      </c>
      <c r="Y165" s="76">
        <v>147.94999999999999</v>
      </c>
      <c r="Z165" s="76">
        <v>128.5</v>
      </c>
      <c r="AA165" s="76">
        <v>18.350000000000001</v>
      </c>
      <c r="AB165" s="76">
        <v>31.65</v>
      </c>
      <c r="AC165" s="76">
        <v>78.099999999999994</v>
      </c>
      <c r="AD165" s="76">
        <v>132.35</v>
      </c>
      <c r="AE165" s="76">
        <v>2917.55</v>
      </c>
    </row>
    <row r="166" spans="1:31" x14ac:dyDescent="0.3">
      <c r="A166" s="1"/>
      <c r="B166" s="74" t="s">
        <v>106</v>
      </c>
      <c r="C166" s="74" t="s">
        <v>1077</v>
      </c>
      <c r="D166" s="74" t="s">
        <v>1031</v>
      </c>
      <c r="E166" s="75" t="s">
        <v>488</v>
      </c>
      <c r="F166" s="76">
        <v>2122.85</v>
      </c>
      <c r="G166" s="76"/>
      <c r="H166" s="76"/>
      <c r="I166" s="76">
        <v>1081.5</v>
      </c>
      <c r="J166" s="76">
        <v>3737.05</v>
      </c>
      <c r="K166" s="76">
        <v>3291.5</v>
      </c>
      <c r="L166" s="76">
        <v>3564.5</v>
      </c>
      <c r="M166" s="76">
        <v>4624.3500000000004</v>
      </c>
      <c r="N166" s="76">
        <v>312.14999999999998</v>
      </c>
      <c r="O166" s="76"/>
      <c r="P166" s="76"/>
      <c r="Q166" s="76">
        <v>3673.8</v>
      </c>
      <c r="R166" s="76">
        <v>5117.25</v>
      </c>
      <c r="S166" s="76">
        <v>5220.8</v>
      </c>
      <c r="T166" s="76">
        <v>5224.8500000000004</v>
      </c>
      <c r="U166" s="76">
        <v>5225.1499999999996</v>
      </c>
      <c r="V166" s="76">
        <v>5209.8500000000004</v>
      </c>
      <c r="W166" s="76">
        <v>5148.3</v>
      </c>
      <c r="X166" s="76">
        <v>3819.55</v>
      </c>
      <c r="Y166" s="76">
        <v>4155.25</v>
      </c>
      <c r="Z166" s="76">
        <v>4392.8999999999996</v>
      </c>
      <c r="AA166" s="76">
        <v>1604.65</v>
      </c>
      <c r="AB166" s="76"/>
      <c r="AC166" s="76"/>
      <c r="AD166" s="76"/>
      <c r="AE166" s="76">
        <v>67526.25</v>
      </c>
    </row>
    <row r="167" spans="1:31" x14ac:dyDescent="0.3">
      <c r="A167" s="1"/>
      <c r="B167" s="74" t="s">
        <v>106</v>
      </c>
      <c r="C167" s="74" t="s">
        <v>1077</v>
      </c>
      <c r="D167" s="74" t="s">
        <v>992</v>
      </c>
      <c r="E167" s="75" t="s">
        <v>488</v>
      </c>
      <c r="F167" s="76">
        <v>1066.3499999999999</v>
      </c>
      <c r="G167" s="76"/>
      <c r="H167" s="76"/>
      <c r="I167" s="76">
        <v>451.55</v>
      </c>
      <c r="J167" s="76">
        <v>2021</v>
      </c>
      <c r="K167" s="76">
        <v>1879.15</v>
      </c>
      <c r="L167" s="76">
        <v>1966.5</v>
      </c>
      <c r="M167" s="76">
        <v>2307.65</v>
      </c>
      <c r="N167" s="76">
        <v>169.7</v>
      </c>
      <c r="O167" s="76"/>
      <c r="P167" s="76"/>
      <c r="Q167" s="76">
        <v>1610.95</v>
      </c>
      <c r="R167" s="76">
        <v>2425.8000000000002</v>
      </c>
      <c r="S167" s="76">
        <v>2498</v>
      </c>
      <c r="T167" s="76">
        <v>2499.9499999999998</v>
      </c>
      <c r="U167" s="76">
        <v>2500.9</v>
      </c>
      <c r="V167" s="76">
        <v>2490.25</v>
      </c>
      <c r="W167" s="76">
        <v>2476.35</v>
      </c>
      <c r="X167" s="76">
        <v>2044.9</v>
      </c>
      <c r="Y167" s="76">
        <v>2148</v>
      </c>
      <c r="Z167" s="76">
        <v>2224.9</v>
      </c>
      <c r="AA167" s="76">
        <v>897.5</v>
      </c>
      <c r="AB167" s="76"/>
      <c r="AC167" s="76"/>
      <c r="AD167" s="76"/>
      <c r="AE167" s="76">
        <v>33679.4</v>
      </c>
    </row>
    <row r="168" spans="1:31" x14ac:dyDescent="0.3">
      <c r="A168" s="1"/>
      <c r="B168" s="74" t="s">
        <v>110</v>
      </c>
      <c r="C168" s="74" t="s">
        <v>1078</v>
      </c>
      <c r="D168" s="74" t="s">
        <v>1031</v>
      </c>
      <c r="E168" s="75" t="s">
        <v>488</v>
      </c>
      <c r="F168" s="76"/>
      <c r="G168" s="76"/>
      <c r="H168" s="76"/>
      <c r="I168" s="76"/>
      <c r="J168" s="76"/>
      <c r="K168" s="76"/>
      <c r="L168" s="76"/>
      <c r="M168" s="76"/>
      <c r="N168" s="76"/>
      <c r="O168" s="76">
        <v>13.8</v>
      </c>
      <c r="P168" s="76">
        <v>414.1</v>
      </c>
      <c r="Q168" s="76"/>
      <c r="R168" s="76">
        <v>664.05</v>
      </c>
      <c r="S168" s="76">
        <v>510.5</v>
      </c>
      <c r="T168" s="76"/>
      <c r="U168" s="76"/>
      <c r="V168" s="76">
        <v>917.55</v>
      </c>
      <c r="W168" s="76">
        <v>792.2</v>
      </c>
      <c r="X168" s="76"/>
      <c r="Y168" s="76">
        <v>275.55</v>
      </c>
      <c r="Z168" s="76">
        <v>306.60000000000002</v>
      </c>
      <c r="AA168" s="76"/>
      <c r="AB168" s="76"/>
      <c r="AC168" s="76"/>
      <c r="AD168" s="76"/>
      <c r="AE168" s="76">
        <v>3894.35</v>
      </c>
    </row>
    <row r="169" spans="1:31" x14ac:dyDescent="0.3">
      <c r="A169" s="1"/>
      <c r="B169" s="74" t="s">
        <v>110</v>
      </c>
      <c r="C169" s="74" t="s">
        <v>1078</v>
      </c>
      <c r="D169" s="74" t="s">
        <v>1032</v>
      </c>
      <c r="E169" s="75" t="s">
        <v>488</v>
      </c>
      <c r="F169" s="76"/>
      <c r="G169" s="76"/>
      <c r="H169" s="76"/>
      <c r="I169" s="76"/>
      <c r="J169" s="76"/>
      <c r="K169" s="76"/>
      <c r="L169" s="76"/>
      <c r="M169" s="76"/>
      <c r="N169" s="76"/>
      <c r="O169" s="76"/>
      <c r="P169" s="76"/>
      <c r="Q169" s="76"/>
      <c r="R169" s="76">
        <v>854.35</v>
      </c>
      <c r="S169" s="76">
        <v>293.89999999999998</v>
      </c>
      <c r="T169" s="76">
        <v>971.9</v>
      </c>
      <c r="U169" s="76"/>
      <c r="V169" s="76"/>
      <c r="W169" s="76"/>
      <c r="X169" s="76"/>
      <c r="Y169" s="76"/>
      <c r="Z169" s="76"/>
      <c r="AA169" s="76"/>
      <c r="AB169" s="76"/>
      <c r="AC169" s="76"/>
      <c r="AD169" s="76"/>
      <c r="AE169" s="76">
        <v>2120.15</v>
      </c>
    </row>
    <row r="170" spans="1:31" x14ac:dyDescent="0.3">
      <c r="A170" s="1"/>
      <c r="B170" s="74" t="s">
        <v>473</v>
      </c>
      <c r="C170" s="74" t="s">
        <v>932</v>
      </c>
      <c r="D170" s="74" t="s">
        <v>932</v>
      </c>
      <c r="E170" s="75" t="s">
        <v>487</v>
      </c>
      <c r="F170" s="76">
        <v>193.9</v>
      </c>
      <c r="G170" s="76">
        <v>123.5</v>
      </c>
      <c r="H170" s="76">
        <v>126.05</v>
      </c>
      <c r="I170" s="76">
        <v>124.9</v>
      </c>
      <c r="J170" s="76">
        <v>171.7</v>
      </c>
      <c r="K170" s="76">
        <v>157.85</v>
      </c>
      <c r="L170" s="76">
        <v>120.85</v>
      </c>
      <c r="M170" s="76">
        <v>121.65</v>
      </c>
      <c r="N170" s="76">
        <v>20.25</v>
      </c>
      <c r="O170" s="76"/>
      <c r="P170" s="76"/>
      <c r="Q170" s="76"/>
      <c r="R170" s="76"/>
      <c r="S170" s="76"/>
      <c r="T170" s="76"/>
      <c r="U170" s="76"/>
      <c r="V170" s="76"/>
      <c r="W170" s="76"/>
      <c r="X170" s="76"/>
      <c r="Y170" s="76">
        <v>26.8</v>
      </c>
      <c r="Z170" s="76">
        <v>5.0999999999999996</v>
      </c>
      <c r="AA170" s="76">
        <v>67.7</v>
      </c>
      <c r="AB170" s="76">
        <v>60.2</v>
      </c>
      <c r="AC170" s="76">
        <v>130.05000000000001</v>
      </c>
      <c r="AD170" s="76">
        <v>121.65</v>
      </c>
      <c r="AE170" s="76">
        <v>1572.15</v>
      </c>
    </row>
    <row r="171" spans="1:31" x14ac:dyDescent="0.3">
      <c r="A171" s="1"/>
      <c r="B171" s="215" t="s">
        <v>1079</v>
      </c>
      <c r="C171" s="215"/>
      <c r="D171" s="215"/>
      <c r="E171" s="215"/>
      <c r="F171" s="77">
        <v>167306.75</v>
      </c>
      <c r="G171" s="77">
        <v>163016.20000000001</v>
      </c>
      <c r="H171" s="77">
        <v>152588</v>
      </c>
      <c r="I171" s="77">
        <v>162987.26730000001</v>
      </c>
      <c r="J171" s="77">
        <v>164185.75</v>
      </c>
      <c r="K171" s="77">
        <v>158662.20000000001</v>
      </c>
      <c r="L171" s="77">
        <v>163485.575625</v>
      </c>
      <c r="M171" s="77">
        <v>165808.94349999999</v>
      </c>
      <c r="N171" s="77">
        <v>159782.11499999999</v>
      </c>
      <c r="O171" s="77">
        <v>149910.29999999999</v>
      </c>
      <c r="P171" s="77">
        <v>161682.35</v>
      </c>
      <c r="Q171" s="77">
        <v>169115.96708</v>
      </c>
      <c r="R171" s="77">
        <v>170099.31891</v>
      </c>
      <c r="S171" s="77">
        <v>170124.2</v>
      </c>
      <c r="T171" s="77">
        <v>168378.45</v>
      </c>
      <c r="U171" s="77">
        <v>165653.95499999999</v>
      </c>
      <c r="V171" s="77">
        <v>155678.08499999999</v>
      </c>
      <c r="W171" s="77">
        <v>166733.07500000001</v>
      </c>
      <c r="X171" s="77">
        <v>169900.655</v>
      </c>
      <c r="Y171" s="77">
        <v>167843.45</v>
      </c>
      <c r="Z171" s="77">
        <v>167832.07</v>
      </c>
      <c r="AA171" s="77">
        <v>167093.16500000001</v>
      </c>
      <c r="AB171" s="77">
        <v>163239.495</v>
      </c>
      <c r="AC171" s="77">
        <v>153033.0055</v>
      </c>
      <c r="AD171" s="77">
        <v>164425.42000000001</v>
      </c>
      <c r="AE171" s="77">
        <v>4088565.7629149999</v>
      </c>
    </row>
    <row r="172" spans="1:3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7.399999999999999" x14ac:dyDescent="0.3">
      <c r="A174" s="1"/>
      <c r="B174" s="2" t="s">
        <v>1080</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22.95" customHeight="1" x14ac:dyDescent="0.3">
      <c r="A175" s="1"/>
      <c r="B175" s="200" t="s">
        <v>3</v>
      </c>
      <c r="C175" s="200" t="s">
        <v>38</v>
      </c>
      <c r="D175" s="200" t="s">
        <v>987</v>
      </c>
      <c r="E175" s="200" t="s">
        <v>988</v>
      </c>
      <c r="F175" s="214" t="s">
        <v>989</v>
      </c>
      <c r="G175" s="214"/>
      <c r="H175" s="214"/>
      <c r="I175" s="214"/>
      <c r="J175" s="214"/>
      <c r="K175" s="214"/>
      <c r="L175" s="214"/>
      <c r="M175" s="214"/>
      <c r="N175" s="214"/>
      <c r="O175" s="214"/>
      <c r="P175" s="214"/>
      <c r="Q175" s="214"/>
      <c r="R175" s="214"/>
      <c r="S175" s="214"/>
      <c r="T175" s="214"/>
      <c r="U175" s="214"/>
      <c r="V175" s="214"/>
      <c r="W175" s="214"/>
      <c r="X175" s="214"/>
      <c r="Y175" s="214"/>
      <c r="Z175" s="214"/>
      <c r="AA175" s="214"/>
      <c r="AB175" s="214"/>
      <c r="AC175" s="214"/>
      <c r="AD175" s="214"/>
      <c r="AE175" s="214"/>
    </row>
    <row r="176" spans="1:31" ht="22.95" customHeight="1" x14ac:dyDescent="0.3">
      <c r="A176" s="1"/>
      <c r="B176" s="200"/>
      <c r="C176" s="200"/>
      <c r="D176" s="200"/>
      <c r="E176" s="200"/>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v>24</v>
      </c>
      <c r="AD176" s="73">
        <v>25</v>
      </c>
      <c r="AE176" s="73" t="s">
        <v>859</v>
      </c>
    </row>
    <row r="177" spans="1:31" x14ac:dyDescent="0.3">
      <c r="A177" s="1"/>
      <c r="B177" s="74" t="s">
        <v>546</v>
      </c>
      <c r="C177" s="74" t="s">
        <v>1081</v>
      </c>
      <c r="D177" s="74" t="s">
        <v>994</v>
      </c>
      <c r="E177" s="75" t="s">
        <v>487</v>
      </c>
      <c r="F177" s="76">
        <v>147.39276000000001</v>
      </c>
      <c r="G177" s="76">
        <v>33.295000000000002</v>
      </c>
      <c r="H177" s="76">
        <v>146.41830999999999</v>
      </c>
      <c r="I177" s="76">
        <v>145.09067999999999</v>
      </c>
      <c r="J177" s="76">
        <v>144.92625000000001</v>
      </c>
      <c r="K177" s="76"/>
      <c r="L177" s="76">
        <v>144</v>
      </c>
      <c r="M177" s="76">
        <v>145.07875000000001</v>
      </c>
      <c r="N177" s="76">
        <v>144.69450000000001</v>
      </c>
      <c r="O177" s="76">
        <v>144</v>
      </c>
      <c r="P177" s="76">
        <v>140.1</v>
      </c>
      <c r="Q177" s="76">
        <v>145.75</v>
      </c>
      <c r="R177" s="76">
        <v>144.11625000000001</v>
      </c>
      <c r="S177" s="76">
        <v>140.6</v>
      </c>
      <c r="T177" s="76">
        <v>140</v>
      </c>
      <c r="U177" s="76">
        <v>144</v>
      </c>
      <c r="V177" s="76">
        <v>144.447</v>
      </c>
      <c r="W177" s="76">
        <v>144.08150000000001</v>
      </c>
      <c r="X177" s="76">
        <v>143.30000000000001</v>
      </c>
      <c r="Y177" s="76">
        <v>143.17750000000001</v>
      </c>
      <c r="Z177" s="76">
        <v>148.35</v>
      </c>
      <c r="AA177" s="76">
        <v>143.16499999999999</v>
      </c>
      <c r="AB177" s="76">
        <v>140.352</v>
      </c>
      <c r="AC177" s="76">
        <v>144.23650000000001</v>
      </c>
      <c r="AD177" s="76">
        <v>146.31649999999999</v>
      </c>
      <c r="AE177" s="76">
        <v>3346.8885</v>
      </c>
    </row>
    <row r="178" spans="1:31" x14ac:dyDescent="0.3">
      <c r="A178" s="1"/>
      <c r="B178" s="74" t="s">
        <v>545</v>
      </c>
      <c r="C178" s="74" t="s">
        <v>1082</v>
      </c>
      <c r="D178" s="74" t="s">
        <v>994</v>
      </c>
      <c r="E178" s="75" t="s">
        <v>487</v>
      </c>
      <c r="F178" s="76">
        <v>61.94</v>
      </c>
      <c r="G178" s="76">
        <v>74.22</v>
      </c>
      <c r="H178" s="76">
        <v>60.118499999999997</v>
      </c>
      <c r="I178" s="76">
        <v>43.576000000000001</v>
      </c>
      <c r="J178" s="76">
        <v>43.576000000000001</v>
      </c>
      <c r="K178" s="76">
        <v>52.55</v>
      </c>
      <c r="L178" s="76">
        <v>51.759</v>
      </c>
      <c r="M178" s="76">
        <v>52.012500000000003</v>
      </c>
      <c r="N178" s="76">
        <v>45.793999999999997</v>
      </c>
      <c r="O178" s="76">
        <v>140.5325</v>
      </c>
      <c r="P178" s="76">
        <v>94.844499999999996</v>
      </c>
      <c r="Q178" s="76">
        <v>62.243499999999997</v>
      </c>
      <c r="R178" s="76">
        <v>94.311000000000007</v>
      </c>
      <c r="S178" s="76">
        <v>50.380499999999998</v>
      </c>
      <c r="T178" s="76">
        <v>69.036000000000001</v>
      </c>
      <c r="U178" s="76">
        <v>51.636000000000003</v>
      </c>
      <c r="V178" s="76">
        <v>38.996499999999997</v>
      </c>
      <c r="W178" s="76">
        <v>33.894500000000001</v>
      </c>
      <c r="X178" s="76">
        <v>44.8005</v>
      </c>
      <c r="Y178" s="76">
        <v>36.625</v>
      </c>
      <c r="Z178" s="76">
        <v>30.24</v>
      </c>
      <c r="AA178" s="76">
        <v>60.005000000000003</v>
      </c>
      <c r="AB178" s="76">
        <v>76.647499999999994</v>
      </c>
      <c r="AC178" s="76">
        <v>128.45050000000001</v>
      </c>
      <c r="AD178" s="76">
        <v>128.459</v>
      </c>
      <c r="AE178" s="76">
        <v>1626.6485</v>
      </c>
    </row>
    <row r="179" spans="1:31" x14ac:dyDescent="0.3">
      <c r="A179" s="1"/>
      <c r="B179" s="74" t="s">
        <v>547</v>
      </c>
      <c r="C179" s="74" t="s">
        <v>1083</v>
      </c>
      <c r="D179" s="74" t="s">
        <v>38</v>
      </c>
      <c r="E179" s="75" t="s">
        <v>487</v>
      </c>
      <c r="F179" s="76">
        <v>174.85</v>
      </c>
      <c r="G179" s="76">
        <v>171.4</v>
      </c>
      <c r="H179" s="76">
        <v>170.35</v>
      </c>
      <c r="I179" s="76">
        <v>169.7</v>
      </c>
      <c r="J179" s="76">
        <v>170.45</v>
      </c>
      <c r="K179" s="76">
        <v>172.5</v>
      </c>
      <c r="L179" s="76">
        <v>172.1</v>
      </c>
      <c r="M179" s="76">
        <v>167.5</v>
      </c>
      <c r="N179" s="76">
        <v>134.35</v>
      </c>
      <c r="O179" s="76">
        <v>122.2</v>
      </c>
      <c r="P179" s="76">
        <v>158.94999999999999</v>
      </c>
      <c r="Q179" s="76">
        <v>160.80000000000001</v>
      </c>
      <c r="R179" s="76">
        <v>167.9</v>
      </c>
      <c r="S179" s="76">
        <v>179.95</v>
      </c>
      <c r="T179" s="76">
        <v>180</v>
      </c>
      <c r="U179" s="76">
        <v>180</v>
      </c>
      <c r="V179" s="76">
        <v>179.85</v>
      </c>
      <c r="W179" s="76">
        <v>179.9</v>
      </c>
      <c r="X179" s="76">
        <v>179.9</v>
      </c>
      <c r="Y179" s="76">
        <v>177.35</v>
      </c>
      <c r="Z179" s="76">
        <v>170.7</v>
      </c>
      <c r="AA179" s="76">
        <v>162.25</v>
      </c>
      <c r="AB179" s="76">
        <v>160.80000000000001</v>
      </c>
      <c r="AC179" s="76">
        <v>161</v>
      </c>
      <c r="AD179" s="76">
        <v>158.35</v>
      </c>
      <c r="AE179" s="76">
        <v>4183.1000000000004</v>
      </c>
    </row>
    <row r="180" spans="1:31" x14ac:dyDescent="0.3">
      <c r="A180" s="1"/>
      <c r="B180" s="74" t="s">
        <v>548</v>
      </c>
      <c r="C180" s="74" t="s">
        <v>1084</v>
      </c>
      <c r="D180" s="74" t="s">
        <v>38</v>
      </c>
      <c r="E180" s="75" t="s">
        <v>488</v>
      </c>
      <c r="F180" s="76">
        <v>647.18538999999998</v>
      </c>
      <c r="G180" s="76">
        <v>647.36864000000003</v>
      </c>
      <c r="H180" s="76">
        <v>648.84104000000002</v>
      </c>
      <c r="I180" s="76">
        <v>645.51397999999995</v>
      </c>
      <c r="J180" s="76">
        <v>641.63345000000004</v>
      </c>
      <c r="K180" s="76">
        <v>648</v>
      </c>
      <c r="L180" s="76">
        <v>648</v>
      </c>
      <c r="M180" s="76">
        <v>643.48599000000002</v>
      </c>
      <c r="N180" s="76">
        <v>645.05136500000003</v>
      </c>
      <c r="O180" s="76">
        <v>642.40066999999999</v>
      </c>
      <c r="P180" s="76">
        <v>646.45000000000005</v>
      </c>
      <c r="Q180" s="76">
        <v>644.530755</v>
      </c>
      <c r="R180" s="76">
        <v>644.66968499999996</v>
      </c>
      <c r="S180" s="76">
        <v>643.73519999999996</v>
      </c>
      <c r="T180" s="76">
        <v>644.48734999999999</v>
      </c>
      <c r="U180" s="76">
        <v>255.3</v>
      </c>
      <c r="V180" s="76">
        <v>649.80344000000002</v>
      </c>
      <c r="W180" s="76">
        <v>649.47495000000004</v>
      </c>
      <c r="X180" s="76">
        <v>652.35734500000001</v>
      </c>
      <c r="Y180" s="76">
        <v>654.52059999999994</v>
      </c>
      <c r="Z180" s="76">
        <v>651.85</v>
      </c>
      <c r="AA180" s="76">
        <v>653.96465499999999</v>
      </c>
      <c r="AB180" s="76">
        <v>653.43660999999997</v>
      </c>
      <c r="AC180" s="76">
        <v>653.66372000000001</v>
      </c>
      <c r="AD180" s="76">
        <v>651.82049500000005</v>
      </c>
      <c r="AE180" s="76">
        <v>15807.545330000001</v>
      </c>
    </row>
    <row r="181" spans="1:31" x14ac:dyDescent="0.3">
      <c r="A181" s="1"/>
      <c r="B181" s="74" t="s">
        <v>55</v>
      </c>
      <c r="C181" s="74" t="s">
        <v>1085</v>
      </c>
      <c r="D181" s="74" t="s">
        <v>38</v>
      </c>
      <c r="E181" s="75" t="s">
        <v>489</v>
      </c>
      <c r="F181" s="76"/>
      <c r="G181" s="76"/>
      <c r="H181" s="76"/>
      <c r="I181" s="76"/>
      <c r="J181" s="76"/>
      <c r="K181" s="76"/>
      <c r="L181" s="76"/>
      <c r="M181" s="76"/>
      <c r="N181" s="76"/>
      <c r="O181" s="76"/>
      <c r="P181" s="76"/>
      <c r="Q181" s="76"/>
      <c r="R181" s="76"/>
      <c r="S181" s="76"/>
      <c r="T181" s="76"/>
      <c r="U181" s="76"/>
      <c r="V181" s="76"/>
      <c r="W181" s="76"/>
      <c r="X181" s="76"/>
      <c r="Y181" s="76"/>
      <c r="Z181" s="76"/>
      <c r="AA181" s="76"/>
      <c r="AB181" s="76"/>
      <c r="AC181" s="76"/>
      <c r="AD181" s="76"/>
      <c r="AE181" s="76">
        <v>0</v>
      </c>
    </row>
    <row r="182" spans="1:31" x14ac:dyDescent="0.3">
      <c r="A182" s="1"/>
      <c r="B182" s="74" t="s">
        <v>1086</v>
      </c>
      <c r="C182" s="74" t="s">
        <v>1087</v>
      </c>
      <c r="D182" s="74" t="s">
        <v>1087</v>
      </c>
      <c r="E182" s="75" t="s">
        <v>488</v>
      </c>
      <c r="F182" s="76">
        <v>454.29244499999999</v>
      </c>
      <c r="G182" s="76">
        <v>454.28764000000001</v>
      </c>
      <c r="H182" s="76">
        <v>340.73644999999999</v>
      </c>
      <c r="I182" s="76">
        <v>454.20031999999998</v>
      </c>
      <c r="J182" s="76">
        <v>453.6</v>
      </c>
      <c r="K182" s="76">
        <v>453.6</v>
      </c>
      <c r="L182" s="76">
        <v>432.85</v>
      </c>
      <c r="M182" s="76">
        <v>454.34579000000002</v>
      </c>
      <c r="N182" s="76">
        <v>454.248605</v>
      </c>
      <c r="O182" s="76">
        <v>454.2</v>
      </c>
      <c r="P182" s="76">
        <v>453.6</v>
      </c>
      <c r="Q182" s="76">
        <v>454.07409000000001</v>
      </c>
      <c r="R182" s="76">
        <v>454.10065500000002</v>
      </c>
      <c r="S182" s="76">
        <v>453.6</v>
      </c>
      <c r="T182" s="76">
        <v>454.09899999999999</v>
      </c>
      <c r="U182" s="76">
        <v>453.6</v>
      </c>
      <c r="V182" s="76">
        <v>302.66315500000002</v>
      </c>
      <c r="W182" s="76">
        <v>268.79827499999999</v>
      </c>
      <c r="X182" s="76">
        <v>454.17302999999998</v>
      </c>
      <c r="Y182" s="76">
        <v>453.6</v>
      </c>
      <c r="Z182" s="76">
        <v>453.6</v>
      </c>
      <c r="AA182" s="76">
        <v>454.15232500000002</v>
      </c>
      <c r="AB182" s="76">
        <v>415.92723999999998</v>
      </c>
      <c r="AC182" s="76">
        <v>452.97340500000001</v>
      </c>
      <c r="AD182" s="76">
        <v>454.25331999999997</v>
      </c>
      <c r="AE182" s="76">
        <v>10839.575745</v>
      </c>
    </row>
    <row r="183" spans="1:31" x14ac:dyDescent="0.3">
      <c r="A183" s="1"/>
      <c r="B183" s="74" t="s">
        <v>922</v>
      </c>
      <c r="C183" s="74" t="s">
        <v>1088</v>
      </c>
      <c r="D183" s="74" t="s">
        <v>38</v>
      </c>
      <c r="E183" s="75" t="s">
        <v>487</v>
      </c>
      <c r="F183" s="76">
        <v>112.4</v>
      </c>
      <c r="G183" s="76">
        <v>114.4</v>
      </c>
      <c r="H183" s="76">
        <v>114.45</v>
      </c>
      <c r="I183" s="76">
        <v>79.45</v>
      </c>
      <c r="J183" s="76">
        <v>66.650000000000006</v>
      </c>
      <c r="K183" s="76">
        <v>97.2</v>
      </c>
      <c r="L183" s="76">
        <v>232.017</v>
      </c>
      <c r="M183" s="76">
        <v>230.75</v>
      </c>
      <c r="N183" s="76">
        <v>236.6</v>
      </c>
      <c r="O183" s="76">
        <v>221.35</v>
      </c>
      <c r="P183" s="76">
        <v>151</v>
      </c>
      <c r="Q183" s="76">
        <v>109.9</v>
      </c>
      <c r="R183" s="76">
        <v>104.66500000000001</v>
      </c>
      <c r="S183" s="76">
        <v>104.05</v>
      </c>
      <c r="T183" s="76">
        <v>104.2</v>
      </c>
      <c r="U183" s="76">
        <v>108.7</v>
      </c>
      <c r="V183" s="76">
        <v>113.1</v>
      </c>
      <c r="W183" s="76">
        <v>106.65</v>
      </c>
      <c r="X183" s="76">
        <v>130.9</v>
      </c>
      <c r="Y183" s="76">
        <v>123.15</v>
      </c>
      <c r="Z183" s="76">
        <v>119.3</v>
      </c>
      <c r="AA183" s="76">
        <v>113.5</v>
      </c>
      <c r="AB183" s="76">
        <v>112.3</v>
      </c>
      <c r="AC183" s="76">
        <v>135.19999999999999</v>
      </c>
      <c r="AD183" s="76">
        <v>137.30000000000001</v>
      </c>
      <c r="AE183" s="76">
        <v>3279.1819999999998</v>
      </c>
    </row>
    <row r="184" spans="1:31" x14ac:dyDescent="0.3">
      <c r="A184" s="1"/>
      <c r="B184" s="74" t="s">
        <v>922</v>
      </c>
      <c r="C184" s="74" t="s">
        <v>1089</v>
      </c>
      <c r="D184" s="74" t="s">
        <v>38</v>
      </c>
      <c r="E184" s="75" t="s">
        <v>487</v>
      </c>
      <c r="F184" s="76">
        <v>211.45</v>
      </c>
      <c r="G184" s="76">
        <v>206.75</v>
      </c>
      <c r="H184" s="76">
        <v>209.95</v>
      </c>
      <c r="I184" s="76">
        <v>193.5</v>
      </c>
      <c r="J184" s="76">
        <v>198.25</v>
      </c>
      <c r="K184" s="76">
        <v>272.14999999999998</v>
      </c>
      <c r="L184" s="76">
        <v>375.91250000000002</v>
      </c>
      <c r="M184" s="76">
        <v>198.05</v>
      </c>
      <c r="N184" s="76">
        <v>201.6</v>
      </c>
      <c r="O184" s="76">
        <v>204.4</v>
      </c>
      <c r="P184" s="76">
        <v>201.45</v>
      </c>
      <c r="Q184" s="76">
        <v>196.55</v>
      </c>
      <c r="R184" s="76">
        <v>191.23150000000001</v>
      </c>
      <c r="S184" s="76">
        <v>180.7</v>
      </c>
      <c r="T184" s="76">
        <v>183</v>
      </c>
      <c r="U184" s="76">
        <v>205</v>
      </c>
      <c r="V184" s="76">
        <v>216.85</v>
      </c>
      <c r="W184" s="76">
        <v>181.65</v>
      </c>
      <c r="X184" s="76">
        <v>178.55</v>
      </c>
      <c r="Y184" s="76">
        <v>186.8</v>
      </c>
      <c r="Z184" s="76">
        <v>189.05</v>
      </c>
      <c r="AA184" s="76">
        <v>180.65</v>
      </c>
      <c r="AB184" s="76">
        <v>208.25</v>
      </c>
      <c r="AC184" s="76">
        <v>209.75</v>
      </c>
      <c r="AD184" s="76">
        <v>181.35</v>
      </c>
      <c r="AE184" s="76">
        <v>5162.8440000000001</v>
      </c>
    </row>
    <row r="185" spans="1:31" x14ac:dyDescent="0.3">
      <c r="A185" s="1"/>
      <c r="B185" s="74" t="s">
        <v>544</v>
      </c>
      <c r="C185" s="74" t="s">
        <v>1090</v>
      </c>
      <c r="D185" s="74" t="s">
        <v>994</v>
      </c>
      <c r="E185" s="75" t="s">
        <v>487</v>
      </c>
      <c r="F185" s="76">
        <v>505.05</v>
      </c>
      <c r="G185" s="76">
        <v>501.52415999999999</v>
      </c>
      <c r="H185" s="76">
        <v>497.010805</v>
      </c>
      <c r="I185" s="76">
        <v>479.06267500000001</v>
      </c>
      <c r="J185" s="76">
        <v>483.090575</v>
      </c>
      <c r="K185" s="76">
        <v>474.62085000000002</v>
      </c>
      <c r="L185" s="76">
        <v>476.48339499999997</v>
      </c>
      <c r="M185" s="76">
        <v>469.3</v>
      </c>
      <c r="N185" s="76">
        <v>243.73686499999999</v>
      </c>
      <c r="O185" s="76">
        <v>194.25</v>
      </c>
      <c r="P185" s="76">
        <v>182.5</v>
      </c>
      <c r="Q185" s="76">
        <v>177.42483999999999</v>
      </c>
      <c r="R185" s="76">
        <v>171.46818500000001</v>
      </c>
      <c r="S185" s="76">
        <v>171.6</v>
      </c>
      <c r="T185" s="76">
        <v>182.2</v>
      </c>
      <c r="U185" s="76">
        <v>198.15</v>
      </c>
      <c r="V185" s="76">
        <v>290.45</v>
      </c>
      <c r="W185" s="76">
        <v>270.05</v>
      </c>
      <c r="X185" s="76">
        <v>296.78931999999998</v>
      </c>
      <c r="Y185" s="76">
        <v>288.67899999999997</v>
      </c>
      <c r="Z185" s="76">
        <v>394.57071000000002</v>
      </c>
      <c r="AA185" s="76">
        <v>426.6</v>
      </c>
      <c r="AB185" s="76">
        <v>450.5</v>
      </c>
      <c r="AC185" s="76">
        <v>455.46906999999999</v>
      </c>
      <c r="AD185" s="76">
        <v>449.56849999999997</v>
      </c>
      <c r="AE185" s="76">
        <v>8730.1489500000007</v>
      </c>
    </row>
    <row r="186" spans="1:31" x14ac:dyDescent="0.3">
      <c r="A186" s="1"/>
      <c r="B186" s="215" t="s">
        <v>1091</v>
      </c>
      <c r="C186" s="215"/>
      <c r="D186" s="215"/>
      <c r="E186" s="215"/>
      <c r="F186" s="77">
        <v>2314.5605949999999</v>
      </c>
      <c r="G186" s="77">
        <v>2203.2454400000001</v>
      </c>
      <c r="H186" s="77">
        <v>2187.8751050000001</v>
      </c>
      <c r="I186" s="77">
        <v>2210.0936550000001</v>
      </c>
      <c r="J186" s="77">
        <v>2202.1762749999998</v>
      </c>
      <c r="K186" s="77">
        <v>2170.6208499999998</v>
      </c>
      <c r="L186" s="77">
        <v>2533.1218950000002</v>
      </c>
      <c r="M186" s="77">
        <v>2360.5230299999998</v>
      </c>
      <c r="N186" s="77">
        <v>2106.075335</v>
      </c>
      <c r="O186" s="77">
        <v>2123.3331699999999</v>
      </c>
      <c r="P186" s="77">
        <v>2028.8945000000001</v>
      </c>
      <c r="Q186" s="77">
        <v>1951.273185</v>
      </c>
      <c r="R186" s="77">
        <v>1972.4622750000001</v>
      </c>
      <c r="S186" s="77">
        <v>1924.6157000000001</v>
      </c>
      <c r="T186" s="77">
        <v>1957.02235</v>
      </c>
      <c r="U186" s="77">
        <v>1596.386</v>
      </c>
      <c r="V186" s="77">
        <v>1936.160095</v>
      </c>
      <c r="W186" s="77">
        <v>1834.499225</v>
      </c>
      <c r="X186" s="77">
        <v>2080.7701950000001</v>
      </c>
      <c r="Y186" s="77">
        <v>2063.9020999999998</v>
      </c>
      <c r="Z186" s="77">
        <v>2157.6607100000001</v>
      </c>
      <c r="AA186" s="77">
        <v>2194.2869799999999</v>
      </c>
      <c r="AB186" s="77">
        <v>2218.21335</v>
      </c>
      <c r="AC186" s="77">
        <v>2340.743195</v>
      </c>
      <c r="AD186" s="77">
        <v>2307.4178149999998</v>
      </c>
      <c r="AE186" s="77">
        <v>52975.933024999998</v>
      </c>
    </row>
    <row r="187" spans="1:3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x14ac:dyDescent="0.3">
      <c r="A191" s="1"/>
      <c r="B191" s="1"/>
      <c r="C191" s="1"/>
      <c r="D191" s="1"/>
      <c r="E191" s="1"/>
      <c r="F191" s="1"/>
      <c r="G191" s="1"/>
      <c r="H191" s="1"/>
      <c r="I191" s="78" t="s">
        <v>55</v>
      </c>
      <c r="J191" s="78">
        <v>859336.5</v>
      </c>
      <c r="K191" s="1"/>
      <c r="L191" s="1"/>
      <c r="M191" s="1"/>
      <c r="N191" s="1"/>
      <c r="O191" s="1"/>
      <c r="P191" s="1"/>
      <c r="Q191" s="1"/>
      <c r="R191" s="1"/>
      <c r="S191" s="1"/>
      <c r="T191" s="1"/>
      <c r="U191" s="1"/>
      <c r="V191" s="1"/>
      <c r="W191" s="1"/>
      <c r="X191" s="1"/>
      <c r="Y191" s="1"/>
      <c r="Z191" s="1"/>
      <c r="AA191" s="1"/>
      <c r="AB191" s="1"/>
      <c r="AC191" s="1"/>
      <c r="AD191" s="1"/>
      <c r="AE191" s="1"/>
    </row>
    <row r="192" spans="1:31" x14ac:dyDescent="0.3">
      <c r="A192" s="1"/>
      <c r="B192" s="1"/>
      <c r="C192" s="1"/>
      <c r="D192" s="1"/>
      <c r="E192" s="1"/>
      <c r="F192" s="1"/>
      <c r="G192" s="1"/>
      <c r="H192" s="1"/>
      <c r="I192" s="78" t="s">
        <v>43</v>
      </c>
      <c r="J192" s="78">
        <v>643663.65</v>
      </c>
      <c r="K192" s="1"/>
      <c r="L192" s="1"/>
      <c r="M192" s="1"/>
      <c r="N192" s="1"/>
      <c r="O192" s="1"/>
      <c r="P192" s="1"/>
      <c r="Q192" s="1"/>
      <c r="R192" s="1"/>
      <c r="S192" s="1"/>
      <c r="T192" s="1"/>
      <c r="U192" s="1"/>
      <c r="V192" s="1"/>
      <c r="W192" s="1"/>
      <c r="X192" s="1"/>
      <c r="Y192" s="1"/>
      <c r="Z192" s="1"/>
      <c r="AA192" s="1"/>
      <c r="AB192" s="1"/>
      <c r="AC192" s="1"/>
      <c r="AD192" s="1"/>
      <c r="AE192" s="1"/>
    </row>
    <row r="193" spans="1:31" x14ac:dyDescent="0.3">
      <c r="A193" s="1"/>
      <c r="B193" s="1"/>
      <c r="C193" s="1"/>
      <c r="D193" s="1"/>
      <c r="E193" s="1"/>
      <c r="F193" s="1"/>
      <c r="G193" s="1"/>
      <c r="H193" s="1"/>
      <c r="I193" s="78" t="s">
        <v>85</v>
      </c>
      <c r="J193" s="78">
        <v>639912</v>
      </c>
      <c r="K193" s="1"/>
      <c r="L193" s="1"/>
      <c r="M193" s="1"/>
      <c r="N193" s="1"/>
      <c r="O193" s="1"/>
      <c r="P193" s="1"/>
      <c r="Q193" s="1"/>
      <c r="R193" s="1"/>
      <c r="S193" s="1"/>
      <c r="T193" s="1"/>
      <c r="U193" s="1"/>
      <c r="V193" s="1"/>
      <c r="W193" s="1"/>
      <c r="X193" s="1"/>
      <c r="Y193" s="1"/>
      <c r="Z193" s="1"/>
      <c r="AA193" s="1"/>
      <c r="AB193" s="1"/>
      <c r="AC193" s="1"/>
      <c r="AD193" s="1"/>
      <c r="AE193" s="1"/>
    </row>
    <row r="194" spans="1:31" x14ac:dyDescent="0.3">
      <c r="A194" s="1"/>
      <c r="B194" s="1"/>
      <c r="C194" s="1"/>
      <c r="D194" s="1"/>
      <c r="E194" s="1"/>
      <c r="F194" s="1"/>
      <c r="G194" s="1"/>
      <c r="H194" s="1"/>
      <c r="I194" s="78" t="s">
        <v>229</v>
      </c>
      <c r="J194" s="78">
        <v>490363</v>
      </c>
      <c r="K194" s="1"/>
      <c r="L194" s="1"/>
      <c r="M194" s="1"/>
      <c r="N194" s="1"/>
      <c r="O194" s="1"/>
      <c r="P194" s="1"/>
      <c r="Q194" s="1"/>
      <c r="R194" s="1"/>
      <c r="S194" s="1"/>
      <c r="T194" s="1"/>
      <c r="U194" s="1"/>
      <c r="V194" s="1"/>
      <c r="W194" s="1"/>
      <c r="X194" s="1"/>
      <c r="Y194" s="1"/>
      <c r="Z194" s="1"/>
      <c r="AA194" s="1"/>
      <c r="AB194" s="1"/>
      <c r="AC194" s="1"/>
      <c r="AD194" s="1"/>
      <c r="AE194" s="1"/>
    </row>
    <row r="195" spans="1:31" x14ac:dyDescent="0.3">
      <c r="A195" s="1"/>
      <c r="B195" s="1"/>
      <c r="C195" s="1"/>
      <c r="D195" s="1"/>
      <c r="E195" s="1"/>
      <c r="F195" s="1"/>
      <c r="G195" s="1"/>
      <c r="H195" s="1"/>
      <c r="I195" s="78" t="s">
        <v>52</v>
      </c>
      <c r="J195" s="78">
        <v>296134.09000000003</v>
      </c>
      <c r="K195" s="1"/>
      <c r="L195" s="1"/>
      <c r="M195" s="1"/>
      <c r="N195" s="1"/>
      <c r="O195" s="1"/>
      <c r="P195" s="1"/>
      <c r="Q195" s="1"/>
      <c r="R195" s="1"/>
      <c r="S195" s="1"/>
      <c r="T195" s="1"/>
      <c r="U195" s="1"/>
      <c r="V195" s="1"/>
      <c r="W195" s="1"/>
      <c r="X195" s="1"/>
      <c r="Y195" s="1"/>
      <c r="Z195" s="1"/>
      <c r="AA195" s="1"/>
      <c r="AB195" s="1"/>
      <c r="AC195" s="1"/>
      <c r="AD195" s="1"/>
      <c r="AE195" s="1"/>
    </row>
    <row r="196" spans="1:31" x14ac:dyDescent="0.3">
      <c r="A196" s="1"/>
      <c r="B196" s="1"/>
      <c r="C196" s="1"/>
      <c r="D196" s="1"/>
      <c r="E196" s="1"/>
      <c r="F196" s="1"/>
      <c r="G196" s="1"/>
      <c r="H196" s="1"/>
      <c r="I196" s="78" t="s">
        <v>101</v>
      </c>
      <c r="J196" s="78">
        <v>125866.95</v>
      </c>
      <c r="K196" s="1"/>
      <c r="L196" s="1"/>
      <c r="M196" s="1"/>
      <c r="N196" s="1"/>
      <c r="O196" s="1"/>
      <c r="P196" s="1"/>
      <c r="Q196" s="1"/>
      <c r="R196" s="1"/>
      <c r="S196" s="1"/>
      <c r="T196" s="1"/>
      <c r="U196" s="1"/>
      <c r="V196" s="1"/>
      <c r="W196" s="1"/>
      <c r="X196" s="1"/>
      <c r="Y196" s="1"/>
      <c r="Z196" s="1"/>
      <c r="AA196" s="1"/>
      <c r="AB196" s="1"/>
      <c r="AC196" s="1"/>
      <c r="AD196" s="1"/>
      <c r="AE196" s="1"/>
    </row>
    <row r="197" spans="1:31" x14ac:dyDescent="0.3">
      <c r="A197" s="1"/>
      <c r="B197" s="1"/>
      <c r="C197" s="1"/>
      <c r="D197" s="1"/>
      <c r="E197" s="1"/>
      <c r="F197" s="1"/>
      <c r="G197" s="1"/>
      <c r="H197" s="1"/>
      <c r="I197" s="78" t="s">
        <v>106</v>
      </c>
      <c r="J197" s="78">
        <v>101205.65</v>
      </c>
      <c r="K197" s="1"/>
      <c r="L197" s="1"/>
      <c r="M197" s="1"/>
      <c r="N197" s="1"/>
      <c r="O197" s="1"/>
      <c r="P197" s="1"/>
      <c r="Q197" s="1"/>
      <c r="R197" s="1"/>
      <c r="S197" s="1"/>
      <c r="T197" s="1"/>
      <c r="U197" s="1"/>
      <c r="V197" s="1"/>
      <c r="W197" s="1"/>
      <c r="X197" s="1"/>
      <c r="Y197" s="1"/>
      <c r="Z197" s="1"/>
      <c r="AA197" s="1"/>
      <c r="AB197" s="1"/>
      <c r="AC197" s="1"/>
      <c r="AD197" s="1"/>
      <c r="AE197" s="1"/>
    </row>
    <row r="198" spans="1:31" x14ac:dyDescent="0.3">
      <c r="A198" s="1"/>
      <c r="B198" s="1"/>
      <c r="C198" s="1"/>
      <c r="D198" s="1"/>
      <c r="E198" s="1"/>
      <c r="F198" s="1"/>
      <c r="G198" s="1"/>
      <c r="H198" s="1"/>
      <c r="I198" s="78" t="s">
        <v>493</v>
      </c>
      <c r="J198" s="78">
        <v>73253.05</v>
      </c>
      <c r="K198" s="1"/>
      <c r="L198" s="1"/>
      <c r="M198" s="1"/>
      <c r="N198" s="1"/>
      <c r="O198" s="1"/>
      <c r="P198" s="1"/>
      <c r="Q198" s="1"/>
      <c r="R198" s="1"/>
      <c r="S198" s="1"/>
      <c r="T198" s="1"/>
      <c r="U198" s="1"/>
      <c r="V198" s="1"/>
      <c r="W198" s="1"/>
      <c r="X198" s="1"/>
      <c r="Y198" s="1"/>
      <c r="Z198" s="1"/>
      <c r="AA198" s="1"/>
      <c r="AB198" s="1"/>
      <c r="AC198" s="1"/>
      <c r="AD198" s="1"/>
      <c r="AE198" s="1"/>
    </row>
    <row r="199" spans="1:31" x14ac:dyDescent="0.3">
      <c r="A199" s="1"/>
      <c r="B199" s="1"/>
      <c r="C199" s="1"/>
      <c r="D199" s="1"/>
      <c r="E199" s="1"/>
      <c r="F199" s="1"/>
      <c r="G199" s="1"/>
      <c r="H199" s="1"/>
      <c r="I199" s="78" t="s">
        <v>233</v>
      </c>
      <c r="J199" s="78">
        <v>64493.817080000001</v>
      </c>
      <c r="K199" s="1"/>
      <c r="L199" s="1"/>
      <c r="M199" s="1"/>
      <c r="N199" s="1"/>
      <c r="O199" s="1"/>
      <c r="P199" s="1"/>
      <c r="Q199" s="1"/>
      <c r="R199" s="1"/>
      <c r="S199" s="1"/>
      <c r="T199" s="1"/>
      <c r="U199" s="1"/>
      <c r="V199" s="1"/>
      <c r="W199" s="1"/>
      <c r="X199" s="1"/>
      <c r="Y199" s="1"/>
      <c r="Z199" s="1"/>
      <c r="AA199" s="1"/>
      <c r="AB199" s="1"/>
      <c r="AC199" s="1"/>
      <c r="AD199" s="1"/>
      <c r="AE199" s="1"/>
    </row>
    <row r="200" spans="1:31" x14ac:dyDescent="0.3">
      <c r="A200" s="1"/>
      <c r="B200" s="1"/>
      <c r="C200" s="1"/>
      <c r="D200" s="1"/>
      <c r="E200" s="1"/>
      <c r="F200" s="1"/>
      <c r="G200" s="1"/>
      <c r="H200" s="1"/>
      <c r="I200" s="78" t="s">
        <v>68</v>
      </c>
      <c r="J200" s="78">
        <v>59699.55</v>
      </c>
      <c r="K200" s="1"/>
      <c r="L200" s="1"/>
      <c r="M200" s="1"/>
      <c r="N200" s="1"/>
      <c r="O200" s="1"/>
      <c r="P200" s="1"/>
      <c r="Q200" s="1"/>
      <c r="R200" s="1"/>
      <c r="S200" s="1"/>
      <c r="T200" s="1"/>
      <c r="U200" s="1"/>
      <c r="V200" s="1"/>
      <c r="W200" s="1"/>
      <c r="X200" s="1"/>
      <c r="Y200" s="1"/>
      <c r="Z200" s="1"/>
      <c r="AA200" s="1"/>
      <c r="AB200" s="1"/>
      <c r="AC200" s="1"/>
      <c r="AD200" s="1"/>
      <c r="AE200" s="1"/>
    </row>
    <row r="201" spans="1:31" x14ac:dyDescent="0.3">
      <c r="A201" s="1"/>
      <c r="B201" s="1"/>
      <c r="C201" s="1"/>
      <c r="D201" s="1"/>
      <c r="E201" s="1"/>
      <c r="F201" s="1"/>
      <c r="G201" s="1"/>
      <c r="H201" s="1"/>
      <c r="I201" s="78" t="s">
        <v>30</v>
      </c>
      <c r="J201" s="78">
        <v>58283.030500000001</v>
      </c>
      <c r="K201" s="1"/>
      <c r="L201" s="1"/>
      <c r="M201" s="1"/>
      <c r="N201" s="1"/>
      <c r="O201" s="1"/>
      <c r="P201" s="1"/>
      <c r="Q201" s="1"/>
      <c r="R201" s="1"/>
      <c r="S201" s="1"/>
      <c r="T201" s="1"/>
      <c r="U201" s="1"/>
      <c r="V201" s="1"/>
      <c r="W201" s="1"/>
      <c r="X201" s="1"/>
      <c r="Y201" s="1"/>
      <c r="Z201" s="1"/>
      <c r="AA201" s="1"/>
      <c r="AB201" s="1"/>
      <c r="AC201" s="1"/>
      <c r="AD201" s="1"/>
      <c r="AE201" s="1"/>
    </row>
    <row r="202" spans="1:31" x14ac:dyDescent="0.3">
      <c r="A202" s="1"/>
      <c r="B202" s="1"/>
      <c r="C202" s="1"/>
      <c r="D202" s="1"/>
      <c r="E202" s="1"/>
      <c r="F202" s="1"/>
      <c r="G202" s="1"/>
      <c r="H202" s="1"/>
      <c r="I202" s="78" t="s">
        <v>495</v>
      </c>
      <c r="J202" s="78">
        <v>53788.05</v>
      </c>
      <c r="K202" s="1"/>
      <c r="L202" s="1"/>
      <c r="M202" s="1"/>
      <c r="N202" s="1"/>
      <c r="O202" s="1"/>
      <c r="P202" s="1"/>
      <c r="Q202" s="1"/>
      <c r="R202" s="1"/>
      <c r="S202" s="1"/>
      <c r="T202" s="1"/>
      <c r="U202" s="1"/>
      <c r="V202" s="1"/>
      <c r="W202" s="1"/>
      <c r="X202" s="1"/>
      <c r="Y202" s="1"/>
      <c r="Z202" s="1"/>
      <c r="AA202" s="1"/>
      <c r="AB202" s="1"/>
      <c r="AC202" s="1"/>
      <c r="AD202" s="1"/>
      <c r="AE202" s="1"/>
    </row>
    <row r="203" spans="1:31" x14ac:dyDescent="0.3">
      <c r="A203" s="1"/>
      <c r="B203" s="1"/>
      <c r="C203" s="1"/>
      <c r="D203" s="1"/>
      <c r="E203" s="1"/>
      <c r="F203" s="1"/>
      <c r="G203" s="1"/>
      <c r="H203" s="1"/>
      <c r="I203" s="78" t="s">
        <v>534</v>
      </c>
      <c r="J203" s="78">
        <v>53194.75</v>
      </c>
      <c r="K203" s="1"/>
      <c r="L203" s="1"/>
      <c r="M203" s="1"/>
      <c r="N203" s="1"/>
      <c r="O203" s="1"/>
      <c r="P203" s="1"/>
      <c r="Q203" s="1"/>
      <c r="R203" s="1"/>
      <c r="S203" s="1"/>
      <c r="T203" s="1"/>
      <c r="U203" s="1"/>
      <c r="V203" s="1"/>
      <c r="W203" s="1"/>
      <c r="X203" s="1"/>
      <c r="Y203" s="1"/>
      <c r="Z203" s="1"/>
      <c r="AA203" s="1"/>
      <c r="AB203" s="1"/>
      <c r="AC203" s="1"/>
      <c r="AD203" s="1"/>
      <c r="AE203" s="1"/>
    </row>
    <row r="204" spans="1:31" x14ac:dyDescent="0.3">
      <c r="A204" s="1"/>
      <c r="B204" s="1"/>
      <c r="C204" s="1"/>
      <c r="D204" s="1"/>
      <c r="E204" s="1"/>
      <c r="F204" s="1"/>
      <c r="G204" s="1"/>
      <c r="H204" s="1"/>
      <c r="I204" s="78" t="s">
        <v>491</v>
      </c>
      <c r="J204" s="78">
        <v>48854.35</v>
      </c>
      <c r="K204" s="1"/>
      <c r="L204" s="1"/>
      <c r="M204" s="1"/>
      <c r="N204" s="1"/>
      <c r="O204" s="1"/>
      <c r="P204" s="1"/>
      <c r="Q204" s="1"/>
      <c r="R204" s="1"/>
      <c r="S204" s="1"/>
      <c r="T204" s="1"/>
      <c r="U204" s="1"/>
      <c r="V204" s="1"/>
      <c r="W204" s="1"/>
      <c r="X204" s="1"/>
      <c r="Y204" s="1"/>
      <c r="Z204" s="1"/>
      <c r="AA204" s="1"/>
      <c r="AB204" s="1"/>
      <c r="AC204" s="1"/>
      <c r="AD204" s="1"/>
      <c r="AE204" s="1"/>
    </row>
    <row r="205" spans="1:31" x14ac:dyDescent="0.3">
      <c r="A205" s="1"/>
      <c r="B205" s="1"/>
      <c r="C205" s="1"/>
      <c r="D205" s="1"/>
      <c r="E205" s="1"/>
      <c r="F205" s="1"/>
      <c r="G205" s="1"/>
      <c r="H205" s="1"/>
      <c r="I205" s="78" t="s">
        <v>498</v>
      </c>
      <c r="J205" s="78">
        <v>43461.1</v>
      </c>
      <c r="K205" s="1"/>
      <c r="L205" s="1"/>
      <c r="M205" s="1"/>
      <c r="N205" s="1"/>
      <c r="O205" s="1"/>
      <c r="P205" s="1"/>
      <c r="Q205" s="1"/>
      <c r="R205" s="1"/>
      <c r="S205" s="1"/>
      <c r="T205" s="1"/>
      <c r="U205" s="1"/>
      <c r="V205" s="1"/>
      <c r="W205" s="1"/>
      <c r="X205" s="1"/>
      <c r="Y205" s="1"/>
      <c r="Z205" s="1"/>
      <c r="AA205" s="1"/>
      <c r="AB205" s="1"/>
      <c r="AC205" s="1"/>
      <c r="AD205" s="1"/>
      <c r="AE205" s="1"/>
    </row>
    <row r="206" spans="1:31" x14ac:dyDescent="0.3">
      <c r="A206" s="1"/>
      <c r="B206" s="1"/>
      <c r="C206" s="1"/>
      <c r="D206" s="1"/>
      <c r="E206" s="1"/>
      <c r="F206" s="1"/>
      <c r="G206" s="1"/>
      <c r="H206" s="1"/>
      <c r="I206" s="78" t="s">
        <v>494</v>
      </c>
      <c r="J206" s="78">
        <v>42206</v>
      </c>
      <c r="K206" s="1"/>
      <c r="L206" s="1"/>
      <c r="M206" s="1"/>
      <c r="N206" s="1"/>
      <c r="O206" s="1"/>
      <c r="P206" s="1"/>
      <c r="Q206" s="1"/>
      <c r="R206" s="1"/>
      <c r="S206" s="1"/>
      <c r="T206" s="1"/>
      <c r="U206" s="1"/>
      <c r="V206" s="1"/>
      <c r="W206" s="1"/>
      <c r="X206" s="1"/>
      <c r="Y206" s="1"/>
      <c r="Z206" s="1"/>
      <c r="AA206" s="1"/>
      <c r="AB206" s="1"/>
      <c r="AC206" s="1"/>
      <c r="AD206" s="1"/>
      <c r="AE206" s="1"/>
    </row>
    <row r="207" spans="1:31" x14ac:dyDescent="0.3">
      <c r="A207" s="1"/>
      <c r="B207" s="1"/>
      <c r="C207" s="1"/>
      <c r="D207" s="1"/>
      <c r="E207" s="1"/>
      <c r="F207" s="1"/>
      <c r="G207" s="1"/>
      <c r="H207" s="1"/>
      <c r="I207" s="78" t="s">
        <v>507</v>
      </c>
      <c r="J207" s="78">
        <v>40743.75</v>
      </c>
      <c r="K207" s="1"/>
      <c r="L207" s="1"/>
      <c r="M207" s="1"/>
      <c r="N207" s="1"/>
      <c r="O207" s="1"/>
      <c r="P207" s="1"/>
      <c r="Q207" s="1"/>
      <c r="R207" s="1"/>
      <c r="S207" s="1"/>
      <c r="T207" s="1"/>
      <c r="U207" s="1"/>
      <c r="V207" s="1"/>
      <c r="W207" s="1"/>
      <c r="X207" s="1"/>
      <c r="Y207" s="1"/>
      <c r="Z207" s="1"/>
      <c r="AA207" s="1"/>
      <c r="AB207" s="1"/>
      <c r="AC207" s="1"/>
      <c r="AD207" s="1"/>
      <c r="AE207" s="1"/>
    </row>
    <row r="208" spans="1:31" x14ac:dyDescent="0.3">
      <c r="A208" s="1"/>
      <c r="B208" s="1"/>
      <c r="C208" s="1"/>
      <c r="D208" s="1"/>
      <c r="E208" s="1"/>
      <c r="F208" s="1"/>
      <c r="G208" s="1"/>
      <c r="H208" s="1"/>
      <c r="I208" s="78" t="s">
        <v>501</v>
      </c>
      <c r="J208" s="78">
        <v>38512.199999999997</v>
      </c>
      <c r="K208" s="1"/>
      <c r="L208" s="1"/>
      <c r="M208" s="1"/>
      <c r="N208" s="1"/>
      <c r="O208" s="1"/>
      <c r="P208" s="1"/>
      <c r="Q208" s="1"/>
      <c r="R208" s="1"/>
      <c r="S208" s="1"/>
      <c r="T208" s="1"/>
      <c r="U208" s="1"/>
      <c r="V208" s="1"/>
      <c r="W208" s="1"/>
      <c r="X208" s="1"/>
      <c r="Y208" s="1"/>
      <c r="Z208" s="1"/>
      <c r="AA208" s="1"/>
      <c r="AB208" s="1"/>
      <c r="AC208" s="1"/>
      <c r="AD208" s="1"/>
      <c r="AE208" s="1"/>
    </row>
    <row r="209" spans="1:31" x14ac:dyDescent="0.3">
      <c r="A209" s="1"/>
      <c r="B209" s="1"/>
      <c r="C209" s="1"/>
      <c r="D209" s="1"/>
      <c r="E209" s="1"/>
      <c r="F209" s="1"/>
      <c r="G209" s="1"/>
      <c r="H209" s="1"/>
      <c r="I209" s="78" t="s">
        <v>503</v>
      </c>
      <c r="J209" s="78">
        <v>30738.3</v>
      </c>
      <c r="K209" s="1"/>
      <c r="L209" s="1"/>
      <c r="M209" s="1"/>
      <c r="N209" s="1"/>
      <c r="O209" s="1"/>
      <c r="P209" s="1"/>
      <c r="Q209" s="1"/>
      <c r="R209" s="1"/>
      <c r="S209" s="1"/>
      <c r="T209" s="1"/>
      <c r="U209" s="1"/>
      <c r="V209" s="1"/>
      <c r="W209" s="1"/>
      <c r="X209" s="1"/>
      <c r="Y209" s="1"/>
      <c r="Z209" s="1"/>
      <c r="AA209" s="1"/>
      <c r="AB209" s="1"/>
      <c r="AC209" s="1"/>
      <c r="AD209" s="1"/>
      <c r="AE209" s="1"/>
    </row>
    <row r="210" spans="1:31" x14ac:dyDescent="0.3">
      <c r="A210" s="1"/>
      <c r="B210" s="1"/>
      <c r="C210" s="1"/>
      <c r="D210" s="1"/>
      <c r="E210" s="1"/>
      <c r="F210" s="1"/>
      <c r="G210" s="1"/>
      <c r="H210" s="1"/>
      <c r="I210" s="78" t="s">
        <v>531</v>
      </c>
      <c r="J210" s="78">
        <v>30293.4</v>
      </c>
      <c r="K210" s="1"/>
      <c r="L210" s="1"/>
      <c r="M210" s="1"/>
      <c r="N210" s="1"/>
      <c r="O210" s="1"/>
      <c r="P210" s="1"/>
      <c r="Q210" s="1"/>
      <c r="R210" s="1"/>
      <c r="S210" s="1"/>
      <c r="T210" s="1"/>
      <c r="U210" s="1"/>
      <c r="V210" s="1"/>
      <c r="W210" s="1"/>
      <c r="X210" s="1"/>
      <c r="Y210" s="1"/>
      <c r="Z210" s="1"/>
      <c r="AA210" s="1"/>
      <c r="AB210" s="1"/>
      <c r="AC210" s="1"/>
      <c r="AD210" s="1"/>
      <c r="AE210" s="1"/>
    </row>
    <row r="211" spans="1:31" x14ac:dyDescent="0.3">
      <c r="A211" s="1"/>
      <c r="B211" s="1"/>
      <c r="C211" s="1"/>
      <c r="D211" s="1"/>
      <c r="E211" s="1"/>
      <c r="F211" s="1"/>
      <c r="G211" s="1"/>
      <c r="H211" s="1"/>
      <c r="I211" s="78" t="s">
        <v>522</v>
      </c>
      <c r="J211" s="78">
        <v>28987.75</v>
      </c>
      <c r="K211" s="1"/>
      <c r="L211" s="1"/>
      <c r="M211" s="1"/>
      <c r="N211" s="1"/>
      <c r="O211" s="1"/>
      <c r="P211" s="1"/>
      <c r="Q211" s="1"/>
      <c r="R211" s="1"/>
      <c r="S211" s="1"/>
      <c r="T211" s="1"/>
      <c r="U211" s="1"/>
      <c r="V211" s="1"/>
      <c r="W211" s="1"/>
      <c r="X211" s="1"/>
      <c r="Y211" s="1"/>
      <c r="Z211" s="1"/>
      <c r="AA211" s="1"/>
      <c r="AB211" s="1"/>
      <c r="AC211" s="1"/>
      <c r="AD211" s="1"/>
      <c r="AE211" s="1"/>
    </row>
    <row r="212" spans="1:31" x14ac:dyDescent="0.3">
      <c r="A212" s="1"/>
      <c r="B212" s="1"/>
      <c r="C212" s="1"/>
      <c r="D212" s="1"/>
      <c r="E212" s="1"/>
      <c r="F212" s="1"/>
      <c r="G212" s="1"/>
      <c r="H212" s="1"/>
      <c r="I212" s="78" t="s">
        <v>497</v>
      </c>
      <c r="J212" s="78">
        <v>18404.9735</v>
      </c>
      <c r="K212" s="1"/>
      <c r="L212" s="1"/>
      <c r="M212" s="1"/>
      <c r="N212" s="1"/>
      <c r="O212" s="1"/>
      <c r="P212" s="1"/>
      <c r="Q212" s="1"/>
      <c r="R212" s="1"/>
      <c r="S212" s="1"/>
      <c r="T212" s="1"/>
      <c r="U212" s="1"/>
      <c r="V212" s="1"/>
      <c r="W212" s="1"/>
      <c r="X212" s="1"/>
      <c r="Y212" s="1"/>
      <c r="Z212" s="1"/>
      <c r="AA212" s="1"/>
      <c r="AB212" s="1"/>
      <c r="AC212" s="1"/>
      <c r="AD212" s="1"/>
      <c r="AE212" s="1"/>
    </row>
    <row r="213" spans="1:31" x14ac:dyDescent="0.3">
      <c r="A213" s="1"/>
      <c r="B213" s="1"/>
      <c r="C213" s="1"/>
      <c r="D213" s="1"/>
      <c r="E213" s="1"/>
      <c r="F213" s="1"/>
      <c r="G213" s="1"/>
      <c r="H213" s="1"/>
      <c r="I213" s="78" t="s">
        <v>35</v>
      </c>
      <c r="J213" s="78">
        <v>17485.7</v>
      </c>
      <c r="K213" s="1"/>
      <c r="L213" s="1"/>
      <c r="M213" s="1"/>
      <c r="N213" s="1"/>
      <c r="O213" s="1"/>
      <c r="P213" s="1"/>
      <c r="Q213" s="1"/>
      <c r="R213" s="1"/>
      <c r="S213" s="1"/>
      <c r="T213" s="1"/>
      <c r="U213" s="1"/>
      <c r="V213" s="1"/>
      <c r="W213" s="1"/>
      <c r="X213" s="1"/>
      <c r="Y213" s="1"/>
      <c r="Z213" s="1"/>
      <c r="AA213" s="1"/>
      <c r="AB213" s="1"/>
      <c r="AC213" s="1"/>
      <c r="AD213" s="1"/>
      <c r="AE213" s="1"/>
    </row>
    <row r="214" spans="1:31" x14ac:dyDescent="0.3">
      <c r="A214" s="1"/>
      <c r="B214" s="1"/>
      <c r="C214" s="1"/>
      <c r="D214" s="1"/>
      <c r="E214" s="1"/>
      <c r="F214" s="1"/>
      <c r="G214" s="1"/>
      <c r="H214" s="1"/>
      <c r="I214" s="78" t="s">
        <v>537</v>
      </c>
      <c r="J214" s="78">
        <v>16204.004535</v>
      </c>
      <c r="K214" s="1"/>
      <c r="L214" s="1"/>
      <c r="M214" s="1"/>
      <c r="N214" s="1"/>
      <c r="O214" s="1"/>
      <c r="P214" s="1"/>
      <c r="Q214" s="1"/>
      <c r="R214" s="1"/>
      <c r="S214" s="1"/>
      <c r="T214" s="1"/>
      <c r="U214" s="1"/>
      <c r="V214" s="1"/>
      <c r="W214" s="1"/>
      <c r="X214" s="1"/>
      <c r="Y214" s="1"/>
      <c r="Z214" s="1"/>
      <c r="AA214" s="1"/>
      <c r="AB214" s="1"/>
      <c r="AC214" s="1"/>
      <c r="AD214" s="1"/>
      <c r="AE214" s="1"/>
    </row>
    <row r="215" spans="1:31" x14ac:dyDescent="0.3">
      <c r="A215" s="1"/>
      <c r="B215" s="1"/>
      <c r="C215" s="1"/>
      <c r="D215" s="1"/>
      <c r="E215" s="1"/>
      <c r="F215" s="1"/>
      <c r="G215" s="1"/>
      <c r="H215" s="1"/>
      <c r="I215" s="78" t="s">
        <v>508</v>
      </c>
      <c r="J215" s="78">
        <v>15850.15</v>
      </c>
      <c r="K215" s="1"/>
      <c r="L215" s="1"/>
      <c r="M215" s="1"/>
      <c r="N215" s="1"/>
      <c r="O215" s="1"/>
      <c r="P215" s="1"/>
      <c r="Q215" s="1"/>
      <c r="R215" s="1"/>
      <c r="S215" s="1"/>
      <c r="T215" s="1"/>
      <c r="U215" s="1"/>
      <c r="V215" s="1"/>
      <c r="W215" s="1"/>
      <c r="X215" s="1"/>
      <c r="Y215" s="1"/>
      <c r="Z215" s="1"/>
      <c r="AA215" s="1"/>
      <c r="AB215" s="1"/>
      <c r="AC215" s="1"/>
      <c r="AD215" s="1"/>
      <c r="AE215" s="1"/>
    </row>
    <row r="216" spans="1:31" x14ac:dyDescent="0.3">
      <c r="A216" s="1"/>
      <c r="B216" s="1"/>
      <c r="C216" s="1"/>
      <c r="D216" s="1"/>
      <c r="E216" s="1"/>
      <c r="F216" s="1"/>
      <c r="G216" s="1"/>
      <c r="H216" s="1"/>
      <c r="I216" s="78" t="s">
        <v>533</v>
      </c>
      <c r="J216" s="78">
        <v>11636.24</v>
      </c>
      <c r="K216" s="1"/>
      <c r="L216" s="1"/>
      <c r="M216" s="1"/>
      <c r="N216" s="1"/>
      <c r="O216" s="1"/>
      <c r="P216" s="1"/>
      <c r="Q216" s="1"/>
      <c r="R216" s="1"/>
      <c r="S216" s="1"/>
      <c r="T216" s="1"/>
      <c r="U216" s="1"/>
      <c r="V216" s="1"/>
      <c r="W216" s="1"/>
      <c r="X216" s="1"/>
      <c r="Y216" s="1"/>
      <c r="Z216" s="1"/>
      <c r="AA216" s="1"/>
      <c r="AB216" s="1"/>
      <c r="AC216" s="1"/>
      <c r="AD216" s="1"/>
      <c r="AE216" s="1"/>
    </row>
    <row r="217" spans="1:31" x14ac:dyDescent="0.3">
      <c r="A217" s="1"/>
      <c r="B217" s="1"/>
      <c r="C217" s="1"/>
      <c r="D217" s="1"/>
      <c r="E217" s="1"/>
      <c r="F217" s="1"/>
      <c r="G217" s="1"/>
      <c r="H217" s="1"/>
      <c r="I217" s="78" t="s">
        <v>514</v>
      </c>
      <c r="J217" s="78">
        <v>11101.5</v>
      </c>
      <c r="K217" s="1"/>
      <c r="L217" s="1"/>
      <c r="M217" s="1"/>
      <c r="N217" s="1"/>
      <c r="O217" s="1"/>
      <c r="P217" s="1"/>
      <c r="Q217" s="1"/>
      <c r="R217" s="1"/>
      <c r="S217" s="1"/>
      <c r="T217" s="1"/>
      <c r="U217" s="1"/>
      <c r="V217" s="1"/>
      <c r="W217" s="1"/>
      <c r="X217" s="1"/>
      <c r="Y217" s="1"/>
      <c r="Z217" s="1"/>
      <c r="AA217" s="1"/>
      <c r="AB217" s="1"/>
      <c r="AC217" s="1"/>
      <c r="AD217" s="1"/>
      <c r="AE217" s="1"/>
    </row>
    <row r="218" spans="1:31" x14ac:dyDescent="0.3">
      <c r="A218" s="1"/>
      <c r="B218" s="1"/>
      <c r="C218" s="1"/>
      <c r="D218" s="1"/>
      <c r="E218" s="1"/>
      <c r="F218" s="1"/>
      <c r="G218" s="1"/>
      <c r="H218" s="1"/>
      <c r="I218" s="78" t="s">
        <v>499</v>
      </c>
      <c r="J218" s="78">
        <v>10994.2873</v>
      </c>
      <c r="K218" s="1"/>
      <c r="L218" s="1"/>
      <c r="M218" s="1"/>
      <c r="N218" s="1"/>
      <c r="O218" s="1"/>
      <c r="P218" s="1"/>
      <c r="Q218" s="1"/>
      <c r="R218" s="1"/>
      <c r="S218" s="1"/>
      <c r="T218" s="1"/>
      <c r="U218" s="1"/>
      <c r="V218" s="1"/>
      <c r="W218" s="1"/>
      <c r="X218" s="1"/>
      <c r="Y218" s="1"/>
      <c r="Z218" s="1"/>
      <c r="AA218" s="1"/>
      <c r="AB218" s="1"/>
      <c r="AC218" s="1"/>
      <c r="AD218" s="1"/>
      <c r="AE218" s="1"/>
    </row>
    <row r="219" spans="1:31" x14ac:dyDescent="0.3">
      <c r="A219" s="1"/>
      <c r="B219" s="1"/>
      <c r="C219" s="1"/>
      <c r="D219" s="1"/>
      <c r="E219" s="1"/>
      <c r="F219" s="1"/>
      <c r="G219" s="1"/>
      <c r="H219" s="1"/>
      <c r="I219" s="78" t="s">
        <v>518</v>
      </c>
      <c r="J219" s="78">
        <v>10288.950000000001</v>
      </c>
      <c r="K219" s="1"/>
      <c r="L219" s="1"/>
      <c r="M219" s="1"/>
      <c r="N219" s="1"/>
      <c r="O219" s="1"/>
      <c r="P219" s="1"/>
      <c r="Q219" s="1"/>
      <c r="R219" s="1"/>
      <c r="S219" s="1"/>
      <c r="T219" s="1"/>
      <c r="U219" s="1"/>
      <c r="V219" s="1"/>
      <c r="W219" s="1"/>
      <c r="X219" s="1"/>
      <c r="Y219" s="1"/>
      <c r="Z219" s="1"/>
      <c r="AA219" s="1"/>
      <c r="AB219" s="1"/>
      <c r="AC219" s="1"/>
      <c r="AD219" s="1"/>
      <c r="AE219" s="1"/>
    </row>
    <row r="220" spans="1:31" x14ac:dyDescent="0.3">
      <c r="A220" s="1"/>
      <c r="B220" s="1"/>
      <c r="C220" s="1"/>
      <c r="D220" s="1"/>
      <c r="E220" s="1"/>
      <c r="F220" s="1"/>
      <c r="G220" s="1"/>
      <c r="H220" s="1"/>
      <c r="I220" s="78" t="s">
        <v>521</v>
      </c>
      <c r="J220" s="78">
        <v>10252.049999999999</v>
      </c>
      <c r="K220" s="1"/>
      <c r="L220" s="1"/>
      <c r="M220" s="1"/>
      <c r="N220" s="1"/>
      <c r="O220" s="1"/>
      <c r="P220" s="1"/>
      <c r="Q220" s="1"/>
      <c r="R220" s="1"/>
      <c r="S220" s="1"/>
      <c r="T220" s="1"/>
      <c r="U220" s="1"/>
      <c r="V220" s="1"/>
      <c r="W220" s="1"/>
      <c r="X220" s="1"/>
      <c r="Y220" s="1"/>
      <c r="Z220" s="1"/>
      <c r="AA220" s="1"/>
      <c r="AB220" s="1"/>
      <c r="AC220" s="1"/>
      <c r="AD220" s="1"/>
      <c r="AE220" s="1"/>
    </row>
    <row r="221" spans="1:31" x14ac:dyDescent="0.3">
      <c r="A221" s="1"/>
      <c r="B221" s="1"/>
      <c r="C221" s="1"/>
      <c r="D221" s="1"/>
      <c r="E221" s="1"/>
      <c r="F221" s="1"/>
      <c r="G221" s="1"/>
      <c r="H221" s="1"/>
      <c r="I221" s="78" t="s">
        <v>218</v>
      </c>
      <c r="J221" s="78">
        <v>10078.299999999999</v>
      </c>
      <c r="K221" s="1"/>
      <c r="L221" s="1"/>
      <c r="M221" s="1"/>
      <c r="N221" s="1"/>
      <c r="O221" s="1"/>
      <c r="P221" s="1"/>
      <c r="Q221" s="1"/>
      <c r="R221" s="1"/>
      <c r="S221" s="1"/>
      <c r="T221" s="1"/>
      <c r="U221" s="1"/>
      <c r="V221" s="1"/>
      <c r="W221" s="1"/>
      <c r="X221" s="1"/>
      <c r="Y221" s="1"/>
      <c r="Z221" s="1"/>
      <c r="AA221" s="1"/>
      <c r="AB221" s="1"/>
      <c r="AC221" s="1"/>
      <c r="AD221" s="1"/>
      <c r="AE221" s="1"/>
    </row>
    <row r="222" spans="1:31" x14ac:dyDescent="0.3">
      <c r="A222" s="1"/>
      <c r="B222" s="1"/>
      <c r="C222" s="1"/>
      <c r="D222" s="1"/>
      <c r="E222" s="1"/>
      <c r="F222" s="1"/>
      <c r="G222" s="1"/>
      <c r="H222" s="1"/>
      <c r="I222" s="78" t="s">
        <v>541</v>
      </c>
      <c r="J222" s="78">
        <v>9947.1849999999995</v>
      </c>
      <c r="K222" s="1"/>
      <c r="L222" s="1"/>
      <c r="M222" s="1"/>
      <c r="N222" s="1"/>
      <c r="O222" s="1"/>
      <c r="P222" s="1"/>
      <c r="Q222" s="1"/>
      <c r="R222" s="1"/>
      <c r="S222" s="1"/>
      <c r="T222" s="1"/>
      <c r="U222" s="1"/>
      <c r="V222" s="1"/>
      <c r="W222" s="1"/>
      <c r="X222" s="1"/>
      <c r="Y222" s="1"/>
      <c r="Z222" s="1"/>
      <c r="AA222" s="1"/>
      <c r="AB222" s="1"/>
      <c r="AC222" s="1"/>
      <c r="AD222" s="1"/>
      <c r="AE222" s="1"/>
    </row>
    <row r="223" spans="1:31" x14ac:dyDescent="0.3">
      <c r="A223" s="1"/>
      <c r="B223" s="1"/>
      <c r="C223" s="1"/>
      <c r="D223" s="1"/>
      <c r="E223" s="1"/>
      <c r="F223" s="1"/>
      <c r="G223" s="1"/>
      <c r="H223" s="1"/>
      <c r="I223" s="78" t="s">
        <v>529</v>
      </c>
      <c r="J223" s="78">
        <v>9837.1</v>
      </c>
      <c r="K223" s="1"/>
      <c r="L223" s="1"/>
      <c r="M223" s="1"/>
      <c r="N223" s="1"/>
      <c r="O223" s="1"/>
      <c r="P223" s="1"/>
      <c r="Q223" s="1"/>
      <c r="R223" s="1"/>
      <c r="S223" s="1"/>
      <c r="T223" s="1"/>
      <c r="U223" s="1"/>
      <c r="V223" s="1"/>
      <c r="W223" s="1"/>
      <c r="X223" s="1"/>
      <c r="Y223" s="1"/>
      <c r="Z223" s="1"/>
      <c r="AA223" s="1"/>
      <c r="AB223" s="1"/>
      <c r="AC223" s="1"/>
      <c r="AD223" s="1"/>
      <c r="AE223" s="1"/>
    </row>
    <row r="224" spans="1:31" x14ac:dyDescent="0.3">
      <c r="A224" s="1"/>
      <c r="B224" s="1"/>
      <c r="C224" s="1"/>
      <c r="D224" s="1"/>
      <c r="E224" s="1"/>
      <c r="F224" s="1"/>
      <c r="G224" s="1"/>
      <c r="H224" s="1"/>
      <c r="I224" s="78" t="s">
        <v>540</v>
      </c>
      <c r="J224" s="78">
        <v>8075.6</v>
      </c>
      <c r="K224" s="1"/>
      <c r="L224" s="1"/>
      <c r="M224" s="1"/>
      <c r="N224" s="1"/>
      <c r="O224" s="1"/>
      <c r="P224" s="1"/>
      <c r="Q224" s="1"/>
      <c r="R224" s="1"/>
      <c r="S224" s="1"/>
      <c r="T224" s="1"/>
      <c r="U224" s="1"/>
      <c r="V224" s="1"/>
      <c r="W224" s="1"/>
      <c r="X224" s="1"/>
      <c r="Y224" s="1"/>
      <c r="Z224" s="1"/>
      <c r="AA224" s="1"/>
      <c r="AB224" s="1"/>
      <c r="AC224" s="1"/>
      <c r="AD224" s="1"/>
      <c r="AE224" s="1"/>
    </row>
    <row r="225" spans="1:31" x14ac:dyDescent="0.3">
      <c r="A225" s="1"/>
      <c r="B225" s="1"/>
      <c r="C225" s="1"/>
      <c r="D225" s="1"/>
      <c r="E225" s="1"/>
      <c r="F225" s="1"/>
      <c r="G225" s="1"/>
      <c r="H225" s="1"/>
      <c r="I225" s="78" t="s">
        <v>539</v>
      </c>
      <c r="J225" s="78">
        <v>7568.125</v>
      </c>
      <c r="K225" s="1"/>
      <c r="L225" s="1"/>
      <c r="M225" s="1"/>
      <c r="N225" s="1"/>
      <c r="O225" s="1"/>
      <c r="P225" s="1"/>
      <c r="Q225" s="1"/>
      <c r="R225" s="1"/>
      <c r="S225" s="1"/>
      <c r="T225" s="1"/>
      <c r="U225" s="1"/>
      <c r="V225" s="1"/>
      <c r="W225" s="1"/>
      <c r="X225" s="1"/>
      <c r="Y225" s="1"/>
      <c r="Z225" s="1"/>
      <c r="AA225" s="1"/>
      <c r="AB225" s="1"/>
      <c r="AC225" s="1"/>
      <c r="AD225" s="1"/>
      <c r="AE225" s="1"/>
    </row>
    <row r="226" spans="1:31" x14ac:dyDescent="0.3">
      <c r="A226" s="1"/>
      <c r="B226" s="1"/>
      <c r="C226" s="1"/>
      <c r="D226" s="1"/>
      <c r="E226" s="1"/>
      <c r="F226" s="1"/>
      <c r="G226" s="1"/>
      <c r="H226" s="1"/>
      <c r="I226" s="78" t="s">
        <v>500</v>
      </c>
      <c r="J226" s="78">
        <v>7261.85</v>
      </c>
      <c r="K226" s="1"/>
      <c r="L226" s="1"/>
      <c r="M226" s="1"/>
      <c r="N226" s="1"/>
      <c r="O226" s="1"/>
      <c r="P226" s="1"/>
      <c r="Q226" s="1"/>
      <c r="R226" s="1"/>
      <c r="S226" s="1"/>
      <c r="T226" s="1"/>
      <c r="U226" s="1"/>
      <c r="V226" s="1"/>
      <c r="W226" s="1"/>
      <c r="X226" s="1"/>
      <c r="Y226" s="1"/>
      <c r="Z226" s="1"/>
      <c r="AA226" s="1"/>
      <c r="AB226" s="1"/>
      <c r="AC226" s="1"/>
      <c r="AD226" s="1"/>
      <c r="AE226" s="1"/>
    </row>
    <row r="227" spans="1:31" x14ac:dyDescent="0.3">
      <c r="A227" s="1"/>
      <c r="B227" s="1"/>
      <c r="C227" s="1"/>
      <c r="D227" s="1"/>
      <c r="E227" s="1"/>
      <c r="F227" s="1"/>
      <c r="G227" s="1"/>
      <c r="H227" s="1"/>
      <c r="I227" s="78" t="s">
        <v>526</v>
      </c>
      <c r="J227" s="78">
        <v>7062.45</v>
      </c>
      <c r="K227" s="1"/>
      <c r="L227" s="1"/>
      <c r="M227" s="1"/>
      <c r="N227" s="1"/>
      <c r="O227" s="1"/>
      <c r="P227" s="1"/>
      <c r="Q227" s="1"/>
      <c r="R227" s="1"/>
      <c r="S227" s="1"/>
      <c r="T227" s="1"/>
      <c r="U227" s="1"/>
      <c r="V227" s="1"/>
      <c r="W227" s="1"/>
      <c r="X227" s="1"/>
      <c r="Y227" s="1"/>
      <c r="Z227" s="1"/>
      <c r="AA227" s="1"/>
      <c r="AB227" s="1"/>
      <c r="AC227" s="1"/>
      <c r="AD227" s="1"/>
      <c r="AE227" s="1"/>
    </row>
    <row r="228" spans="1:31" x14ac:dyDescent="0.3">
      <c r="A228" s="1"/>
      <c r="B228" s="1"/>
      <c r="C228" s="1"/>
      <c r="D228" s="1"/>
      <c r="E228" s="1"/>
      <c r="F228" s="1"/>
      <c r="G228" s="1"/>
      <c r="H228" s="1"/>
      <c r="I228" s="78" t="s">
        <v>509</v>
      </c>
      <c r="J228" s="78">
        <v>6711.49</v>
      </c>
      <c r="K228" s="1"/>
      <c r="L228" s="1"/>
      <c r="M228" s="1"/>
      <c r="N228" s="1"/>
      <c r="O228" s="1"/>
      <c r="P228" s="1"/>
      <c r="Q228" s="1"/>
      <c r="R228" s="1"/>
      <c r="S228" s="1"/>
      <c r="T228" s="1"/>
      <c r="U228" s="1"/>
      <c r="V228" s="1"/>
      <c r="W228" s="1"/>
      <c r="X228" s="1"/>
      <c r="Y228" s="1"/>
      <c r="Z228" s="1"/>
      <c r="AA228" s="1"/>
      <c r="AB228" s="1"/>
      <c r="AC228" s="1"/>
      <c r="AD228" s="1"/>
      <c r="AE228" s="1"/>
    </row>
    <row r="229" spans="1:31" x14ac:dyDescent="0.3">
      <c r="A229" s="1"/>
      <c r="B229" s="1"/>
      <c r="C229" s="1"/>
      <c r="D229" s="1"/>
      <c r="E229" s="1"/>
      <c r="F229" s="1"/>
      <c r="G229" s="1"/>
      <c r="H229" s="1"/>
      <c r="I229" s="78" t="s">
        <v>532</v>
      </c>
      <c r="J229" s="78">
        <v>6226.45</v>
      </c>
      <c r="K229" s="1"/>
      <c r="L229" s="1"/>
      <c r="M229" s="1"/>
      <c r="N229" s="1"/>
      <c r="O229" s="1"/>
      <c r="P229" s="1"/>
      <c r="Q229" s="1"/>
      <c r="R229" s="1"/>
      <c r="S229" s="1"/>
      <c r="T229" s="1"/>
      <c r="U229" s="1"/>
      <c r="V229" s="1"/>
      <c r="W229" s="1"/>
      <c r="X229" s="1"/>
      <c r="Y229" s="1"/>
      <c r="Z229" s="1"/>
      <c r="AA229" s="1"/>
      <c r="AB229" s="1"/>
      <c r="AC229" s="1"/>
      <c r="AD229" s="1"/>
      <c r="AE229" s="1"/>
    </row>
    <row r="230" spans="1:31" x14ac:dyDescent="0.3">
      <c r="A230" s="1"/>
      <c r="B230" s="1"/>
      <c r="C230" s="1"/>
      <c r="D230" s="1"/>
      <c r="E230" s="1"/>
      <c r="F230" s="1"/>
      <c r="G230" s="1"/>
      <c r="H230" s="1"/>
      <c r="I230" s="78" t="s">
        <v>110</v>
      </c>
      <c r="J230" s="78">
        <v>6014.5</v>
      </c>
      <c r="K230" s="1"/>
      <c r="L230" s="1"/>
      <c r="M230" s="1"/>
      <c r="N230" s="1"/>
      <c r="O230" s="1"/>
      <c r="P230" s="1"/>
      <c r="Q230" s="1"/>
      <c r="R230" s="1"/>
      <c r="S230" s="1"/>
      <c r="T230" s="1"/>
      <c r="U230" s="1"/>
      <c r="V230" s="1"/>
      <c r="W230" s="1"/>
      <c r="X230" s="1"/>
      <c r="Y230" s="1"/>
      <c r="Z230" s="1"/>
      <c r="AA230" s="1"/>
      <c r="AB230" s="1"/>
      <c r="AC230" s="1"/>
      <c r="AD230" s="1"/>
      <c r="AE230" s="1"/>
    </row>
    <row r="231" spans="1:31" x14ac:dyDescent="0.3">
      <c r="A231" s="1"/>
      <c r="B231" s="1"/>
      <c r="C231" s="1"/>
      <c r="D231" s="1"/>
      <c r="E231" s="1"/>
      <c r="F231" s="1"/>
      <c r="G231" s="1"/>
      <c r="H231" s="1"/>
      <c r="I231" s="78" t="s">
        <v>530</v>
      </c>
      <c r="J231" s="78">
        <v>5926.15</v>
      </c>
      <c r="K231" s="1"/>
      <c r="L231" s="1"/>
      <c r="M231" s="1"/>
      <c r="N231" s="1"/>
      <c r="O231" s="1"/>
      <c r="P231" s="1"/>
      <c r="Q231" s="1"/>
      <c r="R231" s="1"/>
      <c r="S231" s="1"/>
      <c r="T231" s="1"/>
      <c r="U231" s="1"/>
      <c r="V231" s="1"/>
      <c r="W231" s="1"/>
      <c r="X231" s="1"/>
      <c r="Y231" s="1"/>
      <c r="Z231" s="1"/>
      <c r="AA231" s="1"/>
      <c r="AB231" s="1"/>
      <c r="AC231" s="1"/>
      <c r="AD231" s="1"/>
      <c r="AE231" s="1"/>
    </row>
    <row r="232" spans="1:31" x14ac:dyDescent="0.3">
      <c r="A232" s="1"/>
      <c r="B232" s="1"/>
      <c r="C232" s="1"/>
      <c r="D232" s="1"/>
      <c r="E232" s="1"/>
      <c r="F232" s="1"/>
      <c r="G232" s="1"/>
      <c r="H232" s="1"/>
      <c r="I232" s="78" t="s">
        <v>523</v>
      </c>
      <c r="J232" s="78">
        <v>5844.25</v>
      </c>
      <c r="K232" s="1"/>
      <c r="L232" s="1"/>
      <c r="M232" s="1"/>
      <c r="N232" s="1"/>
      <c r="O232" s="1"/>
      <c r="P232" s="1"/>
      <c r="Q232" s="1"/>
      <c r="R232" s="1"/>
      <c r="S232" s="1"/>
      <c r="T232" s="1"/>
      <c r="U232" s="1"/>
      <c r="V232" s="1"/>
      <c r="W232" s="1"/>
      <c r="X232" s="1"/>
      <c r="Y232" s="1"/>
      <c r="Z232" s="1"/>
      <c r="AA232" s="1"/>
      <c r="AB232" s="1"/>
      <c r="AC232" s="1"/>
      <c r="AD232" s="1"/>
      <c r="AE232" s="1"/>
    </row>
    <row r="233" spans="1:31" x14ac:dyDescent="0.3">
      <c r="A233" s="1"/>
      <c r="B233" s="1"/>
      <c r="C233" s="1"/>
      <c r="D233" s="1"/>
      <c r="E233" s="1"/>
      <c r="F233" s="1"/>
      <c r="G233" s="1"/>
      <c r="H233" s="1"/>
      <c r="I233" s="78" t="s">
        <v>257</v>
      </c>
      <c r="J233" s="78">
        <v>5375.55</v>
      </c>
      <c r="K233" s="1"/>
      <c r="L233" s="1"/>
      <c r="M233" s="1"/>
      <c r="N233" s="1"/>
      <c r="O233" s="1"/>
      <c r="P233" s="1"/>
      <c r="Q233" s="1"/>
      <c r="R233" s="1"/>
      <c r="S233" s="1"/>
      <c r="T233" s="1"/>
      <c r="U233" s="1"/>
      <c r="V233" s="1"/>
      <c r="W233" s="1"/>
      <c r="X233" s="1"/>
      <c r="Y233" s="1"/>
      <c r="Z233" s="1"/>
      <c r="AA233" s="1"/>
      <c r="AB233" s="1"/>
      <c r="AC233" s="1"/>
      <c r="AD233" s="1"/>
      <c r="AE233" s="1"/>
    </row>
    <row r="234" spans="1:31" x14ac:dyDescent="0.3">
      <c r="A234" s="1"/>
      <c r="B234" s="1"/>
      <c r="C234" s="1"/>
      <c r="D234" s="1"/>
      <c r="E234" s="1"/>
      <c r="F234" s="1"/>
      <c r="G234" s="1"/>
      <c r="H234" s="1"/>
      <c r="I234" s="78" t="s">
        <v>538</v>
      </c>
      <c r="J234" s="78">
        <v>5305.6</v>
      </c>
      <c r="K234" s="1"/>
      <c r="L234" s="1"/>
      <c r="M234" s="1"/>
      <c r="N234" s="1"/>
      <c r="O234" s="1"/>
      <c r="P234" s="1"/>
      <c r="Q234" s="1"/>
      <c r="R234" s="1"/>
      <c r="S234" s="1"/>
      <c r="T234" s="1"/>
      <c r="U234" s="1"/>
      <c r="V234" s="1"/>
      <c r="W234" s="1"/>
      <c r="X234" s="1"/>
      <c r="Y234" s="1"/>
      <c r="Z234" s="1"/>
      <c r="AA234" s="1"/>
      <c r="AB234" s="1"/>
      <c r="AC234" s="1"/>
      <c r="AD234" s="1"/>
      <c r="AE234" s="1"/>
    </row>
    <row r="235" spans="1:31" x14ac:dyDescent="0.3">
      <c r="A235" s="1"/>
      <c r="B235" s="1"/>
      <c r="C235" s="1"/>
      <c r="D235" s="1"/>
      <c r="E235" s="1"/>
      <c r="F235" s="1"/>
      <c r="G235" s="1"/>
      <c r="H235" s="1"/>
      <c r="I235" s="78" t="s">
        <v>542</v>
      </c>
      <c r="J235" s="78">
        <v>3752.605</v>
      </c>
      <c r="K235" s="1"/>
      <c r="L235" s="1"/>
      <c r="M235" s="1"/>
      <c r="N235" s="1"/>
      <c r="O235" s="1"/>
      <c r="P235" s="1"/>
      <c r="Q235" s="1"/>
      <c r="R235" s="1"/>
      <c r="S235" s="1"/>
      <c r="T235" s="1"/>
      <c r="U235" s="1"/>
      <c r="V235" s="1"/>
      <c r="W235" s="1"/>
      <c r="X235" s="1"/>
      <c r="Y235" s="1"/>
      <c r="Z235" s="1"/>
      <c r="AA235" s="1"/>
      <c r="AB235" s="1"/>
      <c r="AC235" s="1"/>
      <c r="AD235" s="1"/>
      <c r="AE235" s="1"/>
    </row>
    <row r="236" spans="1:31" x14ac:dyDescent="0.3">
      <c r="A236" s="1"/>
      <c r="B236" s="1"/>
      <c r="C236" s="1"/>
      <c r="D236" s="1"/>
      <c r="E236" s="1"/>
      <c r="F236" s="1"/>
      <c r="G236" s="1"/>
      <c r="H236" s="1"/>
      <c r="I236" s="78" t="s">
        <v>511</v>
      </c>
      <c r="J236" s="78">
        <v>3706.75</v>
      </c>
      <c r="K236" s="1"/>
      <c r="L236" s="1"/>
      <c r="M236" s="1"/>
      <c r="N236" s="1"/>
      <c r="O236" s="1"/>
      <c r="P236" s="1"/>
      <c r="Q236" s="1"/>
      <c r="R236" s="1"/>
      <c r="S236" s="1"/>
      <c r="T236" s="1"/>
      <c r="U236" s="1"/>
      <c r="V236" s="1"/>
      <c r="W236" s="1"/>
      <c r="X236" s="1"/>
      <c r="Y236" s="1"/>
      <c r="Z236" s="1"/>
      <c r="AA236" s="1"/>
      <c r="AB236" s="1"/>
      <c r="AC236" s="1"/>
      <c r="AD236" s="1"/>
      <c r="AE236" s="1"/>
    </row>
    <row r="237" spans="1:31" x14ac:dyDescent="0.3">
      <c r="A237" s="1"/>
      <c r="B237" s="1"/>
      <c r="C237" s="1"/>
      <c r="D237" s="1"/>
      <c r="E237" s="1"/>
      <c r="F237" s="1"/>
      <c r="G237" s="1"/>
      <c r="H237" s="1"/>
      <c r="I237" s="78" t="s">
        <v>520</v>
      </c>
      <c r="J237" s="78">
        <v>3596.75</v>
      </c>
      <c r="K237" s="1"/>
      <c r="L237" s="1"/>
      <c r="M237" s="1"/>
      <c r="N237" s="1"/>
      <c r="O237" s="1"/>
      <c r="P237" s="1"/>
      <c r="Q237" s="1"/>
      <c r="R237" s="1"/>
      <c r="S237" s="1"/>
      <c r="T237" s="1"/>
      <c r="U237" s="1"/>
      <c r="V237" s="1"/>
      <c r="W237" s="1"/>
      <c r="X237" s="1"/>
      <c r="Y237" s="1"/>
      <c r="Z237" s="1"/>
      <c r="AA237" s="1"/>
      <c r="AB237" s="1"/>
      <c r="AC237" s="1"/>
      <c r="AD237" s="1"/>
      <c r="AE237" s="1"/>
    </row>
    <row r="238" spans="1:31" x14ac:dyDescent="0.3">
      <c r="A238" s="1"/>
      <c r="B238" s="1"/>
      <c r="C238" s="1"/>
      <c r="D238" s="1"/>
      <c r="E238" s="1"/>
      <c r="F238" s="1"/>
      <c r="G238" s="1"/>
      <c r="H238" s="1"/>
      <c r="I238" s="78" t="s">
        <v>515</v>
      </c>
      <c r="J238" s="78">
        <v>3585.1</v>
      </c>
      <c r="K238" s="1"/>
      <c r="L238" s="1"/>
      <c r="M238" s="1"/>
      <c r="N238" s="1"/>
      <c r="O238" s="1"/>
      <c r="P238" s="1"/>
      <c r="Q238" s="1"/>
      <c r="R238" s="1"/>
      <c r="S238" s="1"/>
      <c r="T238" s="1"/>
      <c r="U238" s="1"/>
      <c r="V238" s="1"/>
      <c r="W238" s="1"/>
      <c r="X238" s="1"/>
      <c r="Y238" s="1"/>
      <c r="Z238" s="1"/>
      <c r="AA238" s="1"/>
      <c r="AB238" s="1"/>
      <c r="AC238" s="1"/>
      <c r="AD238" s="1"/>
      <c r="AE238" s="1"/>
    </row>
    <row r="239" spans="1:31" x14ac:dyDescent="0.3">
      <c r="A239" s="1"/>
      <c r="B239" s="1"/>
      <c r="C239" s="1"/>
      <c r="D239" s="1"/>
      <c r="E239" s="1"/>
      <c r="F239" s="1"/>
      <c r="G239" s="1"/>
      <c r="H239" s="1"/>
      <c r="I239" s="78" t="s">
        <v>536</v>
      </c>
      <c r="J239" s="78">
        <v>3135.4</v>
      </c>
      <c r="K239" s="1"/>
      <c r="L239" s="1"/>
      <c r="M239" s="1"/>
      <c r="N239" s="1"/>
      <c r="O239" s="1"/>
      <c r="P239" s="1"/>
      <c r="Q239" s="1"/>
      <c r="R239" s="1"/>
      <c r="S239" s="1"/>
      <c r="T239" s="1"/>
      <c r="U239" s="1"/>
      <c r="V239" s="1"/>
      <c r="W239" s="1"/>
      <c r="X239" s="1"/>
      <c r="Y239" s="1"/>
      <c r="Z239" s="1"/>
      <c r="AA239" s="1"/>
      <c r="AB239" s="1"/>
      <c r="AC239" s="1"/>
      <c r="AD239" s="1"/>
      <c r="AE239" s="1"/>
    </row>
    <row r="240" spans="1:31" x14ac:dyDescent="0.3">
      <c r="A240" s="1"/>
      <c r="B240" s="1"/>
      <c r="C240" s="1"/>
      <c r="D240" s="1"/>
      <c r="E240" s="1"/>
      <c r="F240" s="1"/>
      <c r="G240" s="1"/>
      <c r="H240" s="1"/>
      <c r="I240" s="78" t="s">
        <v>519</v>
      </c>
      <c r="J240" s="78">
        <v>2962.95</v>
      </c>
      <c r="K240" s="1"/>
      <c r="L240" s="1"/>
      <c r="M240" s="1"/>
      <c r="N240" s="1"/>
      <c r="O240" s="1"/>
      <c r="P240" s="1"/>
      <c r="Q240" s="1"/>
      <c r="R240" s="1"/>
      <c r="S240" s="1"/>
      <c r="T240" s="1"/>
      <c r="U240" s="1"/>
      <c r="V240" s="1"/>
      <c r="W240" s="1"/>
      <c r="X240" s="1"/>
      <c r="Y240" s="1"/>
      <c r="Z240" s="1"/>
      <c r="AA240" s="1"/>
      <c r="AB240" s="1"/>
      <c r="AC240" s="1"/>
      <c r="AD240" s="1"/>
      <c r="AE240" s="1"/>
    </row>
    <row r="241" spans="1:31" x14ac:dyDescent="0.3">
      <c r="A241" s="1"/>
      <c r="B241" s="1"/>
      <c r="C241" s="1"/>
      <c r="D241" s="1"/>
      <c r="E241" s="1"/>
      <c r="F241" s="1"/>
      <c r="G241" s="1"/>
      <c r="H241" s="1"/>
      <c r="I241" s="78" t="s">
        <v>535</v>
      </c>
      <c r="J241" s="78">
        <v>2943.05</v>
      </c>
      <c r="K241" s="1"/>
      <c r="L241" s="1"/>
      <c r="M241" s="1"/>
      <c r="N241" s="1"/>
      <c r="O241" s="1"/>
      <c r="P241" s="1"/>
      <c r="Q241" s="1"/>
      <c r="R241" s="1"/>
      <c r="S241" s="1"/>
      <c r="T241" s="1"/>
      <c r="U241" s="1"/>
      <c r="V241" s="1"/>
      <c r="W241" s="1"/>
      <c r="X241" s="1"/>
      <c r="Y241" s="1"/>
      <c r="Z241" s="1"/>
      <c r="AA241" s="1"/>
      <c r="AB241" s="1"/>
      <c r="AC241" s="1"/>
      <c r="AD241" s="1"/>
      <c r="AE241" s="1"/>
    </row>
    <row r="242" spans="1:31" x14ac:dyDescent="0.3">
      <c r="A242" s="1"/>
      <c r="B242" s="1"/>
      <c r="C242" s="1"/>
      <c r="D242" s="1"/>
      <c r="E242" s="1"/>
      <c r="F242" s="1"/>
      <c r="G242" s="1"/>
      <c r="H242" s="1"/>
      <c r="I242" s="78" t="s">
        <v>524</v>
      </c>
      <c r="J242" s="78">
        <v>2917.55</v>
      </c>
      <c r="K242" s="1"/>
      <c r="L242" s="1"/>
      <c r="M242" s="1"/>
      <c r="N242" s="1"/>
      <c r="O242" s="1"/>
      <c r="P242" s="1"/>
      <c r="Q242" s="1"/>
      <c r="R242" s="1"/>
      <c r="S242" s="1"/>
      <c r="T242" s="1"/>
      <c r="U242" s="1"/>
      <c r="V242" s="1"/>
      <c r="W242" s="1"/>
      <c r="X242" s="1"/>
      <c r="Y242" s="1"/>
      <c r="Z242" s="1"/>
      <c r="AA242" s="1"/>
      <c r="AB242" s="1"/>
      <c r="AC242" s="1"/>
      <c r="AD242" s="1"/>
      <c r="AE242" s="1"/>
    </row>
    <row r="243" spans="1:31" x14ac:dyDescent="0.3">
      <c r="A243" s="1"/>
      <c r="B243" s="1"/>
      <c r="C243" s="1"/>
      <c r="D243" s="1"/>
      <c r="E243" s="1"/>
      <c r="F243" s="1"/>
      <c r="G243" s="1"/>
      <c r="H243" s="1"/>
      <c r="I243" s="78" t="s">
        <v>516</v>
      </c>
      <c r="J243" s="78">
        <v>2425.4</v>
      </c>
      <c r="K243" s="1"/>
      <c r="L243" s="1"/>
      <c r="M243" s="1"/>
      <c r="N243" s="1"/>
      <c r="O243" s="1"/>
      <c r="P243" s="1"/>
      <c r="Q243" s="1"/>
      <c r="R243" s="1"/>
      <c r="S243" s="1"/>
      <c r="T243" s="1"/>
      <c r="U243" s="1"/>
      <c r="V243" s="1"/>
      <c r="W243" s="1"/>
      <c r="X243" s="1"/>
      <c r="Y243" s="1"/>
      <c r="Z243" s="1"/>
      <c r="AA243" s="1"/>
      <c r="AB243" s="1"/>
      <c r="AC243" s="1"/>
      <c r="AD243" s="1"/>
      <c r="AE243" s="1"/>
    </row>
    <row r="244" spans="1:31" x14ac:dyDescent="0.3">
      <c r="A244" s="1"/>
      <c r="B244" s="1"/>
      <c r="C244" s="1"/>
      <c r="D244" s="1"/>
      <c r="E244" s="1"/>
      <c r="F244" s="1"/>
      <c r="G244" s="1"/>
      <c r="H244" s="1"/>
      <c r="I244" s="78" t="s">
        <v>496</v>
      </c>
      <c r="J244" s="78">
        <v>2365.35</v>
      </c>
      <c r="K244" s="1"/>
      <c r="L244" s="1"/>
      <c r="M244" s="1"/>
      <c r="N244" s="1"/>
      <c r="O244" s="1"/>
      <c r="P244" s="1"/>
      <c r="Q244" s="1"/>
      <c r="R244" s="1"/>
      <c r="S244" s="1"/>
      <c r="T244" s="1"/>
      <c r="U244" s="1"/>
      <c r="V244" s="1"/>
      <c r="W244" s="1"/>
      <c r="X244" s="1"/>
      <c r="Y244" s="1"/>
      <c r="Z244" s="1"/>
      <c r="AA244" s="1"/>
      <c r="AB244" s="1"/>
      <c r="AC244" s="1"/>
      <c r="AD244" s="1"/>
      <c r="AE244" s="1"/>
    </row>
    <row r="245" spans="1:31" x14ac:dyDescent="0.3">
      <c r="A245" s="1"/>
      <c r="B245" s="1"/>
      <c r="C245" s="1"/>
      <c r="D245" s="1"/>
      <c r="E245" s="1"/>
      <c r="F245" s="1"/>
      <c r="G245" s="1"/>
      <c r="H245" s="1"/>
      <c r="I245" s="78" t="s">
        <v>517</v>
      </c>
      <c r="J245" s="78">
        <v>1969.75</v>
      </c>
      <c r="K245" s="1"/>
      <c r="L245" s="1"/>
      <c r="M245" s="1"/>
      <c r="N245" s="1"/>
      <c r="O245" s="1"/>
      <c r="P245" s="1"/>
      <c r="Q245" s="1"/>
      <c r="R245" s="1"/>
      <c r="S245" s="1"/>
      <c r="T245" s="1"/>
      <c r="U245" s="1"/>
      <c r="V245" s="1"/>
      <c r="W245" s="1"/>
      <c r="X245" s="1"/>
      <c r="Y245" s="1"/>
      <c r="Z245" s="1"/>
      <c r="AA245" s="1"/>
      <c r="AB245" s="1"/>
      <c r="AC245" s="1"/>
      <c r="AD245" s="1"/>
      <c r="AE245" s="1"/>
    </row>
    <row r="246" spans="1:31" x14ac:dyDescent="0.3">
      <c r="A246" s="1"/>
      <c r="B246" s="1"/>
      <c r="C246" s="1"/>
      <c r="D246" s="1"/>
      <c r="E246" s="1"/>
      <c r="F246" s="1"/>
      <c r="G246" s="1"/>
      <c r="H246" s="1"/>
      <c r="I246" s="78" t="s">
        <v>543</v>
      </c>
      <c r="J246" s="78">
        <v>1720.365</v>
      </c>
      <c r="K246" s="1"/>
      <c r="L246" s="1"/>
      <c r="M246" s="1"/>
      <c r="N246" s="1"/>
      <c r="O246" s="1"/>
      <c r="P246" s="1"/>
      <c r="Q246" s="1"/>
      <c r="R246" s="1"/>
      <c r="S246" s="1"/>
      <c r="T246" s="1"/>
      <c r="U246" s="1"/>
      <c r="V246" s="1"/>
      <c r="W246" s="1"/>
      <c r="X246" s="1"/>
      <c r="Y246" s="1"/>
      <c r="Z246" s="1"/>
      <c r="AA246" s="1"/>
      <c r="AB246" s="1"/>
      <c r="AC246" s="1"/>
      <c r="AD246" s="1"/>
      <c r="AE246" s="1"/>
    </row>
    <row r="247" spans="1:31" x14ac:dyDescent="0.3">
      <c r="A247" s="1"/>
      <c r="B247" s="1"/>
      <c r="C247" s="1"/>
      <c r="D247" s="1"/>
      <c r="E247" s="1"/>
      <c r="F247" s="1"/>
      <c r="G247" s="1"/>
      <c r="H247" s="1"/>
      <c r="I247" s="78" t="s">
        <v>473</v>
      </c>
      <c r="J247" s="78">
        <v>1572.15</v>
      </c>
      <c r="K247" s="1"/>
      <c r="L247" s="1"/>
      <c r="M247" s="1"/>
      <c r="N247" s="1"/>
      <c r="O247" s="1"/>
      <c r="P247" s="1"/>
      <c r="Q247" s="1"/>
      <c r="R247" s="1"/>
      <c r="S247" s="1"/>
      <c r="T247" s="1"/>
      <c r="U247" s="1"/>
      <c r="V247" s="1"/>
      <c r="W247" s="1"/>
      <c r="X247" s="1"/>
      <c r="Y247" s="1"/>
      <c r="Z247" s="1"/>
      <c r="AA247" s="1"/>
      <c r="AB247" s="1"/>
      <c r="AC247" s="1"/>
      <c r="AD247" s="1"/>
      <c r="AE247" s="1"/>
    </row>
    <row r="248" spans="1:31" x14ac:dyDescent="0.3">
      <c r="A248" s="1"/>
      <c r="B248" s="1"/>
      <c r="C248" s="1"/>
      <c r="D248" s="1"/>
      <c r="E248" s="1"/>
      <c r="F248" s="1"/>
      <c r="G248" s="1"/>
      <c r="H248" s="1"/>
      <c r="I248" s="78" t="s">
        <v>513</v>
      </c>
      <c r="J248" s="78">
        <v>1417.3</v>
      </c>
      <c r="K248" s="1"/>
      <c r="L248" s="1"/>
      <c r="M248" s="1"/>
      <c r="N248" s="1"/>
      <c r="O248" s="1"/>
      <c r="P248" s="1"/>
      <c r="Q248" s="1"/>
      <c r="R248" s="1"/>
      <c r="S248" s="1"/>
      <c r="T248" s="1"/>
      <c r="U248" s="1"/>
      <c r="V248" s="1"/>
      <c r="W248" s="1"/>
      <c r="X248" s="1"/>
      <c r="Y248" s="1"/>
      <c r="Z248" s="1"/>
      <c r="AA248" s="1"/>
      <c r="AB248" s="1"/>
      <c r="AC248" s="1"/>
      <c r="AD248" s="1"/>
      <c r="AE248" s="1"/>
    </row>
    <row r="249" spans="1:31" x14ac:dyDescent="0.3">
      <c r="A249" s="1"/>
      <c r="B249" s="1"/>
      <c r="C249" s="1"/>
      <c r="D249" s="1"/>
      <c r="E249" s="1"/>
      <c r="F249" s="1"/>
      <c r="G249" s="1"/>
      <c r="H249" s="1"/>
      <c r="I249" s="78" t="s">
        <v>512</v>
      </c>
      <c r="J249" s="78">
        <v>957.9</v>
      </c>
      <c r="K249" s="1"/>
      <c r="L249" s="1"/>
      <c r="M249" s="1"/>
      <c r="N249" s="1"/>
      <c r="O249" s="1"/>
      <c r="P249" s="1"/>
      <c r="Q249" s="1"/>
      <c r="R249" s="1"/>
      <c r="S249" s="1"/>
      <c r="T249" s="1"/>
      <c r="U249" s="1"/>
      <c r="V249" s="1"/>
      <c r="W249" s="1"/>
      <c r="X249" s="1"/>
      <c r="Y249" s="1"/>
      <c r="Z249" s="1"/>
      <c r="AA249" s="1"/>
      <c r="AB249" s="1"/>
      <c r="AC249" s="1"/>
      <c r="AD249" s="1"/>
      <c r="AE249" s="1"/>
    </row>
    <row r="250" spans="1:31" x14ac:dyDescent="0.3">
      <c r="A250" s="1"/>
      <c r="B250" s="1"/>
      <c r="C250" s="1"/>
      <c r="D250" s="1"/>
      <c r="E250" s="1"/>
      <c r="F250" s="1"/>
      <c r="G250" s="1"/>
      <c r="H250" s="1"/>
      <c r="I250" s="78" t="s">
        <v>525</v>
      </c>
      <c r="J250" s="78">
        <v>925.15</v>
      </c>
      <c r="K250" s="1"/>
      <c r="L250" s="1"/>
      <c r="M250" s="1"/>
      <c r="N250" s="1"/>
      <c r="O250" s="1"/>
      <c r="P250" s="1"/>
      <c r="Q250" s="1"/>
      <c r="R250" s="1"/>
      <c r="S250" s="1"/>
      <c r="T250" s="1"/>
      <c r="U250" s="1"/>
      <c r="V250" s="1"/>
      <c r="W250" s="1"/>
      <c r="X250" s="1"/>
      <c r="Y250" s="1"/>
      <c r="Z250" s="1"/>
      <c r="AA250" s="1"/>
      <c r="AB250" s="1"/>
      <c r="AC250" s="1"/>
      <c r="AD250" s="1"/>
      <c r="AE250" s="1"/>
    </row>
    <row r="251" spans="1:31" x14ac:dyDescent="0.3">
      <c r="A251" s="1"/>
      <c r="B251" s="1"/>
      <c r="C251" s="1"/>
      <c r="D251" s="1"/>
      <c r="E251" s="1"/>
      <c r="F251" s="1"/>
      <c r="G251" s="1"/>
      <c r="H251" s="1"/>
      <c r="I251" s="78" t="s">
        <v>505</v>
      </c>
      <c r="J251" s="78">
        <v>703.15</v>
      </c>
      <c r="K251" s="1"/>
      <c r="L251" s="1"/>
      <c r="M251" s="1"/>
      <c r="N251" s="1"/>
      <c r="O251" s="1"/>
      <c r="P251" s="1"/>
      <c r="Q251" s="1"/>
      <c r="R251" s="1"/>
      <c r="S251" s="1"/>
      <c r="T251" s="1"/>
      <c r="U251" s="1"/>
      <c r="V251" s="1"/>
      <c r="W251" s="1"/>
      <c r="X251" s="1"/>
      <c r="Y251" s="1"/>
      <c r="Z251" s="1"/>
      <c r="AA251" s="1"/>
      <c r="AB251" s="1"/>
      <c r="AC251" s="1"/>
      <c r="AD251" s="1"/>
      <c r="AE251" s="1"/>
    </row>
    <row r="252" spans="1:31" x14ac:dyDescent="0.3">
      <c r="A252" s="1"/>
      <c r="B252" s="1"/>
      <c r="C252" s="1"/>
      <c r="D252" s="1"/>
      <c r="E252" s="1"/>
      <c r="F252" s="1"/>
      <c r="G252" s="1"/>
      <c r="H252" s="1"/>
      <c r="I252" s="78" t="s">
        <v>527</v>
      </c>
      <c r="J252" s="78">
        <v>654.79999999999995</v>
      </c>
      <c r="K252" s="1"/>
      <c r="L252" s="1"/>
      <c r="M252" s="1"/>
      <c r="N252" s="1"/>
      <c r="O252" s="1"/>
      <c r="P252" s="1"/>
      <c r="Q252" s="1"/>
      <c r="R252" s="1"/>
      <c r="S252" s="1"/>
      <c r="T252" s="1"/>
      <c r="U252" s="1"/>
      <c r="V252" s="1"/>
      <c r="W252" s="1"/>
      <c r="X252" s="1"/>
      <c r="Y252" s="1"/>
      <c r="Z252" s="1"/>
      <c r="AA252" s="1"/>
      <c r="AB252" s="1"/>
      <c r="AC252" s="1"/>
      <c r="AD252" s="1"/>
      <c r="AE252" s="1"/>
    </row>
    <row r="253" spans="1:31" x14ac:dyDescent="0.3">
      <c r="A253" s="1"/>
      <c r="B253" s="1"/>
      <c r="C253" s="1"/>
      <c r="D253" s="1"/>
      <c r="E253" s="1"/>
      <c r="F253" s="1"/>
      <c r="G253" s="1"/>
      <c r="H253" s="1"/>
      <c r="I253" s="78" t="s">
        <v>504</v>
      </c>
      <c r="J253" s="78">
        <v>345.3</v>
      </c>
      <c r="K253" s="1"/>
      <c r="L253" s="1"/>
      <c r="M253" s="1"/>
      <c r="N253" s="1"/>
      <c r="O253" s="1"/>
      <c r="P253" s="1"/>
      <c r="Q253" s="1"/>
      <c r="R253" s="1"/>
      <c r="S253" s="1"/>
      <c r="T253" s="1"/>
      <c r="U253" s="1"/>
      <c r="V253" s="1"/>
      <c r="W253" s="1"/>
      <c r="X253" s="1"/>
      <c r="Y253" s="1"/>
      <c r="Z253" s="1"/>
      <c r="AA253" s="1"/>
      <c r="AB253" s="1"/>
      <c r="AC253" s="1"/>
      <c r="AD253" s="1"/>
      <c r="AE253" s="1"/>
    </row>
    <row r="254" spans="1:31" x14ac:dyDescent="0.3">
      <c r="A254" s="1"/>
      <c r="B254" s="1"/>
      <c r="C254" s="1"/>
      <c r="D254" s="1"/>
      <c r="E254" s="1"/>
      <c r="F254" s="1"/>
      <c r="G254" s="1"/>
      <c r="H254" s="1"/>
      <c r="I254" s="78" t="s">
        <v>506</v>
      </c>
      <c r="J254" s="78">
        <v>218.5</v>
      </c>
      <c r="K254" s="1"/>
      <c r="L254" s="1"/>
      <c r="M254" s="1"/>
      <c r="N254" s="1"/>
      <c r="O254" s="1"/>
      <c r="P254" s="1"/>
      <c r="Q254" s="1"/>
      <c r="R254" s="1"/>
      <c r="S254" s="1"/>
      <c r="T254" s="1"/>
      <c r="U254" s="1"/>
      <c r="V254" s="1"/>
      <c r="W254" s="1"/>
      <c r="X254" s="1"/>
      <c r="Y254" s="1"/>
      <c r="Z254" s="1"/>
      <c r="AA254" s="1"/>
      <c r="AB254" s="1"/>
      <c r="AC254" s="1"/>
      <c r="AD254" s="1"/>
      <c r="AE254" s="1"/>
    </row>
    <row r="255" spans="1:31" x14ac:dyDescent="0.3">
      <c r="A255" s="1"/>
      <c r="B255" s="1"/>
      <c r="C255" s="1"/>
      <c r="D255" s="1"/>
      <c r="E255" s="1"/>
      <c r="F255" s="1"/>
      <c r="G255" s="1"/>
      <c r="H255" s="1"/>
      <c r="I255" s="78" t="s">
        <v>492</v>
      </c>
      <c r="J255" s="78">
        <v>124</v>
      </c>
      <c r="K255" s="1"/>
      <c r="L255" s="1"/>
      <c r="M255" s="1"/>
      <c r="N255" s="1"/>
      <c r="O255" s="1"/>
      <c r="P255" s="1"/>
      <c r="Q255" s="1"/>
      <c r="R255" s="1"/>
      <c r="S255" s="1"/>
      <c r="T255" s="1"/>
      <c r="U255" s="1"/>
      <c r="V255" s="1"/>
      <c r="W255" s="1"/>
      <c r="X255" s="1"/>
      <c r="Y255" s="1"/>
      <c r="Z255" s="1"/>
      <c r="AA255" s="1"/>
      <c r="AB255" s="1"/>
      <c r="AC255" s="1"/>
      <c r="AD255" s="1"/>
      <c r="AE255" s="1"/>
    </row>
    <row r="256" spans="1:31" x14ac:dyDescent="0.3">
      <c r="A256" s="1"/>
      <c r="B256" s="1"/>
      <c r="C256" s="1"/>
      <c r="D256" s="1"/>
      <c r="E256" s="1"/>
      <c r="F256" s="1"/>
      <c r="G256" s="1"/>
      <c r="H256" s="1"/>
      <c r="I256" s="78" t="s">
        <v>528</v>
      </c>
      <c r="J256" s="78">
        <v>64.599999999999994</v>
      </c>
      <c r="K256" s="1"/>
      <c r="L256" s="1"/>
      <c r="M256" s="1"/>
      <c r="N256" s="1"/>
      <c r="O256" s="1"/>
      <c r="P256" s="1"/>
      <c r="Q256" s="1"/>
      <c r="R256" s="1"/>
      <c r="S256" s="1"/>
      <c r="T256" s="1"/>
      <c r="U256" s="1"/>
      <c r="V256" s="1"/>
      <c r="W256" s="1"/>
      <c r="X256" s="1"/>
      <c r="Y256" s="1"/>
      <c r="Z256" s="1"/>
      <c r="AA256" s="1"/>
      <c r="AB256" s="1"/>
      <c r="AC256" s="1"/>
      <c r="AD256" s="1"/>
      <c r="AE256" s="1"/>
    </row>
    <row r="257" spans="1:31" x14ac:dyDescent="0.3">
      <c r="A257" s="1"/>
      <c r="B257" s="1"/>
      <c r="C257" s="1"/>
      <c r="D257" s="1"/>
      <c r="E257" s="1"/>
      <c r="F257" s="1"/>
      <c r="G257" s="1"/>
      <c r="H257" s="1"/>
      <c r="I257" s="78" t="s">
        <v>510</v>
      </c>
      <c r="J257" s="78">
        <v>58.5</v>
      </c>
      <c r="K257" s="1"/>
      <c r="L257" s="1"/>
      <c r="M257" s="1"/>
      <c r="N257" s="1"/>
      <c r="O257" s="1"/>
      <c r="P257" s="1"/>
      <c r="Q257" s="1"/>
      <c r="R257" s="1"/>
      <c r="S257" s="1"/>
      <c r="T257" s="1"/>
      <c r="U257" s="1"/>
      <c r="V257" s="1"/>
      <c r="W257" s="1"/>
      <c r="X257" s="1"/>
      <c r="Y257" s="1"/>
      <c r="Z257" s="1"/>
      <c r="AA257" s="1"/>
      <c r="AB257" s="1"/>
      <c r="AC257" s="1"/>
      <c r="AD257" s="1"/>
      <c r="AE257" s="1"/>
    </row>
    <row r="258" spans="1:31" x14ac:dyDescent="0.3">
      <c r="A258" s="1"/>
      <c r="B258" s="1"/>
      <c r="C258" s="1"/>
      <c r="D258" s="1"/>
      <c r="E258" s="1"/>
      <c r="F258" s="1"/>
      <c r="G258" s="1"/>
      <c r="H258" s="1"/>
      <c r="I258" s="78"/>
      <c r="J258" s="78"/>
      <c r="K258" s="1"/>
      <c r="L258" s="1"/>
      <c r="M258" s="1"/>
      <c r="N258" s="1"/>
      <c r="O258" s="1"/>
      <c r="P258" s="1"/>
      <c r="Q258" s="1"/>
      <c r="R258" s="1"/>
      <c r="S258" s="1"/>
      <c r="T258" s="1"/>
      <c r="U258" s="1"/>
      <c r="V258" s="1"/>
      <c r="W258" s="1"/>
      <c r="X258" s="1"/>
      <c r="Y258" s="1"/>
      <c r="Z258" s="1"/>
      <c r="AA258" s="1"/>
      <c r="AB258" s="1"/>
      <c r="AC258" s="1"/>
      <c r="AD258" s="1"/>
      <c r="AE258" s="1"/>
    </row>
  </sheetData>
  <mergeCells count="13">
    <mergeCell ref="F175:AE175"/>
    <mergeCell ref="B186:E186"/>
    <mergeCell ref="B171:E171"/>
    <mergeCell ref="B175:B176"/>
    <mergeCell ref="C175:C176"/>
    <mergeCell ref="D175:D176"/>
    <mergeCell ref="E175:E176"/>
    <mergeCell ref="B3:G3"/>
    <mergeCell ref="B6:B7"/>
    <mergeCell ref="C6:C7"/>
    <mergeCell ref="D6:D7"/>
    <mergeCell ref="E6:E7"/>
    <mergeCell ref="F6:AE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480</v>
      </c>
      <c r="C5" s="216" t="s">
        <v>1092</v>
      </c>
      <c r="D5" s="216" t="s">
        <v>1092</v>
      </c>
      <c r="E5" s="216" t="s">
        <v>1092</v>
      </c>
      <c r="F5" s="216" t="s">
        <v>1092</v>
      </c>
      <c r="G5" s="216" t="s">
        <v>1092</v>
      </c>
      <c r="H5" s="216" t="s">
        <v>1092</v>
      </c>
      <c r="I5" s="216" t="s">
        <v>1092</v>
      </c>
      <c r="J5" s="216" t="s">
        <v>1092</v>
      </c>
      <c r="K5" s="216" t="s">
        <v>1092</v>
      </c>
      <c r="L5" s="216" t="s">
        <v>1092</v>
      </c>
      <c r="M5" s="216" t="s">
        <v>1092</v>
      </c>
      <c r="N5" s="216" t="s">
        <v>1092</v>
      </c>
      <c r="O5" s="216" t="s">
        <v>1092</v>
      </c>
      <c r="P5" s="216" t="s">
        <v>1092</v>
      </c>
      <c r="Q5" s="216" t="s">
        <v>1092</v>
      </c>
      <c r="R5" s="216" t="s">
        <v>1092</v>
      </c>
      <c r="S5" s="220" t="s">
        <v>480</v>
      </c>
      <c r="T5" s="217" t="s">
        <v>1093</v>
      </c>
      <c r="U5" s="217" t="s">
        <v>1093</v>
      </c>
      <c r="V5" s="217" t="s">
        <v>1093</v>
      </c>
      <c r="W5" s="217" t="s">
        <v>1093</v>
      </c>
      <c r="X5" s="217" t="s">
        <v>1093</v>
      </c>
      <c r="Y5" s="220" t="s">
        <v>480</v>
      </c>
      <c r="Z5" s="218" t="s">
        <v>1093</v>
      </c>
      <c r="AA5" s="218" t="s">
        <v>1093</v>
      </c>
      <c r="AB5" s="218" t="s">
        <v>1093</v>
      </c>
      <c r="AC5" s="218" t="s">
        <v>1093</v>
      </c>
      <c r="AD5" s="218" t="s">
        <v>1093</v>
      </c>
    </row>
    <row r="6" spans="1:30" ht="21" x14ac:dyDescent="0.3">
      <c r="A6" s="1"/>
      <c r="B6" s="220"/>
      <c r="C6" s="219" t="s">
        <v>485</v>
      </c>
      <c r="D6" s="219" t="s">
        <v>485</v>
      </c>
      <c r="E6" s="219" t="s">
        <v>485</v>
      </c>
      <c r="F6" s="219" t="s">
        <v>485</v>
      </c>
      <c r="G6" s="219" t="s">
        <v>484</v>
      </c>
      <c r="H6" s="219" t="s">
        <v>484</v>
      </c>
      <c r="I6" s="219" t="s">
        <v>484</v>
      </c>
      <c r="J6" s="219" t="s">
        <v>484</v>
      </c>
      <c r="K6" s="219" t="s">
        <v>483</v>
      </c>
      <c r="L6" s="219" t="s">
        <v>483</v>
      </c>
      <c r="M6" s="219" t="s">
        <v>483</v>
      </c>
      <c r="N6" s="219" t="s">
        <v>483</v>
      </c>
      <c r="O6" s="216" t="s">
        <v>1094</v>
      </c>
      <c r="P6" s="216" t="s">
        <v>1094</v>
      </c>
      <c r="Q6" s="216" t="s">
        <v>1094</v>
      </c>
      <c r="R6" s="216" t="s">
        <v>1094</v>
      </c>
      <c r="S6" s="220"/>
      <c r="T6" s="217" t="s">
        <v>1095</v>
      </c>
      <c r="U6" s="217" t="s">
        <v>1095</v>
      </c>
      <c r="V6" s="217" t="s">
        <v>1095</v>
      </c>
      <c r="W6" s="217" t="s">
        <v>1095</v>
      </c>
      <c r="X6" s="217" t="s">
        <v>1095</v>
      </c>
      <c r="Y6" s="220"/>
      <c r="Z6" s="218" t="s">
        <v>1096</v>
      </c>
      <c r="AA6" s="218" t="s">
        <v>1096</v>
      </c>
      <c r="AB6" s="218" t="s">
        <v>1096</v>
      </c>
      <c r="AC6" s="218" t="s">
        <v>1096</v>
      </c>
      <c r="AD6" s="218" t="s">
        <v>1096</v>
      </c>
    </row>
    <row r="7" spans="1:30" ht="30.6" x14ac:dyDescent="0.3">
      <c r="A7" s="1"/>
      <c r="B7" s="220"/>
      <c r="C7" s="79" t="s">
        <v>1097</v>
      </c>
      <c r="D7" s="79" t="s">
        <v>1098</v>
      </c>
      <c r="E7" s="79" t="s">
        <v>1099</v>
      </c>
      <c r="F7" s="79" t="s">
        <v>1100</v>
      </c>
      <c r="G7" s="79" t="s">
        <v>1101</v>
      </c>
      <c r="H7" s="79" t="s">
        <v>1102</v>
      </c>
      <c r="I7" s="79" t="s">
        <v>1103</v>
      </c>
      <c r="J7" s="79" t="s">
        <v>1104</v>
      </c>
      <c r="K7" s="79" t="s">
        <v>1105</v>
      </c>
      <c r="L7" s="79" t="s">
        <v>1106</v>
      </c>
      <c r="M7" s="79" t="s">
        <v>1107</v>
      </c>
      <c r="N7" s="79" t="s">
        <v>1108</v>
      </c>
      <c r="O7" s="64" t="s">
        <v>1109</v>
      </c>
      <c r="P7" s="64" t="s">
        <v>1110</v>
      </c>
      <c r="Q7" s="64" t="s">
        <v>1111</v>
      </c>
      <c r="R7" s="64" t="s">
        <v>1112</v>
      </c>
      <c r="S7" s="221"/>
      <c r="T7" s="80" t="s">
        <v>487</v>
      </c>
      <c r="U7" s="80" t="s">
        <v>488</v>
      </c>
      <c r="V7" s="80" t="s">
        <v>489</v>
      </c>
      <c r="W7" s="80" t="s">
        <v>490</v>
      </c>
      <c r="X7" s="80" t="s">
        <v>1112</v>
      </c>
      <c r="Y7" s="221"/>
      <c r="Z7" s="81" t="s">
        <v>1113</v>
      </c>
      <c r="AA7" s="81" t="s">
        <v>1114</v>
      </c>
      <c r="AB7" s="81" t="s">
        <v>1115</v>
      </c>
      <c r="AC7" s="81" t="s">
        <v>1116</v>
      </c>
      <c r="AD7" s="81" t="s">
        <v>935</v>
      </c>
    </row>
    <row r="8" spans="1:30" x14ac:dyDescent="0.3">
      <c r="A8" s="1"/>
      <c r="B8" s="82" t="s">
        <v>710</v>
      </c>
      <c r="C8" s="83">
        <v>104.3</v>
      </c>
      <c r="D8" s="83">
        <v>101.81</v>
      </c>
      <c r="E8" s="83">
        <v>0</v>
      </c>
      <c r="F8" s="83">
        <v>78.099999999999994</v>
      </c>
      <c r="G8" s="83">
        <v>2201.5</v>
      </c>
      <c r="H8" s="83">
        <v>2205.1</v>
      </c>
      <c r="I8" s="83">
        <v>0</v>
      </c>
      <c r="J8" s="83">
        <v>747.6</v>
      </c>
      <c r="K8" s="83">
        <v>548.20000000000005</v>
      </c>
      <c r="L8" s="83">
        <v>0</v>
      </c>
      <c r="M8" s="83">
        <v>0</v>
      </c>
      <c r="N8" s="83">
        <v>0</v>
      </c>
      <c r="O8" s="83">
        <v>284.20999999999998</v>
      </c>
      <c r="P8" s="83">
        <v>5154.2</v>
      </c>
      <c r="Q8" s="83">
        <v>548.20000000000005</v>
      </c>
      <c r="R8" s="84">
        <v>5986.61</v>
      </c>
      <c r="S8" s="82" t="s">
        <v>710</v>
      </c>
      <c r="T8" s="83">
        <v>2854</v>
      </c>
      <c r="U8" s="83">
        <v>2306.91</v>
      </c>
      <c r="V8" s="83">
        <v>0</v>
      </c>
      <c r="W8" s="83">
        <v>825.7</v>
      </c>
      <c r="X8" s="84">
        <v>5986.61</v>
      </c>
      <c r="Y8" s="82" t="s">
        <v>710</v>
      </c>
      <c r="Z8" s="83">
        <v>173.1</v>
      </c>
      <c r="AA8" s="83">
        <v>66.31</v>
      </c>
      <c r="AB8" s="83">
        <v>0</v>
      </c>
      <c r="AC8" s="83">
        <v>825.7</v>
      </c>
      <c r="AD8" s="84">
        <v>1065.1099999999999</v>
      </c>
    </row>
    <row r="9" spans="1:30" x14ac:dyDescent="0.3">
      <c r="A9" s="1"/>
      <c r="B9" s="82" t="s">
        <v>711</v>
      </c>
      <c r="C9" s="83">
        <v>105.1</v>
      </c>
      <c r="D9" s="83">
        <v>100.96</v>
      </c>
      <c r="E9" s="83">
        <v>0</v>
      </c>
      <c r="F9" s="83">
        <v>73.099999999999994</v>
      </c>
      <c r="G9" s="83">
        <v>2174.8000000000002</v>
      </c>
      <c r="H9" s="83">
        <v>2207.6999999999998</v>
      </c>
      <c r="I9" s="83">
        <v>0</v>
      </c>
      <c r="J9" s="83">
        <v>751.8</v>
      </c>
      <c r="K9" s="83">
        <v>518.70000000000005</v>
      </c>
      <c r="L9" s="83">
        <v>0</v>
      </c>
      <c r="M9" s="83">
        <v>0</v>
      </c>
      <c r="N9" s="83">
        <v>0</v>
      </c>
      <c r="O9" s="83">
        <v>279.16000000000003</v>
      </c>
      <c r="P9" s="83">
        <v>5134.3</v>
      </c>
      <c r="Q9" s="83">
        <v>518.70000000000005</v>
      </c>
      <c r="R9" s="84">
        <v>5932.16</v>
      </c>
      <c r="S9" s="82" t="s">
        <v>711</v>
      </c>
      <c r="T9" s="83">
        <v>2798.6</v>
      </c>
      <c r="U9" s="83">
        <v>2308.66</v>
      </c>
      <c r="V9" s="83">
        <v>0</v>
      </c>
      <c r="W9" s="83">
        <v>824.9</v>
      </c>
      <c r="X9" s="84">
        <v>5932.16</v>
      </c>
      <c r="Y9" s="82" t="s">
        <v>711</v>
      </c>
      <c r="Z9" s="83">
        <v>166.3</v>
      </c>
      <c r="AA9" s="83">
        <v>66.56</v>
      </c>
      <c r="AB9" s="83">
        <v>0</v>
      </c>
      <c r="AC9" s="83">
        <v>824.9</v>
      </c>
      <c r="AD9" s="84">
        <v>1057.76</v>
      </c>
    </row>
    <row r="10" spans="1:30" x14ac:dyDescent="0.3">
      <c r="A10" s="1"/>
      <c r="B10" s="82" t="s">
        <v>712</v>
      </c>
      <c r="C10" s="83">
        <v>108.1</v>
      </c>
      <c r="D10" s="83">
        <v>102.57</v>
      </c>
      <c r="E10" s="83">
        <v>0</v>
      </c>
      <c r="F10" s="83">
        <v>82.9</v>
      </c>
      <c r="G10" s="83">
        <v>2140</v>
      </c>
      <c r="H10" s="83">
        <v>2102.5</v>
      </c>
      <c r="I10" s="83">
        <v>0</v>
      </c>
      <c r="J10" s="83">
        <v>740.4</v>
      </c>
      <c r="K10" s="83">
        <v>502</v>
      </c>
      <c r="L10" s="83">
        <v>0</v>
      </c>
      <c r="M10" s="83">
        <v>0</v>
      </c>
      <c r="N10" s="83">
        <v>0</v>
      </c>
      <c r="O10" s="83">
        <v>293.57</v>
      </c>
      <c r="P10" s="83">
        <v>4982.8999999999996</v>
      </c>
      <c r="Q10" s="83">
        <v>502</v>
      </c>
      <c r="R10" s="84">
        <v>5778.47</v>
      </c>
      <c r="S10" s="82" t="s">
        <v>712</v>
      </c>
      <c r="T10" s="83">
        <v>2750.1</v>
      </c>
      <c r="U10" s="83">
        <v>2205.0700000000002</v>
      </c>
      <c r="V10" s="83">
        <v>0</v>
      </c>
      <c r="W10" s="83">
        <v>823.3</v>
      </c>
      <c r="X10" s="84">
        <v>5778.47</v>
      </c>
      <c r="Y10" s="82" t="s">
        <v>712</v>
      </c>
      <c r="Z10" s="83">
        <v>165.9</v>
      </c>
      <c r="AA10" s="83">
        <v>68.569999999999993</v>
      </c>
      <c r="AB10" s="83">
        <v>0</v>
      </c>
      <c r="AC10" s="83">
        <v>823.3</v>
      </c>
      <c r="AD10" s="84">
        <v>1057.77</v>
      </c>
    </row>
    <row r="11" spans="1:30" x14ac:dyDescent="0.3">
      <c r="A11" s="1"/>
      <c r="B11" s="82" t="s">
        <v>713</v>
      </c>
      <c r="C11" s="83">
        <v>108.6</v>
      </c>
      <c r="D11" s="83">
        <v>100.04</v>
      </c>
      <c r="E11" s="83">
        <v>0</v>
      </c>
      <c r="F11" s="83">
        <v>78.900000000000006</v>
      </c>
      <c r="G11" s="83">
        <v>2202.6</v>
      </c>
      <c r="H11" s="83">
        <v>2142.8000000000002</v>
      </c>
      <c r="I11" s="83">
        <v>0</v>
      </c>
      <c r="J11" s="83">
        <v>714.4</v>
      </c>
      <c r="K11" s="83">
        <v>510</v>
      </c>
      <c r="L11" s="83">
        <v>0</v>
      </c>
      <c r="M11" s="83">
        <v>0</v>
      </c>
      <c r="N11" s="83">
        <v>0</v>
      </c>
      <c r="O11" s="83">
        <v>287.54000000000002</v>
      </c>
      <c r="P11" s="83">
        <v>5059.8</v>
      </c>
      <c r="Q11" s="83">
        <v>510</v>
      </c>
      <c r="R11" s="84">
        <v>5857.34</v>
      </c>
      <c r="S11" s="82" t="s">
        <v>713</v>
      </c>
      <c r="T11" s="83">
        <v>2821.2</v>
      </c>
      <c r="U11" s="83">
        <v>2242.84</v>
      </c>
      <c r="V11" s="83">
        <v>0</v>
      </c>
      <c r="W11" s="83">
        <v>793.3</v>
      </c>
      <c r="X11" s="84">
        <v>5857.34</v>
      </c>
      <c r="Y11" s="82" t="s">
        <v>713</v>
      </c>
      <c r="Z11" s="83">
        <v>165.4</v>
      </c>
      <c r="AA11" s="83">
        <v>66.040000000000006</v>
      </c>
      <c r="AB11" s="83">
        <v>0</v>
      </c>
      <c r="AC11" s="83">
        <v>793.3</v>
      </c>
      <c r="AD11" s="84">
        <v>1024.74</v>
      </c>
    </row>
    <row r="12" spans="1:30" x14ac:dyDescent="0.3">
      <c r="A12" s="1"/>
      <c r="B12" s="82" t="s">
        <v>714</v>
      </c>
      <c r="C12" s="83">
        <v>105.7</v>
      </c>
      <c r="D12" s="83">
        <v>102.53</v>
      </c>
      <c r="E12" s="83">
        <v>0</v>
      </c>
      <c r="F12" s="83">
        <v>68.599999999999994</v>
      </c>
      <c r="G12" s="83">
        <v>2098.6999999999998</v>
      </c>
      <c r="H12" s="83">
        <v>2217.6999999999998</v>
      </c>
      <c r="I12" s="83">
        <v>0</v>
      </c>
      <c r="J12" s="83">
        <v>707.5</v>
      </c>
      <c r="K12" s="83">
        <v>468.4</v>
      </c>
      <c r="L12" s="83">
        <v>0</v>
      </c>
      <c r="M12" s="83">
        <v>0</v>
      </c>
      <c r="N12" s="83">
        <v>0</v>
      </c>
      <c r="O12" s="83">
        <v>276.83</v>
      </c>
      <c r="P12" s="83">
        <v>5023.8999999999996</v>
      </c>
      <c r="Q12" s="83">
        <v>468.4</v>
      </c>
      <c r="R12" s="84">
        <v>5769.13</v>
      </c>
      <c r="S12" s="82" t="s">
        <v>714</v>
      </c>
      <c r="T12" s="83">
        <v>2672.8</v>
      </c>
      <c r="U12" s="83">
        <v>2320.23</v>
      </c>
      <c r="V12" s="83">
        <v>0</v>
      </c>
      <c r="W12" s="83">
        <v>776.1</v>
      </c>
      <c r="X12" s="84">
        <v>5769.13</v>
      </c>
      <c r="Y12" s="82" t="s">
        <v>714</v>
      </c>
      <c r="Z12" s="83">
        <v>161.69999999999999</v>
      </c>
      <c r="AA12" s="83">
        <v>68.73</v>
      </c>
      <c r="AB12" s="83">
        <v>0</v>
      </c>
      <c r="AC12" s="83">
        <v>776.1</v>
      </c>
      <c r="AD12" s="84">
        <v>1006.53</v>
      </c>
    </row>
    <row r="13" spans="1:30" x14ac:dyDescent="0.3">
      <c r="A13" s="1"/>
      <c r="B13" s="82" t="s">
        <v>715</v>
      </c>
      <c r="C13" s="83">
        <v>107.1</v>
      </c>
      <c r="D13" s="83">
        <v>100.28</v>
      </c>
      <c r="E13" s="83">
        <v>0</v>
      </c>
      <c r="F13" s="83">
        <v>69.599999999999994</v>
      </c>
      <c r="G13" s="83">
        <v>2066.8000000000002</v>
      </c>
      <c r="H13" s="83">
        <v>2270.1</v>
      </c>
      <c r="I13" s="83">
        <v>0</v>
      </c>
      <c r="J13" s="83">
        <v>704</v>
      </c>
      <c r="K13" s="83">
        <v>471.9</v>
      </c>
      <c r="L13" s="83">
        <v>0</v>
      </c>
      <c r="M13" s="83">
        <v>0</v>
      </c>
      <c r="N13" s="83">
        <v>0</v>
      </c>
      <c r="O13" s="83">
        <v>276.98</v>
      </c>
      <c r="P13" s="83">
        <v>5040.8999999999996</v>
      </c>
      <c r="Q13" s="83">
        <v>471.9</v>
      </c>
      <c r="R13" s="84">
        <v>5789.78</v>
      </c>
      <c r="S13" s="82" t="s">
        <v>715</v>
      </c>
      <c r="T13" s="83">
        <v>2645.8</v>
      </c>
      <c r="U13" s="83">
        <v>2370.38</v>
      </c>
      <c r="V13" s="83">
        <v>0</v>
      </c>
      <c r="W13" s="83">
        <v>773.6</v>
      </c>
      <c r="X13" s="84">
        <v>5789.78</v>
      </c>
      <c r="Y13" s="82" t="s">
        <v>715</v>
      </c>
      <c r="Z13" s="83">
        <v>162.1</v>
      </c>
      <c r="AA13" s="83">
        <v>66.88</v>
      </c>
      <c r="AB13" s="83">
        <v>0</v>
      </c>
      <c r="AC13" s="83">
        <v>773.6</v>
      </c>
      <c r="AD13" s="84">
        <v>1002.58</v>
      </c>
    </row>
    <row r="14" spans="1:30" x14ac:dyDescent="0.3">
      <c r="A14" s="1"/>
      <c r="B14" s="82" t="s">
        <v>716</v>
      </c>
      <c r="C14" s="83">
        <v>109.6</v>
      </c>
      <c r="D14" s="83">
        <v>99.92</v>
      </c>
      <c r="E14" s="83">
        <v>0</v>
      </c>
      <c r="F14" s="83">
        <v>64.900000000000006</v>
      </c>
      <c r="G14" s="83">
        <v>2062.9</v>
      </c>
      <c r="H14" s="83">
        <v>2268.6</v>
      </c>
      <c r="I14" s="83">
        <v>0</v>
      </c>
      <c r="J14" s="83">
        <v>699.9</v>
      </c>
      <c r="K14" s="83">
        <v>472</v>
      </c>
      <c r="L14" s="83">
        <v>0</v>
      </c>
      <c r="M14" s="83">
        <v>0</v>
      </c>
      <c r="N14" s="83">
        <v>0</v>
      </c>
      <c r="O14" s="83">
        <v>274.42</v>
      </c>
      <c r="P14" s="83">
        <v>5031.3999999999996</v>
      </c>
      <c r="Q14" s="83">
        <v>472</v>
      </c>
      <c r="R14" s="84">
        <v>5777.82</v>
      </c>
      <c r="S14" s="82" t="s">
        <v>716</v>
      </c>
      <c r="T14" s="83">
        <v>2644.5</v>
      </c>
      <c r="U14" s="83">
        <v>2368.52</v>
      </c>
      <c r="V14" s="83">
        <v>0</v>
      </c>
      <c r="W14" s="83">
        <v>764.8</v>
      </c>
      <c r="X14" s="84">
        <v>5777.82</v>
      </c>
      <c r="Y14" s="82" t="s">
        <v>716</v>
      </c>
      <c r="Z14" s="83">
        <v>162.5</v>
      </c>
      <c r="AA14" s="83">
        <v>66.22</v>
      </c>
      <c r="AB14" s="83">
        <v>0</v>
      </c>
      <c r="AC14" s="83">
        <v>764.8</v>
      </c>
      <c r="AD14" s="84">
        <v>993.52</v>
      </c>
    </row>
    <row r="15" spans="1:30" x14ac:dyDescent="0.3">
      <c r="A15" s="1"/>
      <c r="B15" s="82" t="s">
        <v>717</v>
      </c>
      <c r="C15" s="83">
        <v>110.6</v>
      </c>
      <c r="D15" s="83">
        <v>99.99</v>
      </c>
      <c r="E15" s="83">
        <v>0</v>
      </c>
      <c r="F15" s="83">
        <v>72</v>
      </c>
      <c r="G15" s="83">
        <v>2022.5</v>
      </c>
      <c r="H15" s="83">
        <v>2274.1</v>
      </c>
      <c r="I15" s="83">
        <v>0</v>
      </c>
      <c r="J15" s="83">
        <v>676.9</v>
      </c>
      <c r="K15" s="83">
        <v>471.9</v>
      </c>
      <c r="L15" s="83">
        <v>0</v>
      </c>
      <c r="M15" s="83">
        <v>0</v>
      </c>
      <c r="N15" s="83">
        <v>0</v>
      </c>
      <c r="O15" s="83">
        <v>282.58999999999997</v>
      </c>
      <c r="P15" s="83">
        <v>4973.5</v>
      </c>
      <c r="Q15" s="83">
        <v>471.9</v>
      </c>
      <c r="R15" s="84">
        <v>5727.99</v>
      </c>
      <c r="S15" s="82" t="s">
        <v>717</v>
      </c>
      <c r="T15" s="83">
        <v>2605</v>
      </c>
      <c r="U15" s="83">
        <v>2374.09</v>
      </c>
      <c r="V15" s="83">
        <v>0</v>
      </c>
      <c r="W15" s="83">
        <v>748.9</v>
      </c>
      <c r="X15" s="84">
        <v>5727.99</v>
      </c>
      <c r="Y15" s="82" t="s">
        <v>717</v>
      </c>
      <c r="Z15" s="83">
        <v>161.9</v>
      </c>
      <c r="AA15" s="83">
        <v>67.09</v>
      </c>
      <c r="AB15" s="83">
        <v>0</v>
      </c>
      <c r="AC15" s="83">
        <v>748.9</v>
      </c>
      <c r="AD15" s="84">
        <v>977.89</v>
      </c>
    </row>
    <row r="16" spans="1:30" x14ac:dyDescent="0.3">
      <c r="A16" s="1"/>
      <c r="B16" s="82" t="s">
        <v>718</v>
      </c>
      <c r="C16" s="83">
        <v>110.4</v>
      </c>
      <c r="D16" s="83">
        <v>102.05</v>
      </c>
      <c r="E16" s="83">
        <v>0</v>
      </c>
      <c r="F16" s="83">
        <v>67.900000000000006</v>
      </c>
      <c r="G16" s="83">
        <v>2009.4</v>
      </c>
      <c r="H16" s="83">
        <v>2505.3000000000002</v>
      </c>
      <c r="I16" s="83">
        <v>0</v>
      </c>
      <c r="J16" s="83">
        <v>622.5</v>
      </c>
      <c r="K16" s="83">
        <v>441.7</v>
      </c>
      <c r="L16" s="83">
        <v>0</v>
      </c>
      <c r="M16" s="83">
        <v>0</v>
      </c>
      <c r="N16" s="83">
        <v>0</v>
      </c>
      <c r="O16" s="83">
        <v>280.35000000000002</v>
      </c>
      <c r="P16" s="83">
        <v>5137.2</v>
      </c>
      <c r="Q16" s="83">
        <v>441.7</v>
      </c>
      <c r="R16" s="84">
        <v>5859.25</v>
      </c>
      <c r="S16" s="82" t="s">
        <v>718</v>
      </c>
      <c r="T16" s="83">
        <v>2561.5</v>
      </c>
      <c r="U16" s="83">
        <v>2607.35</v>
      </c>
      <c r="V16" s="83">
        <v>0</v>
      </c>
      <c r="W16" s="83">
        <v>690.4</v>
      </c>
      <c r="X16" s="84">
        <v>5859.25</v>
      </c>
      <c r="Y16" s="82" t="s">
        <v>718</v>
      </c>
      <c r="Z16" s="83">
        <v>163.6</v>
      </c>
      <c r="AA16" s="83">
        <v>68.95</v>
      </c>
      <c r="AB16" s="83">
        <v>0</v>
      </c>
      <c r="AC16" s="83">
        <v>690.4</v>
      </c>
      <c r="AD16" s="84">
        <v>922.95</v>
      </c>
    </row>
    <row r="17" spans="1:30" x14ac:dyDescent="0.3">
      <c r="A17" s="1"/>
      <c r="B17" s="82" t="s">
        <v>719</v>
      </c>
      <c r="C17" s="83">
        <v>110.4</v>
      </c>
      <c r="D17" s="83">
        <v>100.64</v>
      </c>
      <c r="E17" s="83">
        <v>0</v>
      </c>
      <c r="F17" s="83">
        <v>69.5</v>
      </c>
      <c r="G17" s="83">
        <v>2036.6</v>
      </c>
      <c r="H17" s="83">
        <v>2568.8000000000002</v>
      </c>
      <c r="I17" s="83">
        <v>0</v>
      </c>
      <c r="J17" s="83">
        <v>532.20000000000005</v>
      </c>
      <c r="K17" s="83">
        <v>431.4</v>
      </c>
      <c r="L17" s="83">
        <v>0</v>
      </c>
      <c r="M17" s="83">
        <v>0</v>
      </c>
      <c r="N17" s="83">
        <v>0</v>
      </c>
      <c r="O17" s="83">
        <v>280.54000000000002</v>
      </c>
      <c r="P17" s="83">
        <v>5137.6000000000004</v>
      </c>
      <c r="Q17" s="83">
        <v>431.4</v>
      </c>
      <c r="R17" s="84">
        <v>5849.54</v>
      </c>
      <c r="S17" s="82" t="s">
        <v>719</v>
      </c>
      <c r="T17" s="83">
        <v>2578.4</v>
      </c>
      <c r="U17" s="83">
        <v>2669.44</v>
      </c>
      <c r="V17" s="83">
        <v>0</v>
      </c>
      <c r="W17" s="83">
        <v>601.70000000000005</v>
      </c>
      <c r="X17" s="84">
        <v>5849.54</v>
      </c>
      <c r="Y17" s="82" t="s">
        <v>719</v>
      </c>
      <c r="Z17" s="83">
        <v>164.1</v>
      </c>
      <c r="AA17" s="83">
        <v>68.040000000000006</v>
      </c>
      <c r="AB17" s="83">
        <v>0</v>
      </c>
      <c r="AC17" s="83">
        <v>601.70000000000005</v>
      </c>
      <c r="AD17" s="84">
        <v>833.84</v>
      </c>
    </row>
    <row r="18" spans="1:30" x14ac:dyDescent="0.3">
      <c r="A18" s="1"/>
      <c r="B18" s="82" t="s">
        <v>720</v>
      </c>
      <c r="C18" s="83">
        <v>110.9</v>
      </c>
      <c r="D18" s="83">
        <v>102.14</v>
      </c>
      <c r="E18" s="83">
        <v>0</v>
      </c>
      <c r="F18" s="83">
        <v>70.2</v>
      </c>
      <c r="G18" s="83">
        <v>2107.1</v>
      </c>
      <c r="H18" s="83">
        <v>2623.4</v>
      </c>
      <c r="I18" s="83">
        <v>0</v>
      </c>
      <c r="J18" s="83">
        <v>470</v>
      </c>
      <c r="K18" s="83">
        <v>508.4</v>
      </c>
      <c r="L18" s="83">
        <v>0</v>
      </c>
      <c r="M18" s="83">
        <v>0</v>
      </c>
      <c r="N18" s="83">
        <v>0</v>
      </c>
      <c r="O18" s="83">
        <v>283.24</v>
      </c>
      <c r="P18" s="83">
        <v>5200.5</v>
      </c>
      <c r="Q18" s="83">
        <v>508.4</v>
      </c>
      <c r="R18" s="84">
        <v>5992.14</v>
      </c>
      <c r="S18" s="82" t="s">
        <v>720</v>
      </c>
      <c r="T18" s="83">
        <v>2726.4</v>
      </c>
      <c r="U18" s="83">
        <v>2725.54</v>
      </c>
      <c r="V18" s="83">
        <v>0</v>
      </c>
      <c r="W18" s="83">
        <v>540.20000000000005</v>
      </c>
      <c r="X18" s="84">
        <v>5992.14</v>
      </c>
      <c r="Y18" s="82" t="s">
        <v>720</v>
      </c>
      <c r="Z18" s="83">
        <v>169.2</v>
      </c>
      <c r="AA18" s="83">
        <v>69.040000000000006</v>
      </c>
      <c r="AB18" s="83">
        <v>0</v>
      </c>
      <c r="AC18" s="83">
        <v>540.20000000000005</v>
      </c>
      <c r="AD18" s="84">
        <v>778.44</v>
      </c>
    </row>
    <row r="19" spans="1:30" x14ac:dyDescent="0.3">
      <c r="A19" s="1"/>
      <c r="B19" s="82" t="s">
        <v>721</v>
      </c>
      <c r="C19" s="83">
        <v>118.5</v>
      </c>
      <c r="D19" s="83">
        <v>100.31</v>
      </c>
      <c r="E19" s="83">
        <v>0</v>
      </c>
      <c r="F19" s="83">
        <v>68.7</v>
      </c>
      <c r="G19" s="83">
        <v>2372.9</v>
      </c>
      <c r="H19" s="83">
        <v>2784.5</v>
      </c>
      <c r="I19" s="83">
        <v>0</v>
      </c>
      <c r="J19" s="83">
        <v>415.6</v>
      </c>
      <c r="K19" s="83">
        <v>487.9</v>
      </c>
      <c r="L19" s="83">
        <v>0</v>
      </c>
      <c r="M19" s="83">
        <v>3.2</v>
      </c>
      <c r="N19" s="83">
        <v>0</v>
      </c>
      <c r="O19" s="83">
        <v>287.51</v>
      </c>
      <c r="P19" s="83">
        <v>5573</v>
      </c>
      <c r="Q19" s="83">
        <v>491.1</v>
      </c>
      <c r="R19" s="84">
        <v>6351.61</v>
      </c>
      <c r="S19" s="82" t="s">
        <v>721</v>
      </c>
      <c r="T19" s="83">
        <v>2979.3</v>
      </c>
      <c r="U19" s="83">
        <v>2884.81</v>
      </c>
      <c r="V19" s="83">
        <v>3.2</v>
      </c>
      <c r="W19" s="83">
        <v>484.3</v>
      </c>
      <c r="X19" s="84">
        <v>6351.61</v>
      </c>
      <c r="Y19" s="82" t="s">
        <v>721</v>
      </c>
      <c r="Z19" s="83">
        <v>172.5</v>
      </c>
      <c r="AA19" s="83">
        <v>67.61</v>
      </c>
      <c r="AB19" s="83">
        <v>3.2</v>
      </c>
      <c r="AC19" s="83">
        <v>484.3</v>
      </c>
      <c r="AD19" s="84">
        <v>727.61</v>
      </c>
    </row>
    <row r="20" spans="1:30" x14ac:dyDescent="0.3">
      <c r="A20" s="1"/>
      <c r="B20" s="82" t="s">
        <v>722</v>
      </c>
      <c r="C20" s="83">
        <v>132.80000000000001</v>
      </c>
      <c r="D20" s="83">
        <v>99.1</v>
      </c>
      <c r="E20" s="83">
        <v>0</v>
      </c>
      <c r="F20" s="83">
        <v>61.2</v>
      </c>
      <c r="G20" s="83">
        <v>2347.4</v>
      </c>
      <c r="H20" s="83">
        <v>3027.5</v>
      </c>
      <c r="I20" s="83">
        <v>0</v>
      </c>
      <c r="J20" s="83">
        <v>321</v>
      </c>
      <c r="K20" s="83">
        <v>480.1</v>
      </c>
      <c r="L20" s="83">
        <v>0</v>
      </c>
      <c r="M20" s="83">
        <v>90.4</v>
      </c>
      <c r="N20" s="83">
        <v>0</v>
      </c>
      <c r="O20" s="83">
        <v>293.10000000000002</v>
      </c>
      <c r="P20" s="83">
        <v>5695.9</v>
      </c>
      <c r="Q20" s="83">
        <v>570.5</v>
      </c>
      <c r="R20" s="84">
        <v>6559.5</v>
      </c>
      <c r="S20" s="82" t="s">
        <v>722</v>
      </c>
      <c r="T20" s="83">
        <v>2960.3</v>
      </c>
      <c r="U20" s="83">
        <v>3126.6</v>
      </c>
      <c r="V20" s="83">
        <v>90.4</v>
      </c>
      <c r="W20" s="83">
        <v>382.2</v>
      </c>
      <c r="X20" s="84">
        <v>6559.5</v>
      </c>
      <c r="Y20" s="82" t="s">
        <v>722</v>
      </c>
      <c r="Z20" s="83">
        <v>170.2</v>
      </c>
      <c r="AA20" s="83">
        <v>63.1</v>
      </c>
      <c r="AB20" s="83">
        <v>90.4</v>
      </c>
      <c r="AC20" s="83">
        <v>382.2</v>
      </c>
      <c r="AD20" s="84">
        <v>705.9</v>
      </c>
    </row>
    <row r="21" spans="1:30" x14ac:dyDescent="0.3">
      <c r="A21" s="1"/>
      <c r="B21" s="82" t="s">
        <v>723</v>
      </c>
      <c r="C21" s="83">
        <v>137.4</v>
      </c>
      <c r="D21" s="83">
        <v>103.47</v>
      </c>
      <c r="E21" s="83">
        <v>0</v>
      </c>
      <c r="F21" s="83">
        <v>63.6</v>
      </c>
      <c r="G21" s="83">
        <v>2077.8000000000002</v>
      </c>
      <c r="H21" s="83">
        <v>3082.5</v>
      </c>
      <c r="I21" s="83">
        <v>0</v>
      </c>
      <c r="J21" s="83">
        <v>308.7</v>
      </c>
      <c r="K21" s="83">
        <v>486.2</v>
      </c>
      <c r="L21" s="83">
        <v>0</v>
      </c>
      <c r="M21" s="83">
        <v>327.7</v>
      </c>
      <c r="N21" s="83">
        <v>0</v>
      </c>
      <c r="O21" s="83">
        <v>304.47000000000003</v>
      </c>
      <c r="P21" s="83">
        <v>5469</v>
      </c>
      <c r="Q21" s="83">
        <v>813.9</v>
      </c>
      <c r="R21" s="84">
        <v>6587.37</v>
      </c>
      <c r="S21" s="82" t="s">
        <v>723</v>
      </c>
      <c r="T21" s="83">
        <v>2701.4</v>
      </c>
      <c r="U21" s="83">
        <v>3185.97</v>
      </c>
      <c r="V21" s="83">
        <v>327.7</v>
      </c>
      <c r="W21" s="83">
        <v>372.3</v>
      </c>
      <c r="X21" s="84">
        <v>6587.37</v>
      </c>
      <c r="Y21" s="82" t="s">
        <v>723</v>
      </c>
      <c r="Z21" s="83">
        <v>175.1</v>
      </c>
      <c r="AA21" s="83">
        <v>66.67</v>
      </c>
      <c r="AB21" s="83">
        <v>327.7</v>
      </c>
      <c r="AC21" s="83">
        <v>372.3</v>
      </c>
      <c r="AD21" s="84">
        <v>941.77</v>
      </c>
    </row>
    <row r="22" spans="1:30" x14ac:dyDescent="0.3">
      <c r="A22" s="1"/>
      <c r="B22" s="82" t="s">
        <v>724</v>
      </c>
      <c r="C22" s="83">
        <v>134.6</v>
      </c>
      <c r="D22" s="83">
        <v>149.66999999999999</v>
      </c>
      <c r="E22" s="83">
        <v>0.1</v>
      </c>
      <c r="F22" s="83">
        <v>65.400000000000006</v>
      </c>
      <c r="G22" s="83">
        <v>2005.1</v>
      </c>
      <c r="H22" s="83">
        <v>3080.5</v>
      </c>
      <c r="I22" s="83">
        <v>0.1</v>
      </c>
      <c r="J22" s="83">
        <v>285</v>
      </c>
      <c r="K22" s="83">
        <v>477.5</v>
      </c>
      <c r="L22" s="83">
        <v>0</v>
      </c>
      <c r="M22" s="83">
        <v>540.20000000000005</v>
      </c>
      <c r="N22" s="83">
        <v>0</v>
      </c>
      <c r="O22" s="83">
        <v>349.77</v>
      </c>
      <c r="P22" s="83">
        <v>5370.7</v>
      </c>
      <c r="Q22" s="83">
        <v>1017.7</v>
      </c>
      <c r="R22" s="84">
        <v>6738.17</v>
      </c>
      <c r="S22" s="82" t="s">
        <v>724</v>
      </c>
      <c r="T22" s="83">
        <v>2617.1999999999998</v>
      </c>
      <c r="U22" s="83">
        <v>3230.17</v>
      </c>
      <c r="V22" s="83">
        <v>540.4</v>
      </c>
      <c r="W22" s="83">
        <v>350.4</v>
      </c>
      <c r="X22" s="84">
        <v>6738.17</v>
      </c>
      <c r="Y22" s="82" t="s">
        <v>724</v>
      </c>
      <c r="Z22" s="83">
        <v>177.6</v>
      </c>
      <c r="AA22" s="83">
        <v>67.17</v>
      </c>
      <c r="AB22" s="83">
        <v>540.4</v>
      </c>
      <c r="AC22" s="83">
        <v>350.4</v>
      </c>
      <c r="AD22" s="84">
        <v>1135.57</v>
      </c>
    </row>
    <row r="23" spans="1:30" x14ac:dyDescent="0.3">
      <c r="A23" s="1"/>
      <c r="B23" s="82" t="s">
        <v>725</v>
      </c>
      <c r="C23" s="83">
        <v>138.4</v>
      </c>
      <c r="D23" s="83">
        <v>149.41999999999999</v>
      </c>
      <c r="E23" s="83">
        <v>0.1</v>
      </c>
      <c r="F23" s="83">
        <v>66.5</v>
      </c>
      <c r="G23" s="83">
        <v>2131.8000000000002</v>
      </c>
      <c r="H23" s="83">
        <v>2921.6</v>
      </c>
      <c r="I23" s="83">
        <v>0.1</v>
      </c>
      <c r="J23" s="83">
        <v>276.2</v>
      </c>
      <c r="K23" s="83">
        <v>477.9</v>
      </c>
      <c r="L23" s="83">
        <v>0</v>
      </c>
      <c r="M23" s="83">
        <v>627.5</v>
      </c>
      <c r="N23" s="83">
        <v>0</v>
      </c>
      <c r="O23" s="83">
        <v>354.42</v>
      </c>
      <c r="P23" s="83">
        <v>5329.7</v>
      </c>
      <c r="Q23" s="83">
        <v>1105.4000000000001</v>
      </c>
      <c r="R23" s="84">
        <v>6789.52</v>
      </c>
      <c r="S23" s="82" t="s">
        <v>725</v>
      </c>
      <c r="T23" s="83">
        <v>2748.1</v>
      </c>
      <c r="U23" s="83">
        <v>3071.02</v>
      </c>
      <c r="V23" s="83">
        <v>627.70000000000005</v>
      </c>
      <c r="W23" s="83">
        <v>342.7</v>
      </c>
      <c r="X23" s="84">
        <v>6789.52</v>
      </c>
      <c r="Y23" s="82" t="s">
        <v>725</v>
      </c>
      <c r="Z23" s="83">
        <v>174</v>
      </c>
      <c r="AA23" s="83">
        <v>66.92</v>
      </c>
      <c r="AB23" s="83">
        <v>627.70000000000005</v>
      </c>
      <c r="AC23" s="83">
        <v>342.7</v>
      </c>
      <c r="AD23" s="84">
        <v>1211.32</v>
      </c>
    </row>
    <row r="24" spans="1:30" x14ac:dyDescent="0.3">
      <c r="A24" s="1"/>
      <c r="B24" s="82" t="s">
        <v>726</v>
      </c>
      <c r="C24" s="83">
        <v>138.9</v>
      </c>
      <c r="D24" s="83">
        <v>150.38</v>
      </c>
      <c r="E24" s="83">
        <v>0.2</v>
      </c>
      <c r="F24" s="83">
        <v>72</v>
      </c>
      <c r="G24" s="83">
        <v>2145.1999999999998</v>
      </c>
      <c r="H24" s="83">
        <v>3055.6</v>
      </c>
      <c r="I24" s="83">
        <v>0.7</v>
      </c>
      <c r="J24" s="83">
        <v>322.10000000000002</v>
      </c>
      <c r="K24" s="83">
        <v>486.2</v>
      </c>
      <c r="L24" s="83">
        <v>0</v>
      </c>
      <c r="M24" s="83">
        <v>648.79999999999995</v>
      </c>
      <c r="N24" s="83">
        <v>0</v>
      </c>
      <c r="O24" s="83">
        <v>361.48</v>
      </c>
      <c r="P24" s="83">
        <v>5523.6</v>
      </c>
      <c r="Q24" s="83">
        <v>1135</v>
      </c>
      <c r="R24" s="84">
        <v>7020.08</v>
      </c>
      <c r="S24" s="82" t="s">
        <v>726</v>
      </c>
      <c r="T24" s="83">
        <v>2770.3</v>
      </c>
      <c r="U24" s="83">
        <v>3205.98</v>
      </c>
      <c r="V24" s="83">
        <v>649.70000000000005</v>
      </c>
      <c r="W24" s="83">
        <v>394.1</v>
      </c>
      <c r="X24" s="84">
        <v>7020.08</v>
      </c>
      <c r="Y24" s="82" t="s">
        <v>726</v>
      </c>
      <c r="Z24" s="83">
        <v>176.2</v>
      </c>
      <c r="AA24" s="83">
        <v>67.08</v>
      </c>
      <c r="AB24" s="83">
        <v>649.70000000000005</v>
      </c>
      <c r="AC24" s="83">
        <v>394.1</v>
      </c>
      <c r="AD24" s="84">
        <v>1287.08</v>
      </c>
    </row>
    <row r="25" spans="1:30" x14ac:dyDescent="0.3">
      <c r="A25" s="1"/>
      <c r="B25" s="82" t="s">
        <v>727</v>
      </c>
      <c r="C25" s="83">
        <v>151.5</v>
      </c>
      <c r="D25" s="83">
        <v>150.15</v>
      </c>
      <c r="E25" s="83">
        <v>0.3</v>
      </c>
      <c r="F25" s="83">
        <v>72.599999999999994</v>
      </c>
      <c r="G25" s="83">
        <v>2174.8000000000002</v>
      </c>
      <c r="H25" s="83">
        <v>3063</v>
      </c>
      <c r="I25" s="83">
        <v>0.9</v>
      </c>
      <c r="J25" s="83">
        <v>361.2</v>
      </c>
      <c r="K25" s="83">
        <v>481.3</v>
      </c>
      <c r="L25" s="83">
        <v>0</v>
      </c>
      <c r="M25" s="83">
        <v>661.7</v>
      </c>
      <c r="N25" s="83">
        <v>0</v>
      </c>
      <c r="O25" s="83">
        <v>374.55</v>
      </c>
      <c r="P25" s="83">
        <v>5599.9</v>
      </c>
      <c r="Q25" s="83">
        <v>1143</v>
      </c>
      <c r="R25" s="84">
        <v>7117.45</v>
      </c>
      <c r="S25" s="82" t="s">
        <v>727</v>
      </c>
      <c r="T25" s="83">
        <v>2807.6</v>
      </c>
      <c r="U25" s="83">
        <v>3213.15</v>
      </c>
      <c r="V25" s="83">
        <v>662.9</v>
      </c>
      <c r="W25" s="83">
        <v>433.8</v>
      </c>
      <c r="X25" s="84">
        <v>7117.45</v>
      </c>
      <c r="Y25" s="82" t="s">
        <v>727</v>
      </c>
      <c r="Z25" s="83">
        <v>177.3</v>
      </c>
      <c r="AA25" s="83">
        <v>66.55</v>
      </c>
      <c r="AB25" s="83">
        <v>662.9</v>
      </c>
      <c r="AC25" s="83">
        <v>433.8</v>
      </c>
      <c r="AD25" s="84">
        <v>1340.55</v>
      </c>
    </row>
    <row r="26" spans="1:30" x14ac:dyDescent="0.3">
      <c r="A26" s="1"/>
      <c r="B26" s="82" t="s">
        <v>728</v>
      </c>
      <c r="C26" s="83">
        <v>149.5</v>
      </c>
      <c r="D26" s="83">
        <v>144.96</v>
      </c>
      <c r="E26" s="83">
        <v>0</v>
      </c>
      <c r="F26" s="83">
        <v>77.400000000000006</v>
      </c>
      <c r="G26" s="83">
        <v>2218.3000000000002</v>
      </c>
      <c r="H26" s="83">
        <v>2978.9</v>
      </c>
      <c r="I26" s="83">
        <v>1</v>
      </c>
      <c r="J26" s="83">
        <v>368.2</v>
      </c>
      <c r="K26" s="83">
        <v>484.7</v>
      </c>
      <c r="L26" s="83">
        <v>0</v>
      </c>
      <c r="M26" s="83">
        <v>672.3</v>
      </c>
      <c r="N26" s="83">
        <v>0</v>
      </c>
      <c r="O26" s="83">
        <v>371.86</v>
      </c>
      <c r="P26" s="83">
        <v>5566.4</v>
      </c>
      <c r="Q26" s="83">
        <v>1157</v>
      </c>
      <c r="R26" s="84">
        <v>7095.26</v>
      </c>
      <c r="S26" s="82" t="s">
        <v>728</v>
      </c>
      <c r="T26" s="83">
        <v>2852.5</v>
      </c>
      <c r="U26" s="83">
        <v>3123.86</v>
      </c>
      <c r="V26" s="83">
        <v>673.3</v>
      </c>
      <c r="W26" s="83">
        <v>445.6</v>
      </c>
      <c r="X26" s="84">
        <v>7095.26</v>
      </c>
      <c r="Y26" s="82" t="s">
        <v>728</v>
      </c>
      <c r="Z26" s="83">
        <v>177.9</v>
      </c>
      <c r="AA26" s="83">
        <v>66.260000000000005</v>
      </c>
      <c r="AB26" s="83">
        <v>673.3</v>
      </c>
      <c r="AC26" s="83">
        <v>445.6</v>
      </c>
      <c r="AD26" s="84">
        <v>1363.06</v>
      </c>
    </row>
    <row r="27" spans="1:30" x14ac:dyDescent="0.3">
      <c r="A27" s="1"/>
      <c r="B27" s="82" t="s">
        <v>729</v>
      </c>
      <c r="C27" s="83">
        <v>151</v>
      </c>
      <c r="D27" s="83">
        <v>145.09</v>
      </c>
      <c r="E27" s="83">
        <v>0</v>
      </c>
      <c r="F27" s="83">
        <v>84</v>
      </c>
      <c r="G27" s="83">
        <v>2307.6</v>
      </c>
      <c r="H27" s="83">
        <v>3044.2</v>
      </c>
      <c r="I27" s="83">
        <v>1.1000000000000001</v>
      </c>
      <c r="J27" s="83">
        <v>390.7</v>
      </c>
      <c r="K27" s="83">
        <v>487.2</v>
      </c>
      <c r="L27" s="83">
        <v>0</v>
      </c>
      <c r="M27" s="83">
        <v>679.6</v>
      </c>
      <c r="N27" s="83">
        <v>0</v>
      </c>
      <c r="O27" s="83">
        <v>380.09</v>
      </c>
      <c r="P27" s="83">
        <v>5743.6</v>
      </c>
      <c r="Q27" s="83">
        <v>1166.8</v>
      </c>
      <c r="R27" s="84">
        <v>7290.49</v>
      </c>
      <c r="S27" s="82" t="s">
        <v>729</v>
      </c>
      <c r="T27" s="83">
        <v>2945.8</v>
      </c>
      <c r="U27" s="83">
        <v>3189.29</v>
      </c>
      <c r="V27" s="83">
        <v>680.7</v>
      </c>
      <c r="W27" s="83">
        <v>474.7</v>
      </c>
      <c r="X27" s="84">
        <v>7290.49</v>
      </c>
      <c r="Y27" s="82" t="s">
        <v>729</v>
      </c>
      <c r="Z27" s="83">
        <v>178.8</v>
      </c>
      <c r="AA27" s="83">
        <v>66.489999999999995</v>
      </c>
      <c r="AB27" s="83">
        <v>680.7</v>
      </c>
      <c r="AC27" s="83">
        <v>474.7</v>
      </c>
      <c r="AD27" s="84">
        <v>1400.69</v>
      </c>
    </row>
    <row r="28" spans="1:30" x14ac:dyDescent="0.3">
      <c r="A28" s="1"/>
      <c r="B28" s="82" t="s">
        <v>730</v>
      </c>
      <c r="C28" s="83">
        <v>150.30000000000001</v>
      </c>
      <c r="D28" s="83">
        <v>143.19999999999999</v>
      </c>
      <c r="E28" s="83">
        <v>0</v>
      </c>
      <c r="F28" s="83">
        <v>84.7</v>
      </c>
      <c r="G28" s="83">
        <v>2275.1999999999998</v>
      </c>
      <c r="H28" s="83">
        <v>3069.2</v>
      </c>
      <c r="I28" s="83">
        <v>1.2</v>
      </c>
      <c r="J28" s="83">
        <v>402.9</v>
      </c>
      <c r="K28" s="83">
        <v>485.1</v>
      </c>
      <c r="L28" s="83">
        <v>0</v>
      </c>
      <c r="M28" s="83">
        <v>682.6</v>
      </c>
      <c r="N28" s="83">
        <v>0</v>
      </c>
      <c r="O28" s="83">
        <v>378.2</v>
      </c>
      <c r="P28" s="83">
        <v>5748.5</v>
      </c>
      <c r="Q28" s="83">
        <v>1167.7</v>
      </c>
      <c r="R28" s="84">
        <v>7294.4</v>
      </c>
      <c r="S28" s="82" t="s">
        <v>730</v>
      </c>
      <c r="T28" s="83">
        <v>2910.6</v>
      </c>
      <c r="U28" s="83">
        <v>3212.4</v>
      </c>
      <c r="V28" s="83">
        <v>683.8</v>
      </c>
      <c r="W28" s="83">
        <v>487.6</v>
      </c>
      <c r="X28" s="84">
        <v>7294.4</v>
      </c>
      <c r="Y28" s="82" t="s">
        <v>730</v>
      </c>
      <c r="Z28" s="83">
        <v>178.4</v>
      </c>
      <c r="AA28" s="83">
        <v>64.7</v>
      </c>
      <c r="AB28" s="83">
        <v>683.8</v>
      </c>
      <c r="AC28" s="83">
        <v>487.6</v>
      </c>
      <c r="AD28" s="84">
        <v>1414.5</v>
      </c>
    </row>
    <row r="29" spans="1:30" x14ac:dyDescent="0.3">
      <c r="A29" s="1"/>
      <c r="B29" s="82" t="s">
        <v>731</v>
      </c>
      <c r="C29" s="83">
        <v>152.4</v>
      </c>
      <c r="D29" s="83">
        <v>143.5</v>
      </c>
      <c r="E29" s="83">
        <v>0</v>
      </c>
      <c r="F29" s="83">
        <v>99.9</v>
      </c>
      <c r="G29" s="83">
        <v>2201.5</v>
      </c>
      <c r="H29" s="83">
        <v>3064.1</v>
      </c>
      <c r="I29" s="83">
        <v>1.3</v>
      </c>
      <c r="J29" s="83">
        <v>408.4</v>
      </c>
      <c r="K29" s="83">
        <v>478.3</v>
      </c>
      <c r="L29" s="83">
        <v>0</v>
      </c>
      <c r="M29" s="83">
        <v>682.3</v>
      </c>
      <c r="N29" s="83">
        <v>0</v>
      </c>
      <c r="O29" s="83">
        <v>395.8</v>
      </c>
      <c r="P29" s="83">
        <v>5675.3</v>
      </c>
      <c r="Q29" s="83">
        <v>1160.5999999999999</v>
      </c>
      <c r="R29" s="84">
        <v>7231.7</v>
      </c>
      <c r="S29" s="82" t="s">
        <v>731</v>
      </c>
      <c r="T29" s="83">
        <v>2832.2</v>
      </c>
      <c r="U29" s="83">
        <v>3207.6</v>
      </c>
      <c r="V29" s="83">
        <v>683.6</v>
      </c>
      <c r="W29" s="83">
        <v>508.3</v>
      </c>
      <c r="X29" s="84">
        <v>7231.7</v>
      </c>
      <c r="Y29" s="82" t="s">
        <v>731</v>
      </c>
      <c r="Z29" s="83">
        <v>186.3</v>
      </c>
      <c r="AA29" s="83">
        <v>65.400000000000006</v>
      </c>
      <c r="AB29" s="83">
        <v>683.6</v>
      </c>
      <c r="AC29" s="83">
        <v>508.3</v>
      </c>
      <c r="AD29" s="84">
        <v>1443.6</v>
      </c>
    </row>
    <row r="30" spans="1:30" x14ac:dyDescent="0.3">
      <c r="A30" s="1"/>
      <c r="B30" s="82" t="s">
        <v>732</v>
      </c>
      <c r="C30" s="83">
        <v>153.19999999999999</v>
      </c>
      <c r="D30" s="83">
        <v>136.13999999999999</v>
      </c>
      <c r="E30" s="83">
        <v>0</v>
      </c>
      <c r="F30" s="83">
        <v>110.2</v>
      </c>
      <c r="G30" s="83">
        <v>2364.8000000000002</v>
      </c>
      <c r="H30" s="83">
        <v>3082.3</v>
      </c>
      <c r="I30" s="83">
        <v>1.3</v>
      </c>
      <c r="J30" s="83">
        <v>414.1</v>
      </c>
      <c r="K30" s="83">
        <v>489.2</v>
      </c>
      <c r="L30" s="83">
        <v>0</v>
      </c>
      <c r="M30" s="83">
        <v>686.2</v>
      </c>
      <c r="N30" s="83">
        <v>0</v>
      </c>
      <c r="O30" s="83">
        <v>399.54</v>
      </c>
      <c r="P30" s="83">
        <v>5862.5</v>
      </c>
      <c r="Q30" s="83">
        <v>1175.4000000000001</v>
      </c>
      <c r="R30" s="84">
        <v>7437.44</v>
      </c>
      <c r="S30" s="82" t="s">
        <v>732</v>
      </c>
      <c r="T30" s="83">
        <v>3007.2</v>
      </c>
      <c r="U30" s="83">
        <v>3218.44</v>
      </c>
      <c r="V30" s="83">
        <v>687.5</v>
      </c>
      <c r="W30" s="83">
        <v>524.29999999999995</v>
      </c>
      <c r="X30" s="84">
        <v>7437.44</v>
      </c>
      <c r="Y30" s="82" t="s">
        <v>732</v>
      </c>
      <c r="Z30" s="83">
        <v>185.8</v>
      </c>
      <c r="AA30" s="83">
        <v>59.74</v>
      </c>
      <c r="AB30" s="83">
        <v>687.5</v>
      </c>
      <c r="AC30" s="83">
        <v>524.29999999999995</v>
      </c>
      <c r="AD30" s="84">
        <v>1457.34</v>
      </c>
    </row>
    <row r="31" spans="1:30" x14ac:dyDescent="0.3">
      <c r="A31" s="1"/>
      <c r="B31" s="82" t="s">
        <v>733</v>
      </c>
      <c r="C31" s="83">
        <v>150.80000000000001</v>
      </c>
      <c r="D31" s="83">
        <v>135.6</v>
      </c>
      <c r="E31" s="83">
        <v>0</v>
      </c>
      <c r="F31" s="83">
        <v>107.4</v>
      </c>
      <c r="G31" s="83">
        <v>2229.3000000000002</v>
      </c>
      <c r="H31" s="83">
        <v>3087</v>
      </c>
      <c r="I31" s="83">
        <v>1.3</v>
      </c>
      <c r="J31" s="83">
        <v>426.7</v>
      </c>
      <c r="K31" s="83">
        <v>482.5</v>
      </c>
      <c r="L31" s="83">
        <v>0</v>
      </c>
      <c r="M31" s="83">
        <v>691.8</v>
      </c>
      <c r="N31" s="83">
        <v>0</v>
      </c>
      <c r="O31" s="83">
        <v>393.8</v>
      </c>
      <c r="P31" s="83">
        <v>5744.3</v>
      </c>
      <c r="Q31" s="83">
        <v>1174.3</v>
      </c>
      <c r="R31" s="84">
        <v>7312.4</v>
      </c>
      <c r="S31" s="82" t="s">
        <v>733</v>
      </c>
      <c r="T31" s="83">
        <v>2862.6</v>
      </c>
      <c r="U31" s="83">
        <v>3222.6</v>
      </c>
      <c r="V31" s="83">
        <v>693.1</v>
      </c>
      <c r="W31" s="83">
        <v>534.1</v>
      </c>
      <c r="X31" s="84">
        <v>7312.4</v>
      </c>
      <c r="Y31" s="82" t="s">
        <v>733</v>
      </c>
      <c r="Z31" s="83">
        <v>186.3</v>
      </c>
      <c r="AA31" s="83">
        <v>59.6</v>
      </c>
      <c r="AB31" s="83">
        <v>693.1</v>
      </c>
      <c r="AC31" s="83">
        <v>534.1</v>
      </c>
      <c r="AD31" s="84">
        <v>1473.1</v>
      </c>
    </row>
    <row r="32" spans="1:30" x14ac:dyDescent="0.3">
      <c r="A32" s="1"/>
      <c r="B32" s="82" t="s">
        <v>734</v>
      </c>
      <c r="C32" s="83">
        <v>238.4</v>
      </c>
      <c r="D32" s="83">
        <v>135.51</v>
      </c>
      <c r="E32" s="83">
        <v>0</v>
      </c>
      <c r="F32" s="83">
        <v>119.6</v>
      </c>
      <c r="G32" s="83">
        <v>2226</v>
      </c>
      <c r="H32" s="83">
        <v>3077.8</v>
      </c>
      <c r="I32" s="83">
        <v>1.3</v>
      </c>
      <c r="J32" s="83">
        <v>437.5</v>
      </c>
      <c r="K32" s="83">
        <v>516.9</v>
      </c>
      <c r="L32" s="83">
        <v>0</v>
      </c>
      <c r="M32" s="83">
        <v>694.6</v>
      </c>
      <c r="N32" s="83">
        <v>0</v>
      </c>
      <c r="O32" s="83">
        <v>493.51</v>
      </c>
      <c r="P32" s="83">
        <v>5742.6</v>
      </c>
      <c r="Q32" s="83">
        <v>1211.5</v>
      </c>
      <c r="R32" s="84">
        <v>7447.61</v>
      </c>
      <c r="S32" s="82" t="s">
        <v>734</v>
      </c>
      <c r="T32" s="83">
        <v>2981.3</v>
      </c>
      <c r="U32" s="83">
        <v>3213.31</v>
      </c>
      <c r="V32" s="83">
        <v>695.9</v>
      </c>
      <c r="W32" s="83">
        <v>557.1</v>
      </c>
      <c r="X32" s="84">
        <v>7447.61</v>
      </c>
      <c r="Y32" s="82" t="s">
        <v>734</v>
      </c>
      <c r="Z32" s="83">
        <v>186.4</v>
      </c>
      <c r="AA32" s="83">
        <v>59.01</v>
      </c>
      <c r="AB32" s="83">
        <v>695.9</v>
      </c>
      <c r="AC32" s="83">
        <v>557.1</v>
      </c>
      <c r="AD32" s="84">
        <v>1498.41</v>
      </c>
    </row>
    <row r="33" spans="1:30" x14ac:dyDescent="0.3">
      <c r="A33" s="1"/>
      <c r="B33" s="82" t="s">
        <v>735</v>
      </c>
      <c r="C33" s="83">
        <v>276.8</v>
      </c>
      <c r="D33" s="83">
        <v>136.44999999999999</v>
      </c>
      <c r="E33" s="83">
        <v>0</v>
      </c>
      <c r="F33" s="83">
        <v>123.2</v>
      </c>
      <c r="G33" s="83">
        <v>2116.3000000000002</v>
      </c>
      <c r="H33" s="83">
        <v>3074.7</v>
      </c>
      <c r="I33" s="83">
        <v>1.3</v>
      </c>
      <c r="J33" s="83">
        <v>441</v>
      </c>
      <c r="K33" s="83">
        <v>519</v>
      </c>
      <c r="L33" s="83">
        <v>0</v>
      </c>
      <c r="M33" s="83">
        <v>696.1</v>
      </c>
      <c r="N33" s="83">
        <v>0</v>
      </c>
      <c r="O33" s="83">
        <v>536.45000000000005</v>
      </c>
      <c r="P33" s="83">
        <v>5633.3</v>
      </c>
      <c r="Q33" s="83">
        <v>1215.0999999999999</v>
      </c>
      <c r="R33" s="84">
        <v>7384.85</v>
      </c>
      <c r="S33" s="82" t="s">
        <v>735</v>
      </c>
      <c r="T33" s="83">
        <v>2912.1</v>
      </c>
      <c r="U33" s="83">
        <v>3211.15</v>
      </c>
      <c r="V33" s="83">
        <v>697.4</v>
      </c>
      <c r="W33" s="83">
        <v>564.20000000000005</v>
      </c>
      <c r="X33" s="84">
        <v>7384.85</v>
      </c>
      <c r="Y33" s="82" t="s">
        <v>735</v>
      </c>
      <c r="Z33" s="83">
        <v>181</v>
      </c>
      <c r="AA33" s="83">
        <v>58.95</v>
      </c>
      <c r="AB33" s="83">
        <v>697.4</v>
      </c>
      <c r="AC33" s="83">
        <v>564.20000000000005</v>
      </c>
      <c r="AD33" s="84">
        <v>1501.55</v>
      </c>
    </row>
    <row r="34" spans="1:30" x14ac:dyDescent="0.3">
      <c r="A34" s="1"/>
      <c r="B34" s="82" t="s">
        <v>736</v>
      </c>
      <c r="C34" s="83">
        <v>272</v>
      </c>
      <c r="D34" s="83">
        <v>136</v>
      </c>
      <c r="E34" s="83">
        <v>0</v>
      </c>
      <c r="F34" s="83">
        <v>118.8</v>
      </c>
      <c r="G34" s="83">
        <v>2101.1999999999998</v>
      </c>
      <c r="H34" s="83">
        <v>3098.2</v>
      </c>
      <c r="I34" s="83">
        <v>1.2</v>
      </c>
      <c r="J34" s="83">
        <v>435</v>
      </c>
      <c r="K34" s="83">
        <v>508.3</v>
      </c>
      <c r="L34" s="83">
        <v>0</v>
      </c>
      <c r="M34" s="83">
        <v>696.1</v>
      </c>
      <c r="N34" s="83">
        <v>0</v>
      </c>
      <c r="O34" s="83">
        <v>526.79999999999995</v>
      </c>
      <c r="P34" s="83">
        <v>5635.6</v>
      </c>
      <c r="Q34" s="83">
        <v>1204.4000000000001</v>
      </c>
      <c r="R34" s="84">
        <v>7366.8</v>
      </c>
      <c r="S34" s="82" t="s">
        <v>736</v>
      </c>
      <c r="T34" s="83">
        <v>2881.5</v>
      </c>
      <c r="U34" s="83">
        <v>3234.2</v>
      </c>
      <c r="V34" s="83">
        <v>697.3</v>
      </c>
      <c r="W34" s="83">
        <v>553.79999999999995</v>
      </c>
      <c r="X34" s="84">
        <v>7366.8</v>
      </c>
      <c r="Y34" s="82" t="s">
        <v>736</v>
      </c>
      <c r="Z34" s="83">
        <v>177.2</v>
      </c>
      <c r="AA34" s="83">
        <v>59.5</v>
      </c>
      <c r="AB34" s="83">
        <v>697.3</v>
      </c>
      <c r="AC34" s="83">
        <v>553.79999999999995</v>
      </c>
      <c r="AD34" s="84">
        <v>1487.8</v>
      </c>
    </row>
    <row r="35" spans="1:30" x14ac:dyDescent="0.3">
      <c r="A35" s="1"/>
      <c r="B35" s="82" t="s">
        <v>737</v>
      </c>
      <c r="C35" s="83">
        <v>219.8</v>
      </c>
      <c r="D35" s="83">
        <v>136.41999999999999</v>
      </c>
      <c r="E35" s="83">
        <v>0</v>
      </c>
      <c r="F35" s="83">
        <v>120.5</v>
      </c>
      <c r="G35" s="83">
        <v>1777.6</v>
      </c>
      <c r="H35" s="83">
        <v>3265.7</v>
      </c>
      <c r="I35" s="83">
        <v>1.2</v>
      </c>
      <c r="J35" s="83">
        <v>467.4</v>
      </c>
      <c r="K35" s="83">
        <v>505.8</v>
      </c>
      <c r="L35" s="83">
        <v>0</v>
      </c>
      <c r="M35" s="83">
        <v>693.7</v>
      </c>
      <c r="N35" s="83">
        <v>0</v>
      </c>
      <c r="O35" s="83">
        <v>476.72</v>
      </c>
      <c r="P35" s="83">
        <v>5511.9</v>
      </c>
      <c r="Q35" s="83">
        <v>1199.5</v>
      </c>
      <c r="R35" s="84">
        <v>7188.12</v>
      </c>
      <c r="S35" s="82" t="s">
        <v>737</v>
      </c>
      <c r="T35" s="83">
        <v>2503.1999999999998</v>
      </c>
      <c r="U35" s="83">
        <v>3402.12</v>
      </c>
      <c r="V35" s="83">
        <v>694.9</v>
      </c>
      <c r="W35" s="83">
        <v>587.9</v>
      </c>
      <c r="X35" s="84">
        <v>7188.12</v>
      </c>
      <c r="Y35" s="82" t="s">
        <v>737</v>
      </c>
      <c r="Z35" s="83">
        <v>176</v>
      </c>
      <c r="AA35" s="83">
        <v>59.62</v>
      </c>
      <c r="AB35" s="83">
        <v>694.9</v>
      </c>
      <c r="AC35" s="83">
        <v>587.9</v>
      </c>
      <c r="AD35" s="84">
        <v>1518.42</v>
      </c>
    </row>
    <row r="36" spans="1:30" x14ac:dyDescent="0.3">
      <c r="A36" s="1"/>
      <c r="B36" s="82" t="s">
        <v>738</v>
      </c>
      <c r="C36" s="83">
        <v>262.10000000000002</v>
      </c>
      <c r="D36" s="83">
        <v>136.49</v>
      </c>
      <c r="E36" s="83">
        <v>0</v>
      </c>
      <c r="F36" s="83">
        <v>117.3</v>
      </c>
      <c r="G36" s="83">
        <v>1907.6</v>
      </c>
      <c r="H36" s="83">
        <v>3252.6</v>
      </c>
      <c r="I36" s="83">
        <v>1.1000000000000001</v>
      </c>
      <c r="J36" s="83">
        <v>554.70000000000005</v>
      </c>
      <c r="K36" s="83">
        <v>509.9</v>
      </c>
      <c r="L36" s="83">
        <v>0</v>
      </c>
      <c r="M36" s="83">
        <v>688.4</v>
      </c>
      <c r="N36" s="83">
        <v>0</v>
      </c>
      <c r="O36" s="83">
        <v>515.89</v>
      </c>
      <c r="P36" s="83">
        <v>5716</v>
      </c>
      <c r="Q36" s="83">
        <v>1198.3</v>
      </c>
      <c r="R36" s="84">
        <v>7430.19</v>
      </c>
      <c r="S36" s="82" t="s">
        <v>738</v>
      </c>
      <c r="T36" s="83">
        <v>2679.6</v>
      </c>
      <c r="U36" s="83">
        <v>3389.09</v>
      </c>
      <c r="V36" s="83">
        <v>689.5</v>
      </c>
      <c r="W36" s="83">
        <v>672</v>
      </c>
      <c r="X36" s="84">
        <v>7430.19</v>
      </c>
      <c r="Y36" s="82" t="s">
        <v>738</v>
      </c>
      <c r="Z36" s="83">
        <v>176.4</v>
      </c>
      <c r="AA36" s="83">
        <v>59.29</v>
      </c>
      <c r="AB36" s="83">
        <v>689.5</v>
      </c>
      <c r="AC36" s="83">
        <v>672</v>
      </c>
      <c r="AD36" s="84">
        <v>1597.19</v>
      </c>
    </row>
    <row r="37" spans="1:30" x14ac:dyDescent="0.3">
      <c r="A37" s="1"/>
      <c r="B37" s="82" t="s">
        <v>739</v>
      </c>
      <c r="C37" s="83">
        <v>210.5</v>
      </c>
      <c r="D37" s="83">
        <v>137.82</v>
      </c>
      <c r="E37" s="83">
        <v>0</v>
      </c>
      <c r="F37" s="83">
        <v>117.7</v>
      </c>
      <c r="G37" s="83">
        <v>1870.9</v>
      </c>
      <c r="H37" s="83">
        <v>3247.5</v>
      </c>
      <c r="I37" s="83">
        <v>0.9</v>
      </c>
      <c r="J37" s="83">
        <v>611.20000000000005</v>
      </c>
      <c r="K37" s="83">
        <v>508.5</v>
      </c>
      <c r="L37" s="83">
        <v>0</v>
      </c>
      <c r="M37" s="83">
        <v>677.4</v>
      </c>
      <c r="N37" s="83">
        <v>0</v>
      </c>
      <c r="O37" s="83">
        <v>466.02</v>
      </c>
      <c r="P37" s="83">
        <v>5730.5</v>
      </c>
      <c r="Q37" s="83">
        <v>1185.9000000000001</v>
      </c>
      <c r="R37" s="84">
        <v>7382.42</v>
      </c>
      <c r="S37" s="82" t="s">
        <v>739</v>
      </c>
      <c r="T37" s="83">
        <v>2589.9</v>
      </c>
      <c r="U37" s="83">
        <v>3385.32</v>
      </c>
      <c r="V37" s="83">
        <v>678.3</v>
      </c>
      <c r="W37" s="83">
        <v>728.9</v>
      </c>
      <c r="X37" s="84">
        <v>7382.42</v>
      </c>
      <c r="Y37" s="82" t="s">
        <v>739</v>
      </c>
      <c r="Z37" s="83">
        <v>180</v>
      </c>
      <c r="AA37" s="83">
        <v>59.32</v>
      </c>
      <c r="AB37" s="83">
        <v>678.3</v>
      </c>
      <c r="AC37" s="83">
        <v>728.9</v>
      </c>
      <c r="AD37" s="84">
        <v>1646.52</v>
      </c>
    </row>
    <row r="38" spans="1:30" x14ac:dyDescent="0.3">
      <c r="A38" s="1"/>
      <c r="B38" s="82" t="s">
        <v>740</v>
      </c>
      <c r="C38" s="83">
        <v>146.19999999999999</v>
      </c>
      <c r="D38" s="83">
        <v>139.18</v>
      </c>
      <c r="E38" s="83">
        <v>0</v>
      </c>
      <c r="F38" s="83">
        <v>120.5</v>
      </c>
      <c r="G38" s="83">
        <v>1965.4</v>
      </c>
      <c r="H38" s="83">
        <v>3041.1</v>
      </c>
      <c r="I38" s="83">
        <v>0.8</v>
      </c>
      <c r="J38" s="83">
        <v>655</v>
      </c>
      <c r="K38" s="83">
        <v>512.9</v>
      </c>
      <c r="L38" s="83">
        <v>0</v>
      </c>
      <c r="M38" s="83">
        <v>652.70000000000005</v>
      </c>
      <c r="N38" s="83">
        <v>0</v>
      </c>
      <c r="O38" s="83">
        <v>405.88</v>
      </c>
      <c r="P38" s="83">
        <v>5662.3</v>
      </c>
      <c r="Q38" s="83">
        <v>1165.5999999999999</v>
      </c>
      <c r="R38" s="84">
        <v>7233.78</v>
      </c>
      <c r="S38" s="82" t="s">
        <v>740</v>
      </c>
      <c r="T38" s="83">
        <v>2624.5</v>
      </c>
      <c r="U38" s="83">
        <v>3180.28</v>
      </c>
      <c r="V38" s="83">
        <v>653.5</v>
      </c>
      <c r="W38" s="83">
        <v>775.5</v>
      </c>
      <c r="X38" s="84">
        <v>7233.78</v>
      </c>
      <c r="Y38" s="82" t="s">
        <v>740</v>
      </c>
      <c r="Z38" s="83">
        <v>182.9</v>
      </c>
      <c r="AA38" s="83">
        <v>59.18</v>
      </c>
      <c r="AB38" s="83">
        <v>653.5</v>
      </c>
      <c r="AC38" s="83">
        <v>775.5</v>
      </c>
      <c r="AD38" s="84">
        <v>1671.08</v>
      </c>
    </row>
    <row r="39" spans="1:30" x14ac:dyDescent="0.3">
      <c r="A39" s="1"/>
      <c r="B39" s="82" t="s">
        <v>741</v>
      </c>
      <c r="C39" s="83">
        <v>145.1</v>
      </c>
      <c r="D39" s="83">
        <v>145.36000000000001</v>
      </c>
      <c r="E39" s="83">
        <v>0</v>
      </c>
      <c r="F39" s="83">
        <v>130.4</v>
      </c>
      <c r="G39" s="83">
        <v>1994.5</v>
      </c>
      <c r="H39" s="83">
        <v>3045.9</v>
      </c>
      <c r="I39" s="83">
        <v>0.6</v>
      </c>
      <c r="J39" s="83">
        <v>683.5</v>
      </c>
      <c r="K39" s="83">
        <v>522.4</v>
      </c>
      <c r="L39" s="83">
        <v>0</v>
      </c>
      <c r="M39" s="83">
        <v>595.5</v>
      </c>
      <c r="N39" s="83">
        <v>0</v>
      </c>
      <c r="O39" s="83">
        <v>420.86</v>
      </c>
      <c r="P39" s="83">
        <v>5724.5</v>
      </c>
      <c r="Q39" s="83">
        <v>1117.9000000000001</v>
      </c>
      <c r="R39" s="84">
        <v>7263.26</v>
      </c>
      <c r="S39" s="82" t="s">
        <v>741</v>
      </c>
      <c r="T39" s="83">
        <v>2662</v>
      </c>
      <c r="U39" s="83">
        <v>3191.26</v>
      </c>
      <c r="V39" s="83">
        <v>596.1</v>
      </c>
      <c r="W39" s="83">
        <v>813.9</v>
      </c>
      <c r="X39" s="84">
        <v>7263.26</v>
      </c>
      <c r="Y39" s="82" t="s">
        <v>741</v>
      </c>
      <c r="Z39" s="83">
        <v>185.7</v>
      </c>
      <c r="AA39" s="83">
        <v>64.36</v>
      </c>
      <c r="AB39" s="83">
        <v>596.1</v>
      </c>
      <c r="AC39" s="83">
        <v>813.9</v>
      </c>
      <c r="AD39" s="84">
        <v>1660.06</v>
      </c>
    </row>
    <row r="40" spans="1:30" x14ac:dyDescent="0.3">
      <c r="A40" s="1"/>
      <c r="B40" s="82" t="s">
        <v>742</v>
      </c>
      <c r="C40" s="83">
        <v>143.30000000000001</v>
      </c>
      <c r="D40" s="83">
        <v>140.81</v>
      </c>
      <c r="E40" s="83">
        <v>0</v>
      </c>
      <c r="F40" s="83">
        <v>132.4</v>
      </c>
      <c r="G40" s="83">
        <v>2271</v>
      </c>
      <c r="H40" s="83">
        <v>2912.6</v>
      </c>
      <c r="I40" s="83">
        <v>0.5</v>
      </c>
      <c r="J40" s="83">
        <v>696.2</v>
      </c>
      <c r="K40" s="83">
        <v>511.4</v>
      </c>
      <c r="L40" s="83">
        <v>0</v>
      </c>
      <c r="M40" s="83">
        <v>403.4</v>
      </c>
      <c r="N40" s="83">
        <v>0</v>
      </c>
      <c r="O40" s="83">
        <v>416.51</v>
      </c>
      <c r="P40" s="83">
        <v>5880.3</v>
      </c>
      <c r="Q40" s="83">
        <v>914.8</v>
      </c>
      <c r="R40" s="84">
        <v>7211.61</v>
      </c>
      <c r="S40" s="82" t="s">
        <v>742</v>
      </c>
      <c r="T40" s="83">
        <v>2925.7</v>
      </c>
      <c r="U40" s="83">
        <v>3053.41</v>
      </c>
      <c r="V40" s="83">
        <v>403.9</v>
      </c>
      <c r="W40" s="83">
        <v>828.6</v>
      </c>
      <c r="X40" s="84">
        <v>7211.61</v>
      </c>
      <c r="Y40" s="82" t="s">
        <v>742</v>
      </c>
      <c r="Z40" s="83">
        <v>185.4</v>
      </c>
      <c r="AA40" s="83">
        <v>60.21</v>
      </c>
      <c r="AB40" s="83">
        <v>403.9</v>
      </c>
      <c r="AC40" s="83">
        <v>828.6</v>
      </c>
      <c r="AD40" s="84">
        <v>1478.11</v>
      </c>
    </row>
    <row r="41" spans="1:30" x14ac:dyDescent="0.3">
      <c r="A41" s="1"/>
      <c r="B41" s="82" t="s">
        <v>743</v>
      </c>
      <c r="C41" s="83">
        <v>143.69999999999999</v>
      </c>
      <c r="D41" s="83">
        <v>148.06</v>
      </c>
      <c r="E41" s="83">
        <v>0</v>
      </c>
      <c r="F41" s="83">
        <v>127.2</v>
      </c>
      <c r="G41" s="83">
        <v>2539.3000000000002</v>
      </c>
      <c r="H41" s="83">
        <v>2919.7</v>
      </c>
      <c r="I41" s="83">
        <v>0.2</v>
      </c>
      <c r="J41" s="83">
        <v>677.9</v>
      </c>
      <c r="K41" s="83">
        <v>519.79999999999995</v>
      </c>
      <c r="L41" s="83">
        <v>0</v>
      </c>
      <c r="M41" s="83">
        <v>159</v>
      </c>
      <c r="N41" s="83">
        <v>0</v>
      </c>
      <c r="O41" s="83">
        <v>418.96</v>
      </c>
      <c r="P41" s="83">
        <v>6137.1</v>
      </c>
      <c r="Q41" s="83">
        <v>678.8</v>
      </c>
      <c r="R41" s="84">
        <v>7234.86</v>
      </c>
      <c r="S41" s="82" t="s">
        <v>743</v>
      </c>
      <c r="T41" s="83">
        <v>3202.8</v>
      </c>
      <c r="U41" s="83">
        <v>3067.76</v>
      </c>
      <c r="V41" s="83">
        <v>159.19999999999999</v>
      </c>
      <c r="W41" s="83">
        <v>805.1</v>
      </c>
      <c r="X41" s="84">
        <v>7234.86</v>
      </c>
      <c r="Y41" s="82" t="s">
        <v>743</v>
      </c>
      <c r="Z41" s="83">
        <v>187.6</v>
      </c>
      <c r="AA41" s="83">
        <v>67.760000000000005</v>
      </c>
      <c r="AB41" s="83">
        <v>159.19999999999999</v>
      </c>
      <c r="AC41" s="83">
        <v>805.1</v>
      </c>
      <c r="AD41" s="84">
        <v>1219.6600000000001</v>
      </c>
    </row>
    <row r="42" spans="1:30" x14ac:dyDescent="0.3">
      <c r="A42" s="1"/>
      <c r="B42" s="82" t="s">
        <v>744</v>
      </c>
      <c r="C42" s="83">
        <v>143.6</v>
      </c>
      <c r="D42" s="83">
        <v>148.9</v>
      </c>
      <c r="E42" s="83">
        <v>0</v>
      </c>
      <c r="F42" s="83">
        <v>128.4</v>
      </c>
      <c r="G42" s="83">
        <v>2629</v>
      </c>
      <c r="H42" s="83">
        <v>2924.3</v>
      </c>
      <c r="I42" s="83">
        <v>0</v>
      </c>
      <c r="J42" s="83">
        <v>662</v>
      </c>
      <c r="K42" s="83">
        <v>520.79999999999995</v>
      </c>
      <c r="L42" s="83">
        <v>0</v>
      </c>
      <c r="M42" s="83">
        <v>11.5</v>
      </c>
      <c r="N42" s="83">
        <v>0</v>
      </c>
      <c r="O42" s="83">
        <v>420.9</v>
      </c>
      <c r="P42" s="83">
        <v>6215.3</v>
      </c>
      <c r="Q42" s="83">
        <v>532.29999999999995</v>
      </c>
      <c r="R42" s="84">
        <v>7168.5</v>
      </c>
      <c r="S42" s="82" t="s">
        <v>744</v>
      </c>
      <c r="T42" s="83">
        <v>3293.4</v>
      </c>
      <c r="U42" s="83">
        <v>3073.2</v>
      </c>
      <c r="V42" s="83">
        <v>11.5</v>
      </c>
      <c r="W42" s="83">
        <v>790.4</v>
      </c>
      <c r="X42" s="84">
        <v>7168.5</v>
      </c>
      <c r="Y42" s="82" t="s">
        <v>744</v>
      </c>
      <c r="Z42" s="83">
        <v>190.3</v>
      </c>
      <c r="AA42" s="83">
        <v>68.400000000000006</v>
      </c>
      <c r="AB42" s="83">
        <v>11.5</v>
      </c>
      <c r="AC42" s="83">
        <v>790.4</v>
      </c>
      <c r="AD42" s="84">
        <v>1060.5999999999999</v>
      </c>
    </row>
    <row r="43" spans="1:30" x14ac:dyDescent="0.3">
      <c r="A43" s="1"/>
      <c r="B43" s="82" t="s">
        <v>745</v>
      </c>
      <c r="C43" s="83">
        <v>141.6</v>
      </c>
      <c r="D43" s="83">
        <v>146.19999999999999</v>
      </c>
      <c r="E43" s="83">
        <v>0</v>
      </c>
      <c r="F43" s="83">
        <v>122.3</v>
      </c>
      <c r="G43" s="83">
        <v>2562.5</v>
      </c>
      <c r="H43" s="83">
        <v>2924.3</v>
      </c>
      <c r="I43" s="83">
        <v>0</v>
      </c>
      <c r="J43" s="83">
        <v>646.79999999999995</v>
      </c>
      <c r="K43" s="83">
        <v>537.70000000000005</v>
      </c>
      <c r="L43" s="83">
        <v>0</v>
      </c>
      <c r="M43" s="83">
        <v>0</v>
      </c>
      <c r="N43" s="83">
        <v>0</v>
      </c>
      <c r="O43" s="83">
        <v>410.1</v>
      </c>
      <c r="P43" s="83">
        <v>6133.6</v>
      </c>
      <c r="Q43" s="83">
        <v>537.70000000000005</v>
      </c>
      <c r="R43" s="84">
        <v>7081.4</v>
      </c>
      <c r="S43" s="82" t="s">
        <v>745</v>
      </c>
      <c r="T43" s="83">
        <v>3241.8</v>
      </c>
      <c r="U43" s="83">
        <v>3070.5</v>
      </c>
      <c r="V43" s="83">
        <v>0</v>
      </c>
      <c r="W43" s="83">
        <v>769.1</v>
      </c>
      <c r="X43" s="84">
        <v>7081.4</v>
      </c>
      <c r="Y43" s="82" t="s">
        <v>745</v>
      </c>
      <c r="Z43" s="83">
        <v>192.3</v>
      </c>
      <c r="AA43" s="83">
        <v>65.400000000000006</v>
      </c>
      <c r="AB43" s="83">
        <v>0</v>
      </c>
      <c r="AC43" s="83">
        <v>769.1</v>
      </c>
      <c r="AD43" s="84">
        <v>1026.8</v>
      </c>
    </row>
    <row r="44" spans="1:30" x14ac:dyDescent="0.3">
      <c r="A44" s="1"/>
      <c r="B44" s="82" t="s">
        <v>746</v>
      </c>
      <c r="C44" s="83">
        <v>157.4</v>
      </c>
      <c r="D44" s="83">
        <v>148.19</v>
      </c>
      <c r="E44" s="83">
        <v>0</v>
      </c>
      <c r="F44" s="83">
        <v>116.1</v>
      </c>
      <c r="G44" s="83">
        <v>2813.9</v>
      </c>
      <c r="H44" s="83">
        <v>2940.3</v>
      </c>
      <c r="I44" s="83">
        <v>0</v>
      </c>
      <c r="J44" s="83">
        <v>619.1</v>
      </c>
      <c r="K44" s="83">
        <v>541.20000000000005</v>
      </c>
      <c r="L44" s="83">
        <v>0</v>
      </c>
      <c r="M44" s="83">
        <v>0</v>
      </c>
      <c r="N44" s="83">
        <v>0</v>
      </c>
      <c r="O44" s="83">
        <v>421.69</v>
      </c>
      <c r="P44" s="83">
        <v>6373.3</v>
      </c>
      <c r="Q44" s="83">
        <v>541.20000000000005</v>
      </c>
      <c r="R44" s="84">
        <v>7336.19</v>
      </c>
      <c r="S44" s="82" t="s">
        <v>746</v>
      </c>
      <c r="T44" s="83">
        <v>3512.5</v>
      </c>
      <c r="U44" s="83">
        <v>3088.49</v>
      </c>
      <c r="V44" s="83">
        <v>0</v>
      </c>
      <c r="W44" s="83">
        <v>735.2</v>
      </c>
      <c r="X44" s="84">
        <v>7336.19</v>
      </c>
      <c r="Y44" s="82" t="s">
        <v>746</v>
      </c>
      <c r="Z44" s="83">
        <v>196.3</v>
      </c>
      <c r="AA44" s="83">
        <v>66.790000000000006</v>
      </c>
      <c r="AB44" s="83">
        <v>0</v>
      </c>
      <c r="AC44" s="83">
        <v>735.2</v>
      </c>
      <c r="AD44" s="84">
        <v>998.29</v>
      </c>
    </row>
    <row r="45" spans="1:30" x14ac:dyDescent="0.3">
      <c r="A45" s="1"/>
      <c r="B45" s="82" t="s">
        <v>747</v>
      </c>
      <c r="C45" s="83">
        <v>159.5</v>
      </c>
      <c r="D45" s="83">
        <v>151.88</v>
      </c>
      <c r="E45" s="83">
        <v>0</v>
      </c>
      <c r="F45" s="83">
        <v>118.2</v>
      </c>
      <c r="G45" s="83">
        <v>2606.8000000000002</v>
      </c>
      <c r="H45" s="83">
        <v>3167.7</v>
      </c>
      <c r="I45" s="83">
        <v>0</v>
      </c>
      <c r="J45" s="83">
        <v>590.1</v>
      </c>
      <c r="K45" s="83">
        <v>601.29999999999995</v>
      </c>
      <c r="L45" s="83">
        <v>0</v>
      </c>
      <c r="M45" s="83">
        <v>0</v>
      </c>
      <c r="N45" s="83">
        <v>0</v>
      </c>
      <c r="O45" s="83">
        <v>429.58</v>
      </c>
      <c r="P45" s="83">
        <v>6364.6</v>
      </c>
      <c r="Q45" s="83">
        <v>601.29999999999995</v>
      </c>
      <c r="R45" s="84">
        <v>7395.48</v>
      </c>
      <c r="S45" s="82" t="s">
        <v>747</v>
      </c>
      <c r="T45" s="83">
        <v>3367.6</v>
      </c>
      <c r="U45" s="83">
        <v>3319.58</v>
      </c>
      <c r="V45" s="83">
        <v>0</v>
      </c>
      <c r="W45" s="83">
        <v>708.3</v>
      </c>
      <c r="X45" s="84">
        <v>7395.48</v>
      </c>
      <c r="Y45" s="82" t="s">
        <v>747</v>
      </c>
      <c r="Z45" s="83">
        <v>199.8</v>
      </c>
      <c r="AA45" s="83">
        <v>70.88</v>
      </c>
      <c r="AB45" s="83">
        <v>0</v>
      </c>
      <c r="AC45" s="83">
        <v>708.3</v>
      </c>
      <c r="AD45" s="84">
        <v>978.98</v>
      </c>
    </row>
    <row r="46" spans="1:30" x14ac:dyDescent="0.3">
      <c r="A46" s="1"/>
      <c r="B46" s="82" t="s">
        <v>748</v>
      </c>
      <c r="C46" s="83">
        <v>177.1</v>
      </c>
      <c r="D46" s="83">
        <v>151.88999999999999</v>
      </c>
      <c r="E46" s="83">
        <v>0</v>
      </c>
      <c r="F46" s="83">
        <v>113.2</v>
      </c>
      <c r="G46" s="83">
        <v>2703.8</v>
      </c>
      <c r="H46" s="83">
        <v>3153.8</v>
      </c>
      <c r="I46" s="83">
        <v>0</v>
      </c>
      <c r="J46" s="83">
        <v>528</v>
      </c>
      <c r="K46" s="83">
        <v>602.29999999999995</v>
      </c>
      <c r="L46" s="83">
        <v>0</v>
      </c>
      <c r="M46" s="83">
        <v>0</v>
      </c>
      <c r="N46" s="83">
        <v>0</v>
      </c>
      <c r="O46" s="83">
        <v>442.19</v>
      </c>
      <c r="P46" s="83">
        <v>6385.6</v>
      </c>
      <c r="Q46" s="83">
        <v>602.29999999999995</v>
      </c>
      <c r="R46" s="84">
        <v>7430.09</v>
      </c>
      <c r="S46" s="82" t="s">
        <v>748</v>
      </c>
      <c r="T46" s="83">
        <v>3483.2</v>
      </c>
      <c r="U46" s="83">
        <v>3305.69</v>
      </c>
      <c r="V46" s="83">
        <v>0</v>
      </c>
      <c r="W46" s="83">
        <v>641.20000000000005</v>
      </c>
      <c r="X46" s="84">
        <v>7430.09</v>
      </c>
      <c r="Y46" s="82" t="s">
        <v>748</v>
      </c>
      <c r="Z46" s="83">
        <v>202.4</v>
      </c>
      <c r="AA46" s="83">
        <v>70.290000000000006</v>
      </c>
      <c r="AB46" s="83">
        <v>0</v>
      </c>
      <c r="AC46" s="83">
        <v>641.20000000000005</v>
      </c>
      <c r="AD46" s="84">
        <v>913.89</v>
      </c>
    </row>
    <row r="47" spans="1:30" x14ac:dyDescent="0.3">
      <c r="A47" s="1"/>
      <c r="B47" s="82" t="s">
        <v>749</v>
      </c>
      <c r="C47" s="83">
        <v>176.5</v>
      </c>
      <c r="D47" s="83">
        <v>152.11000000000001</v>
      </c>
      <c r="E47" s="83">
        <v>0</v>
      </c>
      <c r="F47" s="83">
        <v>101.7</v>
      </c>
      <c r="G47" s="83">
        <v>2757.3</v>
      </c>
      <c r="H47" s="83">
        <v>3085.4</v>
      </c>
      <c r="I47" s="83">
        <v>0</v>
      </c>
      <c r="J47" s="83">
        <v>471.9</v>
      </c>
      <c r="K47" s="83">
        <v>617.20000000000005</v>
      </c>
      <c r="L47" s="83">
        <v>0</v>
      </c>
      <c r="M47" s="83">
        <v>0</v>
      </c>
      <c r="N47" s="83">
        <v>0</v>
      </c>
      <c r="O47" s="83">
        <v>430.31</v>
      </c>
      <c r="P47" s="83">
        <v>6314.6</v>
      </c>
      <c r="Q47" s="83">
        <v>617.20000000000005</v>
      </c>
      <c r="R47" s="84">
        <v>7362.11</v>
      </c>
      <c r="S47" s="82" t="s">
        <v>749</v>
      </c>
      <c r="T47" s="83">
        <v>3551</v>
      </c>
      <c r="U47" s="83">
        <v>3237.51</v>
      </c>
      <c r="V47" s="83">
        <v>0</v>
      </c>
      <c r="W47" s="83">
        <v>573.6</v>
      </c>
      <c r="X47" s="84">
        <v>7362.11</v>
      </c>
      <c r="Y47" s="82" t="s">
        <v>749</v>
      </c>
      <c r="Z47" s="83">
        <v>205.7</v>
      </c>
      <c r="AA47" s="83">
        <v>70.91</v>
      </c>
      <c r="AB47" s="83">
        <v>0</v>
      </c>
      <c r="AC47" s="83">
        <v>573.6</v>
      </c>
      <c r="AD47" s="84">
        <v>850.21</v>
      </c>
    </row>
    <row r="48" spans="1:30" x14ac:dyDescent="0.3">
      <c r="A48" s="1"/>
      <c r="B48" s="82" t="s">
        <v>750</v>
      </c>
      <c r="C48" s="83">
        <v>174.8</v>
      </c>
      <c r="D48" s="83">
        <v>151.44</v>
      </c>
      <c r="E48" s="83">
        <v>0</v>
      </c>
      <c r="F48" s="83">
        <v>83.3</v>
      </c>
      <c r="G48" s="83">
        <v>2819.2</v>
      </c>
      <c r="H48" s="83">
        <v>3099.5</v>
      </c>
      <c r="I48" s="83">
        <v>0</v>
      </c>
      <c r="J48" s="83">
        <v>414.5</v>
      </c>
      <c r="K48" s="83">
        <v>629.5</v>
      </c>
      <c r="L48" s="83">
        <v>0</v>
      </c>
      <c r="M48" s="83">
        <v>0</v>
      </c>
      <c r="N48" s="83">
        <v>0</v>
      </c>
      <c r="O48" s="83">
        <v>409.54</v>
      </c>
      <c r="P48" s="83">
        <v>6333.2</v>
      </c>
      <c r="Q48" s="83">
        <v>629.5</v>
      </c>
      <c r="R48" s="84">
        <v>7372.24</v>
      </c>
      <c r="S48" s="82" t="s">
        <v>750</v>
      </c>
      <c r="T48" s="83">
        <v>3623.5</v>
      </c>
      <c r="U48" s="83">
        <v>3250.94</v>
      </c>
      <c r="V48" s="83">
        <v>0</v>
      </c>
      <c r="W48" s="83">
        <v>497.8</v>
      </c>
      <c r="X48" s="84">
        <v>7372.24</v>
      </c>
      <c r="Y48" s="82" t="s">
        <v>750</v>
      </c>
      <c r="Z48" s="83">
        <v>204.6</v>
      </c>
      <c r="AA48" s="83">
        <v>69.739999999999995</v>
      </c>
      <c r="AB48" s="83">
        <v>0</v>
      </c>
      <c r="AC48" s="83">
        <v>497.8</v>
      </c>
      <c r="AD48" s="84">
        <v>772.14</v>
      </c>
    </row>
    <row r="49" spans="1:30" x14ac:dyDescent="0.3">
      <c r="A49" s="1"/>
      <c r="B49" s="82" t="s">
        <v>751</v>
      </c>
      <c r="C49" s="83">
        <v>176.5</v>
      </c>
      <c r="D49" s="83">
        <v>152.02000000000001</v>
      </c>
      <c r="E49" s="83">
        <v>0</v>
      </c>
      <c r="F49" s="83">
        <v>79.8</v>
      </c>
      <c r="G49" s="83">
        <v>2807.6</v>
      </c>
      <c r="H49" s="83">
        <v>3107.7</v>
      </c>
      <c r="I49" s="83">
        <v>0</v>
      </c>
      <c r="J49" s="83">
        <v>347</v>
      </c>
      <c r="K49" s="83">
        <v>642.4</v>
      </c>
      <c r="L49" s="83">
        <v>0</v>
      </c>
      <c r="M49" s="83">
        <v>0</v>
      </c>
      <c r="N49" s="83">
        <v>0</v>
      </c>
      <c r="O49" s="83">
        <v>408.32</v>
      </c>
      <c r="P49" s="83">
        <v>6262.3</v>
      </c>
      <c r="Q49" s="83">
        <v>642.4</v>
      </c>
      <c r="R49" s="84">
        <v>7313.02</v>
      </c>
      <c r="S49" s="82" t="s">
        <v>751</v>
      </c>
      <c r="T49" s="83">
        <v>3626.5</v>
      </c>
      <c r="U49" s="83">
        <v>3259.72</v>
      </c>
      <c r="V49" s="83">
        <v>0</v>
      </c>
      <c r="W49" s="83">
        <v>426.8</v>
      </c>
      <c r="X49" s="84">
        <v>7313.02</v>
      </c>
      <c r="Y49" s="82" t="s">
        <v>751</v>
      </c>
      <c r="Z49" s="83">
        <v>204.6</v>
      </c>
      <c r="AA49" s="83">
        <v>69.52</v>
      </c>
      <c r="AB49" s="83">
        <v>0</v>
      </c>
      <c r="AC49" s="83">
        <v>426.8</v>
      </c>
      <c r="AD49" s="84">
        <v>700.92</v>
      </c>
    </row>
    <row r="50" spans="1:30" x14ac:dyDescent="0.3">
      <c r="A50" s="1"/>
      <c r="B50" s="82" t="s">
        <v>752</v>
      </c>
      <c r="C50" s="83">
        <v>174.5</v>
      </c>
      <c r="D50" s="83">
        <v>151.65</v>
      </c>
      <c r="E50" s="83">
        <v>0</v>
      </c>
      <c r="F50" s="83">
        <v>88.7</v>
      </c>
      <c r="G50" s="83">
        <v>2760</v>
      </c>
      <c r="H50" s="83">
        <v>3118.7</v>
      </c>
      <c r="I50" s="83">
        <v>0</v>
      </c>
      <c r="J50" s="83">
        <v>318.89999999999998</v>
      </c>
      <c r="K50" s="83">
        <v>641.20000000000005</v>
      </c>
      <c r="L50" s="83">
        <v>0</v>
      </c>
      <c r="M50" s="83">
        <v>0</v>
      </c>
      <c r="N50" s="83">
        <v>0</v>
      </c>
      <c r="O50" s="83">
        <v>414.85</v>
      </c>
      <c r="P50" s="83">
        <v>6197.6</v>
      </c>
      <c r="Q50" s="83">
        <v>641.20000000000005</v>
      </c>
      <c r="R50" s="84">
        <v>7253.65</v>
      </c>
      <c r="S50" s="82" t="s">
        <v>752</v>
      </c>
      <c r="T50" s="83">
        <v>3575.7</v>
      </c>
      <c r="U50" s="83">
        <v>3270.35</v>
      </c>
      <c r="V50" s="83">
        <v>0</v>
      </c>
      <c r="W50" s="83">
        <v>407.6</v>
      </c>
      <c r="X50" s="84">
        <v>7253.65</v>
      </c>
      <c r="Y50" s="82" t="s">
        <v>752</v>
      </c>
      <c r="Z50" s="83">
        <v>203.5</v>
      </c>
      <c r="AA50" s="83">
        <v>69.25</v>
      </c>
      <c r="AB50" s="83">
        <v>0</v>
      </c>
      <c r="AC50" s="83">
        <v>407.6</v>
      </c>
      <c r="AD50" s="84">
        <v>680.35</v>
      </c>
    </row>
    <row r="51" spans="1:30" x14ac:dyDescent="0.3">
      <c r="A51" s="1"/>
      <c r="B51" s="82" t="s">
        <v>753</v>
      </c>
      <c r="C51" s="83">
        <v>172.3</v>
      </c>
      <c r="D51" s="83">
        <v>152.58000000000001</v>
      </c>
      <c r="E51" s="83">
        <v>0</v>
      </c>
      <c r="F51" s="83">
        <v>87.2</v>
      </c>
      <c r="G51" s="83">
        <v>2756.4</v>
      </c>
      <c r="H51" s="83">
        <v>3120</v>
      </c>
      <c r="I51" s="83">
        <v>0</v>
      </c>
      <c r="J51" s="83">
        <v>304.60000000000002</v>
      </c>
      <c r="K51" s="83">
        <v>634.36</v>
      </c>
      <c r="L51" s="83">
        <v>0</v>
      </c>
      <c r="M51" s="83">
        <v>0</v>
      </c>
      <c r="N51" s="83">
        <v>0</v>
      </c>
      <c r="O51" s="83">
        <v>412.08</v>
      </c>
      <c r="P51" s="83">
        <v>6181</v>
      </c>
      <c r="Q51" s="83">
        <v>634.36</v>
      </c>
      <c r="R51" s="84">
        <v>7227.44</v>
      </c>
      <c r="S51" s="82" t="s">
        <v>753</v>
      </c>
      <c r="T51" s="83">
        <v>3563.06</v>
      </c>
      <c r="U51" s="83">
        <v>3272.58</v>
      </c>
      <c r="V51" s="83">
        <v>0</v>
      </c>
      <c r="W51" s="83">
        <v>391.8</v>
      </c>
      <c r="X51" s="84">
        <v>7227.44</v>
      </c>
      <c r="Y51" s="82" t="s">
        <v>753</v>
      </c>
      <c r="Z51" s="83">
        <v>204.06</v>
      </c>
      <c r="AA51" s="83">
        <v>70.38</v>
      </c>
      <c r="AB51" s="83">
        <v>0</v>
      </c>
      <c r="AC51" s="83">
        <v>391.8</v>
      </c>
      <c r="AD51" s="84">
        <v>666.24</v>
      </c>
    </row>
    <row r="52" spans="1:30" x14ac:dyDescent="0.3">
      <c r="A52" s="1"/>
      <c r="B52" s="82" t="s">
        <v>754</v>
      </c>
      <c r="C52" s="83">
        <v>155.9</v>
      </c>
      <c r="D52" s="83">
        <v>153.63999999999999</v>
      </c>
      <c r="E52" s="83">
        <v>0</v>
      </c>
      <c r="F52" s="83">
        <v>78.7</v>
      </c>
      <c r="G52" s="83">
        <v>2747</v>
      </c>
      <c r="H52" s="83">
        <v>3115.7</v>
      </c>
      <c r="I52" s="83">
        <v>0</v>
      </c>
      <c r="J52" s="83">
        <v>304.2</v>
      </c>
      <c r="K52" s="83">
        <v>630.05999999999995</v>
      </c>
      <c r="L52" s="83">
        <v>0</v>
      </c>
      <c r="M52" s="83">
        <v>0</v>
      </c>
      <c r="N52" s="83">
        <v>0</v>
      </c>
      <c r="O52" s="83">
        <v>388.24</v>
      </c>
      <c r="P52" s="83">
        <v>6166.9</v>
      </c>
      <c r="Q52" s="83">
        <v>630.05999999999995</v>
      </c>
      <c r="R52" s="84">
        <v>7185.2</v>
      </c>
      <c r="S52" s="82" t="s">
        <v>754</v>
      </c>
      <c r="T52" s="83">
        <v>3532.96</v>
      </c>
      <c r="U52" s="83">
        <v>3269.34</v>
      </c>
      <c r="V52" s="83">
        <v>0</v>
      </c>
      <c r="W52" s="83">
        <v>382.9</v>
      </c>
      <c r="X52" s="84">
        <v>7185.2</v>
      </c>
      <c r="Y52" s="82" t="s">
        <v>754</v>
      </c>
      <c r="Z52" s="83">
        <v>205.26</v>
      </c>
      <c r="AA52" s="83">
        <v>71.84</v>
      </c>
      <c r="AB52" s="83">
        <v>0</v>
      </c>
      <c r="AC52" s="83">
        <v>382.9</v>
      </c>
      <c r="AD52" s="84">
        <v>660</v>
      </c>
    </row>
    <row r="53" spans="1:30" x14ac:dyDescent="0.3">
      <c r="A53" s="1"/>
      <c r="B53" s="82" t="s">
        <v>755</v>
      </c>
      <c r="C53" s="83">
        <v>157.30000000000001</v>
      </c>
      <c r="D53" s="83">
        <v>153.05000000000001</v>
      </c>
      <c r="E53" s="83">
        <v>0</v>
      </c>
      <c r="F53" s="83">
        <v>75</v>
      </c>
      <c r="G53" s="83">
        <v>2630.3</v>
      </c>
      <c r="H53" s="83">
        <v>3102.7</v>
      </c>
      <c r="I53" s="83">
        <v>0</v>
      </c>
      <c r="J53" s="83">
        <v>293.3</v>
      </c>
      <c r="K53" s="83">
        <v>582.41999999999996</v>
      </c>
      <c r="L53" s="83">
        <v>0</v>
      </c>
      <c r="M53" s="83">
        <v>0</v>
      </c>
      <c r="N53" s="83">
        <v>0</v>
      </c>
      <c r="O53" s="83">
        <v>385.35</v>
      </c>
      <c r="P53" s="83">
        <v>6026.3</v>
      </c>
      <c r="Q53" s="83">
        <v>582.41999999999996</v>
      </c>
      <c r="R53" s="84">
        <v>6994.07</v>
      </c>
      <c r="S53" s="82" t="s">
        <v>755</v>
      </c>
      <c r="T53" s="83">
        <v>3370.02</v>
      </c>
      <c r="U53" s="83">
        <v>3255.75</v>
      </c>
      <c r="V53" s="83">
        <v>0</v>
      </c>
      <c r="W53" s="83">
        <v>368.3</v>
      </c>
      <c r="X53" s="84">
        <v>6994.07</v>
      </c>
      <c r="Y53" s="82" t="s">
        <v>755</v>
      </c>
      <c r="Z53" s="83">
        <v>204.02</v>
      </c>
      <c r="AA53" s="83">
        <v>71.95</v>
      </c>
      <c r="AB53" s="83">
        <v>0</v>
      </c>
      <c r="AC53" s="83">
        <v>368.3</v>
      </c>
      <c r="AD53" s="84">
        <v>644.27</v>
      </c>
    </row>
    <row r="54" spans="1:30" x14ac:dyDescent="0.3">
      <c r="A54" s="1"/>
      <c r="B54" s="82" t="s">
        <v>756</v>
      </c>
      <c r="C54" s="83">
        <v>145</v>
      </c>
      <c r="D54" s="83">
        <v>152.9</v>
      </c>
      <c r="E54" s="83">
        <v>0</v>
      </c>
      <c r="F54" s="83">
        <v>67.099999999999994</v>
      </c>
      <c r="G54" s="83">
        <v>2499.5</v>
      </c>
      <c r="H54" s="83">
        <v>3105</v>
      </c>
      <c r="I54" s="83">
        <v>0</v>
      </c>
      <c r="J54" s="83">
        <v>265.8</v>
      </c>
      <c r="K54" s="83">
        <v>549.6</v>
      </c>
      <c r="L54" s="83">
        <v>0</v>
      </c>
      <c r="M54" s="83">
        <v>0</v>
      </c>
      <c r="N54" s="83">
        <v>0</v>
      </c>
      <c r="O54" s="83">
        <v>365</v>
      </c>
      <c r="P54" s="83">
        <v>5870.3</v>
      </c>
      <c r="Q54" s="83">
        <v>549.6</v>
      </c>
      <c r="R54" s="84">
        <v>6784.9</v>
      </c>
      <c r="S54" s="82" t="s">
        <v>756</v>
      </c>
      <c r="T54" s="83">
        <v>3194.1</v>
      </c>
      <c r="U54" s="83">
        <v>3257.9</v>
      </c>
      <c r="V54" s="83">
        <v>0</v>
      </c>
      <c r="W54" s="83">
        <v>332.9</v>
      </c>
      <c r="X54" s="84">
        <v>6784.9</v>
      </c>
      <c r="Y54" s="82" t="s">
        <v>756</v>
      </c>
      <c r="Z54" s="83">
        <v>204.8</v>
      </c>
      <c r="AA54" s="83">
        <v>72</v>
      </c>
      <c r="AB54" s="83">
        <v>0</v>
      </c>
      <c r="AC54" s="83">
        <v>332.9</v>
      </c>
      <c r="AD54" s="84">
        <v>609.70000000000005</v>
      </c>
    </row>
    <row r="55" spans="1:30" x14ac:dyDescent="0.3">
      <c r="A55" s="1"/>
      <c r="B55" s="82" t="s">
        <v>28</v>
      </c>
      <c r="C55" s="83">
        <v>145.69999999999999</v>
      </c>
      <c r="D55" s="83">
        <v>140.79</v>
      </c>
      <c r="E55" s="83">
        <v>0</v>
      </c>
      <c r="F55" s="83">
        <v>63.6</v>
      </c>
      <c r="G55" s="83">
        <v>2438.4</v>
      </c>
      <c r="H55" s="83">
        <v>3081.6</v>
      </c>
      <c r="I55" s="83">
        <v>0</v>
      </c>
      <c r="J55" s="83">
        <v>235.9</v>
      </c>
      <c r="K55" s="83">
        <v>551.44000000000005</v>
      </c>
      <c r="L55" s="83">
        <v>0</v>
      </c>
      <c r="M55" s="83">
        <v>0</v>
      </c>
      <c r="N55" s="83">
        <v>0</v>
      </c>
      <c r="O55" s="83">
        <v>350.09</v>
      </c>
      <c r="P55" s="83">
        <v>5755.9</v>
      </c>
      <c r="Q55" s="83">
        <v>551.44000000000005</v>
      </c>
      <c r="R55" s="84">
        <v>6657.43</v>
      </c>
      <c r="S55" s="82" t="s">
        <v>28</v>
      </c>
      <c r="T55" s="83">
        <v>3135.54</v>
      </c>
      <c r="U55" s="83">
        <v>3222.39</v>
      </c>
      <c r="V55" s="83">
        <v>0</v>
      </c>
      <c r="W55" s="83">
        <v>299.5</v>
      </c>
      <c r="X55" s="84">
        <v>6657.43</v>
      </c>
      <c r="Y55" s="82" t="s">
        <v>28</v>
      </c>
      <c r="Z55" s="83">
        <v>204.84</v>
      </c>
      <c r="AA55" s="83">
        <v>71.59</v>
      </c>
      <c r="AB55" s="83">
        <v>0</v>
      </c>
      <c r="AC55" s="83">
        <v>299.5</v>
      </c>
      <c r="AD55" s="84">
        <v>575.92999999999995</v>
      </c>
    </row>
    <row r="56" spans="1:30" x14ac:dyDescent="0.3">
      <c r="A56" s="1"/>
      <c r="B56" s="85" t="s">
        <v>909</v>
      </c>
      <c r="C56" s="86">
        <v>3682.85</v>
      </c>
      <c r="D56" s="86">
        <v>3181.63</v>
      </c>
      <c r="E56" s="86">
        <v>0.35</v>
      </c>
      <c r="F56" s="86">
        <v>2190.1</v>
      </c>
      <c r="G56" s="86">
        <v>55138.05</v>
      </c>
      <c r="H56" s="86">
        <v>69354.75</v>
      </c>
      <c r="I56" s="86">
        <v>9.0500000000000007</v>
      </c>
      <c r="J56" s="86">
        <v>11864.75</v>
      </c>
      <c r="K56" s="86">
        <v>12522.54</v>
      </c>
      <c r="L56" s="86">
        <v>0</v>
      </c>
      <c r="M56" s="86">
        <v>6481.35</v>
      </c>
      <c r="N56" s="86">
        <v>0</v>
      </c>
      <c r="O56" s="86">
        <v>9054.93</v>
      </c>
      <c r="P56" s="86">
        <v>136366.6</v>
      </c>
      <c r="Q56" s="86">
        <v>19003.89</v>
      </c>
      <c r="R56" s="86">
        <v>164425.42000000001</v>
      </c>
      <c r="S56" s="85" t="s">
        <v>909</v>
      </c>
      <c r="T56" s="86">
        <v>71343.44</v>
      </c>
      <c r="U56" s="86">
        <v>72536.38</v>
      </c>
      <c r="V56" s="86">
        <v>6490.75</v>
      </c>
      <c r="W56" s="86">
        <v>14054.85</v>
      </c>
      <c r="X56" s="86">
        <v>164425.42000000001</v>
      </c>
      <c r="Y56" s="85" t="s">
        <v>909</v>
      </c>
      <c r="Z56" s="86">
        <v>4386.6400000000003</v>
      </c>
      <c r="AA56" s="86">
        <v>1587.93</v>
      </c>
      <c r="AB56" s="86">
        <v>6490.75</v>
      </c>
      <c r="AC56" s="86">
        <v>14054.85</v>
      </c>
      <c r="AD56" s="86">
        <v>26520.17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1117</v>
      </c>
      <c r="C5" s="1"/>
      <c r="D5" s="1"/>
      <c r="E5" s="1"/>
      <c r="F5" s="1"/>
      <c r="G5" s="1"/>
      <c r="H5" s="1"/>
      <c r="I5" s="1"/>
      <c r="J5" s="1"/>
      <c r="K5" s="1"/>
      <c r="L5" s="1"/>
      <c r="M5" s="1"/>
      <c r="N5" s="1"/>
      <c r="O5" s="1"/>
      <c r="P5" s="1"/>
    </row>
    <row r="6" spans="1:16" ht="27.6" x14ac:dyDescent="0.3">
      <c r="A6" s="1"/>
      <c r="B6" s="3" t="s">
        <v>114</v>
      </c>
      <c r="C6" s="3" t="s">
        <v>1118</v>
      </c>
      <c r="D6" s="3" t="s">
        <v>1119</v>
      </c>
      <c r="E6" s="3" t="s">
        <v>1120</v>
      </c>
      <c r="F6" s="3" t="s">
        <v>117</v>
      </c>
      <c r="G6" s="3" t="s">
        <v>118</v>
      </c>
      <c r="H6" s="3" t="s">
        <v>1121</v>
      </c>
      <c r="I6" s="3" t="s">
        <v>1122</v>
      </c>
      <c r="J6" s="3" t="s">
        <v>1123</v>
      </c>
      <c r="K6" s="3" t="s">
        <v>1124</v>
      </c>
      <c r="L6" s="3" t="s">
        <v>1125</v>
      </c>
      <c r="M6" s="3" t="s">
        <v>1126</v>
      </c>
      <c r="N6" s="3" t="s">
        <v>1127</v>
      </c>
      <c r="O6" s="3" t="s">
        <v>1128</v>
      </c>
      <c r="P6" s="3" t="s">
        <v>1129</v>
      </c>
    </row>
    <row r="7" spans="1:16" x14ac:dyDescent="0.3">
      <c r="A7" s="1"/>
      <c r="B7" s="6" t="s">
        <v>540</v>
      </c>
      <c r="C7" s="6" t="s">
        <v>936</v>
      </c>
      <c r="D7" s="87" t="s">
        <v>38</v>
      </c>
      <c r="E7" s="6" t="s">
        <v>1130</v>
      </c>
      <c r="F7" s="87" t="s">
        <v>18</v>
      </c>
      <c r="G7" s="87" t="s">
        <v>1131</v>
      </c>
      <c r="H7" s="87" t="s">
        <v>486</v>
      </c>
      <c r="I7" s="87" t="s">
        <v>486</v>
      </c>
      <c r="J7" s="87" t="s">
        <v>1132</v>
      </c>
      <c r="K7" s="87" t="s">
        <v>486</v>
      </c>
      <c r="L7" s="87" t="s">
        <v>486</v>
      </c>
      <c r="M7" s="87" t="s">
        <v>486</v>
      </c>
      <c r="N7" s="87" t="s">
        <v>486</v>
      </c>
      <c r="O7" s="6" t="s">
        <v>1133</v>
      </c>
      <c r="P7" s="6"/>
    </row>
    <row r="8" spans="1:16" x14ac:dyDescent="0.3">
      <c r="A8" s="1"/>
      <c r="B8" s="6" t="s">
        <v>541</v>
      </c>
      <c r="C8" s="6" t="s">
        <v>991</v>
      </c>
      <c r="D8" s="87" t="s">
        <v>38</v>
      </c>
      <c r="E8" s="6" t="s">
        <v>1134</v>
      </c>
      <c r="F8" s="87" t="s">
        <v>18</v>
      </c>
      <c r="G8" s="87" t="s">
        <v>1131</v>
      </c>
      <c r="H8" s="87" t="s">
        <v>486</v>
      </c>
      <c r="I8" s="87" t="s">
        <v>486</v>
      </c>
      <c r="J8" s="87" t="s">
        <v>1132</v>
      </c>
      <c r="K8" s="87" t="s">
        <v>486</v>
      </c>
      <c r="L8" s="87" t="s">
        <v>486</v>
      </c>
      <c r="M8" s="87" t="s">
        <v>486</v>
      </c>
      <c r="N8" s="87" t="s">
        <v>486</v>
      </c>
      <c r="O8" s="6" t="s">
        <v>1133</v>
      </c>
      <c r="P8" s="6"/>
    </row>
    <row r="9" spans="1:16" x14ac:dyDescent="0.3">
      <c r="A9" s="1"/>
      <c r="B9" s="6" t="s">
        <v>542</v>
      </c>
      <c r="C9" s="6" t="s">
        <v>993</v>
      </c>
      <c r="D9" s="87" t="s">
        <v>38</v>
      </c>
      <c r="E9" s="6" t="s">
        <v>1135</v>
      </c>
      <c r="F9" s="87" t="s">
        <v>18</v>
      </c>
      <c r="G9" s="87" t="s">
        <v>1136</v>
      </c>
      <c r="H9" s="87" t="s">
        <v>18</v>
      </c>
      <c r="I9" s="87" t="s">
        <v>1137</v>
      </c>
      <c r="J9" s="87" t="s">
        <v>1132</v>
      </c>
      <c r="K9" s="87" t="s">
        <v>486</v>
      </c>
      <c r="L9" s="87" t="s">
        <v>486</v>
      </c>
      <c r="M9" s="87" t="s">
        <v>486</v>
      </c>
      <c r="N9" s="87" t="s">
        <v>486</v>
      </c>
      <c r="O9" s="6" t="s">
        <v>1133</v>
      </c>
      <c r="P9" s="6"/>
    </row>
    <row r="10" spans="1:16" x14ac:dyDescent="0.3">
      <c r="A10" s="1"/>
      <c r="B10" s="6" t="s">
        <v>542</v>
      </c>
      <c r="C10" s="6" t="s">
        <v>993</v>
      </c>
      <c r="D10" s="87" t="s">
        <v>38</v>
      </c>
      <c r="E10" s="6" t="s">
        <v>1135</v>
      </c>
      <c r="F10" s="87" t="s">
        <v>1138</v>
      </c>
      <c r="G10" s="87" t="s">
        <v>1131</v>
      </c>
      <c r="H10" s="87" t="s">
        <v>1139</v>
      </c>
      <c r="I10" s="87" t="s">
        <v>486</v>
      </c>
      <c r="J10" s="87" t="s">
        <v>1132</v>
      </c>
      <c r="K10" s="87" t="s">
        <v>486</v>
      </c>
      <c r="L10" s="87" t="s">
        <v>486</v>
      </c>
      <c r="M10" s="87" t="s">
        <v>486</v>
      </c>
      <c r="N10" s="87" t="s">
        <v>486</v>
      </c>
      <c r="O10" s="6" t="s">
        <v>1133</v>
      </c>
      <c r="P10" s="6"/>
    </row>
    <row r="11" spans="1:16" ht="26.4" x14ac:dyDescent="0.3">
      <c r="A11" s="1"/>
      <c r="B11" s="6" t="s">
        <v>543</v>
      </c>
      <c r="C11" s="6" t="s">
        <v>939</v>
      </c>
      <c r="D11" s="87" t="s">
        <v>1072</v>
      </c>
      <c r="E11" s="6" t="s">
        <v>1140</v>
      </c>
      <c r="F11" s="87" t="s">
        <v>18</v>
      </c>
      <c r="G11" s="87" t="s">
        <v>1141</v>
      </c>
      <c r="H11" s="87" t="s">
        <v>486</v>
      </c>
      <c r="I11" s="87" t="s">
        <v>486</v>
      </c>
      <c r="J11" s="87" t="s">
        <v>1132</v>
      </c>
      <c r="K11" s="87" t="s">
        <v>486</v>
      </c>
      <c r="L11" s="87" t="s">
        <v>486</v>
      </c>
      <c r="M11" s="87" t="s">
        <v>486</v>
      </c>
      <c r="N11" s="87" t="s">
        <v>486</v>
      </c>
      <c r="O11" s="6" t="s">
        <v>1133</v>
      </c>
      <c r="P11" s="6"/>
    </row>
    <row r="12" spans="1:16" ht="26.4" x14ac:dyDescent="0.3">
      <c r="A12" s="1"/>
      <c r="B12" s="6" t="s">
        <v>543</v>
      </c>
      <c r="C12" s="6" t="s">
        <v>939</v>
      </c>
      <c r="D12" s="87" t="s">
        <v>1072</v>
      </c>
      <c r="E12" s="6" t="s">
        <v>1140</v>
      </c>
      <c r="F12" s="87" t="s">
        <v>1142</v>
      </c>
      <c r="G12" s="87" t="s">
        <v>1143</v>
      </c>
      <c r="H12" s="87" t="s">
        <v>486</v>
      </c>
      <c r="I12" s="87" t="s">
        <v>486</v>
      </c>
      <c r="J12" s="87" t="s">
        <v>1132</v>
      </c>
      <c r="K12" s="87" t="s">
        <v>486</v>
      </c>
      <c r="L12" s="87" t="s">
        <v>486</v>
      </c>
      <c r="M12" s="87" t="s">
        <v>486</v>
      </c>
      <c r="N12" s="87" t="s">
        <v>486</v>
      </c>
      <c r="O12" s="6" t="s">
        <v>1133</v>
      </c>
      <c r="P12" s="6"/>
    </row>
    <row r="13" spans="1:16" ht="26.4" x14ac:dyDescent="0.3">
      <c r="A13" s="1"/>
      <c r="B13" s="6" t="s">
        <v>543</v>
      </c>
      <c r="C13" s="6" t="s">
        <v>939</v>
      </c>
      <c r="D13" s="87" t="s">
        <v>38</v>
      </c>
      <c r="E13" s="6" t="s">
        <v>1144</v>
      </c>
      <c r="F13" s="87" t="s">
        <v>1143</v>
      </c>
      <c r="G13" s="87" t="s">
        <v>1131</v>
      </c>
      <c r="H13" s="87" t="s">
        <v>486</v>
      </c>
      <c r="I13" s="87" t="s">
        <v>486</v>
      </c>
      <c r="J13" s="87" t="s">
        <v>1132</v>
      </c>
      <c r="K13" s="87" t="s">
        <v>486</v>
      </c>
      <c r="L13" s="87" t="s">
        <v>486</v>
      </c>
      <c r="M13" s="87" t="s">
        <v>486</v>
      </c>
      <c r="N13" s="87" t="s">
        <v>486</v>
      </c>
      <c r="O13" s="6" t="s">
        <v>1133</v>
      </c>
      <c r="P13" s="6"/>
    </row>
    <row r="14" spans="1:16" x14ac:dyDescent="0.3">
      <c r="A14" s="1"/>
      <c r="B14" s="6" t="s">
        <v>538</v>
      </c>
      <c r="C14" s="6" t="s">
        <v>941</v>
      </c>
      <c r="D14" s="87" t="s">
        <v>1145</v>
      </c>
      <c r="E14" s="6" t="s">
        <v>1146</v>
      </c>
      <c r="F14" s="87" t="s">
        <v>18</v>
      </c>
      <c r="G14" s="87" t="s">
        <v>1147</v>
      </c>
      <c r="H14" s="87" t="s">
        <v>486</v>
      </c>
      <c r="I14" s="87" t="s">
        <v>486</v>
      </c>
      <c r="J14" s="87" t="s">
        <v>1132</v>
      </c>
      <c r="K14" s="87" t="s">
        <v>486</v>
      </c>
      <c r="L14" s="87" t="s">
        <v>486</v>
      </c>
      <c r="M14" s="87" t="s">
        <v>486</v>
      </c>
      <c r="N14" s="87" t="s">
        <v>486</v>
      </c>
      <c r="O14" s="6" t="s">
        <v>1133</v>
      </c>
      <c r="P14" s="6"/>
    </row>
    <row r="15" spans="1:16" x14ac:dyDescent="0.3">
      <c r="A15" s="1"/>
      <c r="B15" s="6" t="s">
        <v>538</v>
      </c>
      <c r="C15" s="6" t="s">
        <v>941</v>
      </c>
      <c r="D15" s="87" t="s">
        <v>38</v>
      </c>
      <c r="E15" s="6" t="s">
        <v>1148</v>
      </c>
      <c r="F15" s="87" t="s">
        <v>1147</v>
      </c>
      <c r="G15" s="87" t="s">
        <v>1149</v>
      </c>
      <c r="H15" s="87" t="s">
        <v>486</v>
      </c>
      <c r="I15" s="87" t="s">
        <v>486</v>
      </c>
      <c r="J15" s="87" t="s">
        <v>1132</v>
      </c>
      <c r="K15" s="87" t="s">
        <v>486</v>
      </c>
      <c r="L15" s="87" t="s">
        <v>486</v>
      </c>
      <c r="M15" s="87" t="s">
        <v>486</v>
      </c>
      <c r="N15" s="87" t="s">
        <v>486</v>
      </c>
      <c r="O15" s="6" t="s">
        <v>1133</v>
      </c>
      <c r="P15" s="6"/>
    </row>
    <row r="16" spans="1:16" x14ac:dyDescent="0.3">
      <c r="A16" s="1"/>
      <c r="B16" s="6" t="s">
        <v>538</v>
      </c>
      <c r="C16" s="6" t="s">
        <v>941</v>
      </c>
      <c r="D16" s="87" t="s">
        <v>1145</v>
      </c>
      <c r="E16" s="6" t="s">
        <v>1146</v>
      </c>
      <c r="F16" s="87" t="s">
        <v>1149</v>
      </c>
      <c r="G16" s="87" t="s">
        <v>1131</v>
      </c>
      <c r="H16" s="87" t="s">
        <v>486</v>
      </c>
      <c r="I16" s="87" t="s">
        <v>486</v>
      </c>
      <c r="J16" s="87" t="s">
        <v>1132</v>
      </c>
      <c r="K16" s="87" t="s">
        <v>486</v>
      </c>
      <c r="L16" s="87" t="s">
        <v>486</v>
      </c>
      <c r="M16" s="87" t="s">
        <v>486</v>
      </c>
      <c r="N16" s="87" t="s">
        <v>486</v>
      </c>
      <c r="O16" s="6" t="s">
        <v>1133</v>
      </c>
      <c r="P16" s="6"/>
    </row>
    <row r="17" spans="1:16" x14ac:dyDescent="0.3">
      <c r="A17" s="1"/>
      <c r="B17" s="6" t="s">
        <v>218</v>
      </c>
      <c r="C17" s="6" t="s">
        <v>1002</v>
      </c>
      <c r="D17" s="87" t="s">
        <v>38</v>
      </c>
      <c r="E17" s="6" t="s">
        <v>1150</v>
      </c>
      <c r="F17" s="87" t="s">
        <v>1151</v>
      </c>
      <c r="G17" s="87" t="s">
        <v>1152</v>
      </c>
      <c r="H17" s="87" t="s">
        <v>1153</v>
      </c>
      <c r="I17" s="87" t="s">
        <v>486</v>
      </c>
      <c r="J17" s="87" t="s">
        <v>1154</v>
      </c>
      <c r="K17" s="87" t="s">
        <v>486</v>
      </c>
      <c r="L17" s="87" t="s">
        <v>486</v>
      </c>
      <c r="M17" s="87" t="s">
        <v>486</v>
      </c>
      <c r="N17" s="87" t="s">
        <v>486</v>
      </c>
      <c r="O17" s="6" t="s">
        <v>1133</v>
      </c>
      <c r="P17" s="6"/>
    </row>
    <row r="18" spans="1:16" x14ac:dyDescent="0.3">
      <c r="A18" s="1"/>
      <c r="B18" s="6" t="s">
        <v>218</v>
      </c>
      <c r="C18" s="6" t="s">
        <v>1002</v>
      </c>
      <c r="D18" s="87" t="s">
        <v>38</v>
      </c>
      <c r="E18" s="6" t="s">
        <v>1150</v>
      </c>
      <c r="F18" s="87" t="s">
        <v>1152</v>
      </c>
      <c r="G18" s="87" t="s">
        <v>1155</v>
      </c>
      <c r="H18" s="87" t="s">
        <v>486</v>
      </c>
      <c r="I18" s="87" t="s">
        <v>1156</v>
      </c>
      <c r="J18" s="87" t="s">
        <v>1157</v>
      </c>
      <c r="K18" s="87" t="s">
        <v>486</v>
      </c>
      <c r="L18" s="87" t="s">
        <v>486</v>
      </c>
      <c r="M18" s="87" t="s">
        <v>486</v>
      </c>
      <c r="N18" s="87" t="s">
        <v>486</v>
      </c>
      <c r="O18" s="6" t="s">
        <v>1133</v>
      </c>
      <c r="P18" s="6"/>
    </row>
    <row r="19" spans="1:16" x14ac:dyDescent="0.3">
      <c r="A19" s="1"/>
      <c r="B19" s="6" t="s">
        <v>218</v>
      </c>
      <c r="C19" s="6" t="s">
        <v>1002</v>
      </c>
      <c r="D19" s="87" t="s">
        <v>38</v>
      </c>
      <c r="E19" s="6" t="s">
        <v>1150</v>
      </c>
      <c r="F19" s="87" t="s">
        <v>1158</v>
      </c>
      <c r="G19" s="87" t="s">
        <v>1159</v>
      </c>
      <c r="H19" s="87" t="s">
        <v>1160</v>
      </c>
      <c r="I19" s="87" t="s">
        <v>1161</v>
      </c>
      <c r="J19" s="87" t="s">
        <v>1154</v>
      </c>
      <c r="K19" s="87" t="s">
        <v>486</v>
      </c>
      <c r="L19" s="87" t="s">
        <v>486</v>
      </c>
      <c r="M19" s="87" t="s">
        <v>486</v>
      </c>
      <c r="N19" s="87" t="s">
        <v>486</v>
      </c>
      <c r="O19" s="6" t="s">
        <v>1133</v>
      </c>
      <c r="P19" s="6"/>
    </row>
    <row r="20" spans="1:16" x14ac:dyDescent="0.3">
      <c r="A20" s="1"/>
      <c r="B20" s="6" t="s">
        <v>35</v>
      </c>
      <c r="C20" s="6" t="s">
        <v>1007</v>
      </c>
      <c r="D20" s="87" t="s">
        <v>38</v>
      </c>
      <c r="E20" s="6" t="s">
        <v>1162</v>
      </c>
      <c r="F20" s="87" t="s">
        <v>1163</v>
      </c>
      <c r="G20" s="87" t="s">
        <v>1164</v>
      </c>
      <c r="H20" s="87" t="s">
        <v>1165</v>
      </c>
      <c r="I20" s="87" t="s">
        <v>1166</v>
      </c>
      <c r="J20" s="87" t="s">
        <v>1154</v>
      </c>
      <c r="K20" s="87" t="s">
        <v>486</v>
      </c>
      <c r="L20" s="87" t="s">
        <v>486</v>
      </c>
      <c r="M20" s="87" t="s">
        <v>486</v>
      </c>
      <c r="N20" s="87" t="s">
        <v>486</v>
      </c>
      <c r="O20" s="6" t="s">
        <v>1133</v>
      </c>
      <c r="P20" s="6"/>
    </row>
    <row r="21" spans="1:16" ht="52.8" x14ac:dyDescent="0.3">
      <c r="A21" s="1"/>
      <c r="B21" s="6" t="s">
        <v>43</v>
      </c>
      <c r="C21" s="6" t="s">
        <v>48</v>
      </c>
      <c r="D21" s="87" t="s">
        <v>38</v>
      </c>
      <c r="E21" s="6" t="s">
        <v>1167</v>
      </c>
      <c r="F21" s="87" t="s">
        <v>18</v>
      </c>
      <c r="G21" s="87" t="s">
        <v>1131</v>
      </c>
      <c r="H21" s="87" t="s">
        <v>486</v>
      </c>
      <c r="I21" s="87" t="s">
        <v>486</v>
      </c>
      <c r="J21" s="87" t="s">
        <v>1154</v>
      </c>
      <c r="K21" s="87" t="s">
        <v>486</v>
      </c>
      <c r="L21" s="87" t="s">
        <v>486</v>
      </c>
      <c r="M21" s="87" t="s">
        <v>486</v>
      </c>
      <c r="N21" s="87" t="s">
        <v>486</v>
      </c>
      <c r="O21" s="6" t="s">
        <v>1133</v>
      </c>
      <c r="P21" s="6" t="s">
        <v>1168</v>
      </c>
    </row>
    <row r="22" spans="1:16" x14ac:dyDescent="0.3">
      <c r="A22" s="1"/>
      <c r="B22" s="6" t="s">
        <v>52</v>
      </c>
      <c r="C22" s="6" t="s">
        <v>53</v>
      </c>
      <c r="D22" s="87" t="s">
        <v>38</v>
      </c>
      <c r="E22" s="6" t="s">
        <v>1169</v>
      </c>
      <c r="F22" s="87" t="s">
        <v>18</v>
      </c>
      <c r="G22" s="87" t="s">
        <v>1170</v>
      </c>
      <c r="H22" s="87" t="s">
        <v>486</v>
      </c>
      <c r="I22" s="87" t="s">
        <v>486</v>
      </c>
      <c r="J22" s="87" t="s">
        <v>1157</v>
      </c>
      <c r="K22" s="87" t="s">
        <v>486</v>
      </c>
      <c r="L22" s="87" t="s">
        <v>486</v>
      </c>
      <c r="M22" s="87" t="s">
        <v>486</v>
      </c>
      <c r="N22" s="87" t="s">
        <v>486</v>
      </c>
      <c r="O22" s="6" t="s">
        <v>1133</v>
      </c>
      <c r="P22" s="6"/>
    </row>
    <row r="23" spans="1:16" x14ac:dyDescent="0.3">
      <c r="A23" s="1"/>
      <c r="B23" s="6" t="s">
        <v>52</v>
      </c>
      <c r="C23" s="6" t="s">
        <v>53</v>
      </c>
      <c r="D23" s="87" t="s">
        <v>1033</v>
      </c>
      <c r="E23" s="6" t="s">
        <v>1171</v>
      </c>
      <c r="F23" s="87" t="s">
        <v>1172</v>
      </c>
      <c r="G23" s="87" t="s">
        <v>1170</v>
      </c>
      <c r="H23" s="87" t="s">
        <v>1173</v>
      </c>
      <c r="I23" s="87" t="s">
        <v>486</v>
      </c>
      <c r="J23" s="87" t="s">
        <v>1157</v>
      </c>
      <c r="K23" s="87" t="s">
        <v>486</v>
      </c>
      <c r="L23" s="87" t="s">
        <v>486</v>
      </c>
      <c r="M23" s="87" t="s">
        <v>486</v>
      </c>
      <c r="N23" s="87" t="s">
        <v>486</v>
      </c>
      <c r="O23" s="6" t="s">
        <v>1133</v>
      </c>
      <c r="P23" s="6" t="s">
        <v>1174</v>
      </c>
    </row>
    <row r="24" spans="1:16" x14ac:dyDescent="0.3">
      <c r="A24" s="1"/>
      <c r="B24" s="6" t="s">
        <v>52</v>
      </c>
      <c r="C24" s="6" t="s">
        <v>53</v>
      </c>
      <c r="D24" s="87" t="s">
        <v>38</v>
      </c>
      <c r="E24" s="6" t="s">
        <v>1175</v>
      </c>
      <c r="F24" s="87" t="s">
        <v>1170</v>
      </c>
      <c r="G24" s="87" t="s">
        <v>1176</v>
      </c>
      <c r="H24" s="87" t="s">
        <v>486</v>
      </c>
      <c r="I24" s="87" t="s">
        <v>486</v>
      </c>
      <c r="J24" s="87" t="s">
        <v>1157</v>
      </c>
      <c r="K24" s="87" t="s">
        <v>486</v>
      </c>
      <c r="L24" s="87" t="s">
        <v>486</v>
      </c>
      <c r="M24" s="87" t="s">
        <v>486</v>
      </c>
      <c r="N24" s="87" t="s">
        <v>486</v>
      </c>
      <c r="O24" s="6" t="s">
        <v>1133</v>
      </c>
      <c r="P24" s="6" t="s">
        <v>1177</v>
      </c>
    </row>
    <row r="25" spans="1:16" ht="52.8" x14ac:dyDescent="0.3">
      <c r="A25" s="1"/>
      <c r="B25" s="6" t="s">
        <v>52</v>
      </c>
      <c r="C25" s="6" t="s">
        <v>53</v>
      </c>
      <c r="D25" s="87" t="s">
        <v>38</v>
      </c>
      <c r="E25" s="6" t="s">
        <v>1175</v>
      </c>
      <c r="F25" s="87" t="s">
        <v>1176</v>
      </c>
      <c r="G25" s="87" t="s">
        <v>1178</v>
      </c>
      <c r="H25" s="87" t="s">
        <v>486</v>
      </c>
      <c r="I25" s="87" t="s">
        <v>486</v>
      </c>
      <c r="J25" s="87" t="s">
        <v>1154</v>
      </c>
      <c r="K25" s="87" t="s">
        <v>486</v>
      </c>
      <c r="L25" s="87" t="s">
        <v>486</v>
      </c>
      <c r="M25" s="87" t="s">
        <v>486</v>
      </c>
      <c r="N25" s="87" t="s">
        <v>486</v>
      </c>
      <c r="O25" s="6" t="s">
        <v>1133</v>
      </c>
      <c r="P25" s="6" t="s">
        <v>1179</v>
      </c>
    </row>
    <row r="26" spans="1:16" x14ac:dyDescent="0.3">
      <c r="A26" s="1"/>
      <c r="B26" s="6" t="s">
        <v>52</v>
      </c>
      <c r="C26" s="6" t="s">
        <v>53</v>
      </c>
      <c r="D26" s="87" t="s">
        <v>38</v>
      </c>
      <c r="E26" s="6" t="s">
        <v>1175</v>
      </c>
      <c r="F26" s="87" t="s">
        <v>1178</v>
      </c>
      <c r="G26" s="87" t="s">
        <v>1180</v>
      </c>
      <c r="H26" s="87" t="s">
        <v>486</v>
      </c>
      <c r="I26" s="87" t="s">
        <v>486</v>
      </c>
      <c r="J26" s="87" t="s">
        <v>1157</v>
      </c>
      <c r="K26" s="87" t="s">
        <v>486</v>
      </c>
      <c r="L26" s="87" t="s">
        <v>486</v>
      </c>
      <c r="M26" s="87" t="s">
        <v>486</v>
      </c>
      <c r="N26" s="87" t="s">
        <v>486</v>
      </c>
      <c r="O26" s="6" t="s">
        <v>1133</v>
      </c>
      <c r="P26" s="6"/>
    </row>
    <row r="27" spans="1:16" x14ac:dyDescent="0.3">
      <c r="A27" s="1"/>
      <c r="B27" s="6" t="s">
        <v>52</v>
      </c>
      <c r="C27" s="6" t="s">
        <v>53</v>
      </c>
      <c r="D27" s="87" t="s">
        <v>38</v>
      </c>
      <c r="E27" s="6" t="s">
        <v>1175</v>
      </c>
      <c r="F27" s="87" t="s">
        <v>1180</v>
      </c>
      <c r="G27" s="87" t="s">
        <v>1131</v>
      </c>
      <c r="H27" s="87" t="s">
        <v>486</v>
      </c>
      <c r="I27" s="87" t="s">
        <v>486</v>
      </c>
      <c r="J27" s="87" t="s">
        <v>1154</v>
      </c>
      <c r="K27" s="87" t="s">
        <v>486</v>
      </c>
      <c r="L27" s="87" t="s">
        <v>486</v>
      </c>
      <c r="M27" s="87" t="s">
        <v>486</v>
      </c>
      <c r="N27" s="87" t="s">
        <v>486</v>
      </c>
      <c r="O27" s="6" t="s">
        <v>1133</v>
      </c>
      <c r="P27" s="6"/>
    </row>
    <row r="28" spans="1:16" ht="26.4" x14ac:dyDescent="0.3">
      <c r="A28" s="1"/>
      <c r="B28" s="6" t="s">
        <v>539</v>
      </c>
      <c r="C28" s="6" t="s">
        <v>1036</v>
      </c>
      <c r="D28" s="87" t="s">
        <v>1037</v>
      </c>
      <c r="E28" s="6" t="s">
        <v>1181</v>
      </c>
      <c r="F28" s="87" t="s">
        <v>18</v>
      </c>
      <c r="G28" s="87" t="s">
        <v>1131</v>
      </c>
      <c r="H28" s="87" t="s">
        <v>486</v>
      </c>
      <c r="I28" s="87" t="s">
        <v>486</v>
      </c>
      <c r="J28" s="87" t="s">
        <v>1132</v>
      </c>
      <c r="K28" s="87" t="s">
        <v>486</v>
      </c>
      <c r="L28" s="87" t="s">
        <v>486</v>
      </c>
      <c r="M28" s="87" t="s">
        <v>486</v>
      </c>
      <c r="N28" s="87" t="s">
        <v>486</v>
      </c>
      <c r="O28" s="6" t="s">
        <v>1133</v>
      </c>
      <c r="P28" s="6"/>
    </row>
    <row r="29" spans="1:16" ht="26.4" x14ac:dyDescent="0.3">
      <c r="A29" s="1"/>
      <c r="B29" s="6" t="s">
        <v>539</v>
      </c>
      <c r="C29" s="6" t="s">
        <v>1036</v>
      </c>
      <c r="D29" s="87" t="s">
        <v>1038</v>
      </c>
      <c r="E29" s="6" t="s">
        <v>1182</v>
      </c>
      <c r="F29" s="87" t="s">
        <v>18</v>
      </c>
      <c r="G29" s="87" t="s">
        <v>1131</v>
      </c>
      <c r="H29" s="87" t="s">
        <v>486</v>
      </c>
      <c r="I29" s="87" t="s">
        <v>486</v>
      </c>
      <c r="J29" s="87" t="s">
        <v>1132</v>
      </c>
      <c r="K29" s="87" t="s">
        <v>486</v>
      </c>
      <c r="L29" s="87" t="s">
        <v>486</v>
      </c>
      <c r="M29" s="87" t="s">
        <v>486</v>
      </c>
      <c r="N29" s="87" t="s">
        <v>486</v>
      </c>
      <c r="O29" s="6" t="s">
        <v>1133</v>
      </c>
      <c r="P29" s="6"/>
    </row>
    <row r="30" spans="1:16" x14ac:dyDescent="0.3">
      <c r="A30" s="1"/>
      <c r="B30" s="6" t="s">
        <v>55</v>
      </c>
      <c r="C30" s="6" t="s">
        <v>62</v>
      </c>
      <c r="D30" s="87" t="s">
        <v>38</v>
      </c>
      <c r="E30" s="6" t="s">
        <v>1183</v>
      </c>
      <c r="F30" s="87" t="s">
        <v>18</v>
      </c>
      <c r="G30" s="87" t="s">
        <v>1184</v>
      </c>
      <c r="H30" s="87" t="s">
        <v>486</v>
      </c>
      <c r="I30" s="87" t="s">
        <v>486</v>
      </c>
      <c r="J30" s="87" t="s">
        <v>1154</v>
      </c>
      <c r="K30" s="87" t="s">
        <v>486</v>
      </c>
      <c r="L30" s="87" t="s">
        <v>486</v>
      </c>
      <c r="M30" s="87" t="s">
        <v>486</v>
      </c>
      <c r="N30" s="87" t="s">
        <v>486</v>
      </c>
      <c r="O30" s="6" t="s">
        <v>1133</v>
      </c>
      <c r="P30" s="6"/>
    </row>
    <row r="31" spans="1:16" x14ac:dyDescent="0.3">
      <c r="A31" s="1"/>
      <c r="B31" s="6" t="s">
        <v>55</v>
      </c>
      <c r="C31" s="6" t="s">
        <v>62</v>
      </c>
      <c r="D31" s="87" t="s">
        <v>38</v>
      </c>
      <c r="E31" s="6" t="s">
        <v>1183</v>
      </c>
      <c r="F31" s="87" t="s">
        <v>1184</v>
      </c>
      <c r="G31" s="87" t="s">
        <v>1185</v>
      </c>
      <c r="H31" s="87" t="s">
        <v>486</v>
      </c>
      <c r="I31" s="87" t="s">
        <v>486</v>
      </c>
      <c r="J31" s="87" t="s">
        <v>1186</v>
      </c>
      <c r="K31" s="87" t="s">
        <v>486</v>
      </c>
      <c r="L31" s="87" t="s">
        <v>486</v>
      </c>
      <c r="M31" s="87" t="s">
        <v>486</v>
      </c>
      <c r="N31" s="87" t="s">
        <v>486</v>
      </c>
      <c r="O31" s="6" t="s">
        <v>1133</v>
      </c>
      <c r="P31" s="6"/>
    </row>
    <row r="32" spans="1:16" x14ac:dyDescent="0.3">
      <c r="A32" s="1"/>
      <c r="B32" s="6" t="s">
        <v>55</v>
      </c>
      <c r="C32" s="6" t="s">
        <v>62</v>
      </c>
      <c r="D32" s="87" t="s">
        <v>38</v>
      </c>
      <c r="E32" s="6" t="s">
        <v>1183</v>
      </c>
      <c r="F32" s="87" t="s">
        <v>1185</v>
      </c>
      <c r="G32" s="87" t="s">
        <v>1187</v>
      </c>
      <c r="H32" s="87" t="s">
        <v>486</v>
      </c>
      <c r="I32" s="87" t="s">
        <v>486</v>
      </c>
      <c r="J32" s="87" t="s">
        <v>1157</v>
      </c>
      <c r="K32" s="87" t="s">
        <v>486</v>
      </c>
      <c r="L32" s="87" t="s">
        <v>486</v>
      </c>
      <c r="M32" s="87" t="s">
        <v>486</v>
      </c>
      <c r="N32" s="87" t="s">
        <v>486</v>
      </c>
      <c r="O32" s="6" t="s">
        <v>1133</v>
      </c>
      <c r="P32" s="6" t="s">
        <v>1188</v>
      </c>
    </row>
    <row r="33" spans="1:16" ht="39.6" x14ac:dyDescent="0.3">
      <c r="A33" s="1"/>
      <c r="B33" s="6" t="s">
        <v>55</v>
      </c>
      <c r="C33" s="6" t="s">
        <v>62</v>
      </c>
      <c r="D33" s="87" t="s">
        <v>38</v>
      </c>
      <c r="E33" s="6" t="s">
        <v>1183</v>
      </c>
      <c r="F33" s="87" t="s">
        <v>1187</v>
      </c>
      <c r="G33" s="87" t="s">
        <v>1189</v>
      </c>
      <c r="H33" s="87" t="s">
        <v>486</v>
      </c>
      <c r="I33" s="87" t="s">
        <v>486</v>
      </c>
      <c r="J33" s="87" t="s">
        <v>1154</v>
      </c>
      <c r="K33" s="87" t="s">
        <v>486</v>
      </c>
      <c r="L33" s="87" t="s">
        <v>486</v>
      </c>
      <c r="M33" s="87" t="s">
        <v>486</v>
      </c>
      <c r="N33" s="87" t="s">
        <v>486</v>
      </c>
      <c r="O33" s="6" t="s">
        <v>1133</v>
      </c>
      <c r="P33" s="6" t="s">
        <v>1190</v>
      </c>
    </row>
    <row r="34" spans="1:16" x14ac:dyDescent="0.3">
      <c r="A34" s="1"/>
      <c r="B34" s="6" t="s">
        <v>55</v>
      </c>
      <c r="C34" s="6" t="s">
        <v>62</v>
      </c>
      <c r="D34" s="87" t="s">
        <v>38</v>
      </c>
      <c r="E34" s="6" t="s">
        <v>1183</v>
      </c>
      <c r="F34" s="87" t="s">
        <v>1189</v>
      </c>
      <c r="G34" s="87" t="s">
        <v>1191</v>
      </c>
      <c r="H34" s="87" t="s">
        <v>486</v>
      </c>
      <c r="I34" s="87" t="s">
        <v>486</v>
      </c>
      <c r="J34" s="87" t="s">
        <v>1192</v>
      </c>
      <c r="K34" s="87" t="s">
        <v>486</v>
      </c>
      <c r="L34" s="87" t="s">
        <v>486</v>
      </c>
      <c r="M34" s="87" t="s">
        <v>486</v>
      </c>
      <c r="N34" s="87" t="s">
        <v>486</v>
      </c>
      <c r="O34" s="6" t="s">
        <v>1133</v>
      </c>
      <c r="P34" s="6"/>
    </row>
    <row r="35" spans="1:16" x14ac:dyDescent="0.3">
      <c r="A35" s="1"/>
      <c r="B35" s="6" t="s">
        <v>55</v>
      </c>
      <c r="C35" s="6" t="s">
        <v>62</v>
      </c>
      <c r="D35" s="87" t="s">
        <v>38</v>
      </c>
      <c r="E35" s="6" t="s">
        <v>1183</v>
      </c>
      <c r="F35" s="87" t="s">
        <v>1191</v>
      </c>
      <c r="G35" s="87" t="s">
        <v>1131</v>
      </c>
      <c r="H35" s="87" t="s">
        <v>486</v>
      </c>
      <c r="I35" s="87" t="s">
        <v>486</v>
      </c>
      <c r="J35" s="87" t="s">
        <v>1154</v>
      </c>
      <c r="K35" s="87" t="s">
        <v>486</v>
      </c>
      <c r="L35" s="87" t="s">
        <v>486</v>
      </c>
      <c r="M35" s="87" t="s">
        <v>486</v>
      </c>
      <c r="N35" s="87" t="s">
        <v>486</v>
      </c>
      <c r="O35" s="6" t="s">
        <v>1133</v>
      </c>
      <c r="P35" s="6" t="s">
        <v>1193</v>
      </c>
    </row>
    <row r="36" spans="1:16" x14ac:dyDescent="0.3">
      <c r="A36" s="1"/>
      <c r="B36" s="6" t="s">
        <v>55</v>
      </c>
      <c r="C36" s="6" t="s">
        <v>65</v>
      </c>
      <c r="D36" s="87" t="s">
        <v>38</v>
      </c>
      <c r="E36" s="6" t="s">
        <v>1194</v>
      </c>
      <c r="F36" s="87" t="s">
        <v>18</v>
      </c>
      <c r="G36" s="87" t="s">
        <v>1131</v>
      </c>
      <c r="H36" s="87" t="s">
        <v>486</v>
      </c>
      <c r="I36" s="87" t="s">
        <v>486</v>
      </c>
      <c r="J36" s="87" t="s">
        <v>1154</v>
      </c>
      <c r="K36" s="87" t="s">
        <v>486</v>
      </c>
      <c r="L36" s="87" t="s">
        <v>486</v>
      </c>
      <c r="M36" s="87" t="s">
        <v>486</v>
      </c>
      <c r="N36" s="87" t="s">
        <v>486</v>
      </c>
      <c r="O36" s="6" t="s">
        <v>1133</v>
      </c>
      <c r="P36" s="6"/>
    </row>
    <row r="37" spans="1:16" x14ac:dyDescent="0.3">
      <c r="A37" s="1"/>
      <c r="B37" s="6" t="s">
        <v>85</v>
      </c>
      <c r="C37" s="6" t="s">
        <v>1056</v>
      </c>
      <c r="D37" s="87" t="s">
        <v>38</v>
      </c>
      <c r="E37" s="6" t="s">
        <v>1195</v>
      </c>
      <c r="F37" s="87" t="s">
        <v>1196</v>
      </c>
      <c r="G37" s="87" t="s">
        <v>1197</v>
      </c>
      <c r="H37" s="87" t="s">
        <v>1198</v>
      </c>
      <c r="I37" s="87" t="s">
        <v>486</v>
      </c>
      <c r="J37" s="87" t="s">
        <v>1154</v>
      </c>
      <c r="K37" s="87" t="s">
        <v>486</v>
      </c>
      <c r="L37" s="87" t="s">
        <v>486</v>
      </c>
      <c r="M37" s="87" t="s">
        <v>486</v>
      </c>
      <c r="N37" s="87" t="s">
        <v>486</v>
      </c>
      <c r="O37" s="6" t="s">
        <v>1133</v>
      </c>
      <c r="P37" s="6"/>
    </row>
    <row r="38" spans="1:16" x14ac:dyDescent="0.3">
      <c r="A38" s="1"/>
      <c r="B38" s="6" t="s">
        <v>85</v>
      </c>
      <c r="C38" s="6" t="s">
        <v>1056</v>
      </c>
      <c r="D38" s="87" t="s">
        <v>38</v>
      </c>
      <c r="E38" s="6" t="s">
        <v>1195</v>
      </c>
      <c r="F38" s="87" t="s">
        <v>1197</v>
      </c>
      <c r="G38" s="87" t="s">
        <v>1199</v>
      </c>
      <c r="H38" s="87" t="s">
        <v>486</v>
      </c>
      <c r="I38" s="87" t="s">
        <v>1160</v>
      </c>
      <c r="J38" s="87" t="s">
        <v>1157</v>
      </c>
      <c r="K38" s="87" t="s">
        <v>486</v>
      </c>
      <c r="L38" s="87" t="s">
        <v>486</v>
      </c>
      <c r="M38" s="87" t="s">
        <v>486</v>
      </c>
      <c r="N38" s="87" t="s">
        <v>486</v>
      </c>
      <c r="O38" s="6" t="s">
        <v>1133</v>
      </c>
      <c r="P38" s="6"/>
    </row>
    <row r="39" spans="1:16" x14ac:dyDescent="0.3">
      <c r="A39" s="1"/>
      <c r="B39" s="6" t="s">
        <v>85</v>
      </c>
      <c r="C39" s="6" t="s">
        <v>92</v>
      </c>
      <c r="D39" s="87" t="s">
        <v>38</v>
      </c>
      <c r="E39" s="6" t="s">
        <v>1200</v>
      </c>
      <c r="F39" s="87" t="s">
        <v>18</v>
      </c>
      <c r="G39" s="87" t="s">
        <v>1201</v>
      </c>
      <c r="H39" s="87" t="s">
        <v>486</v>
      </c>
      <c r="I39" s="87" t="s">
        <v>486</v>
      </c>
      <c r="J39" s="87" t="s">
        <v>1154</v>
      </c>
      <c r="K39" s="87" t="s">
        <v>486</v>
      </c>
      <c r="L39" s="87" t="s">
        <v>486</v>
      </c>
      <c r="M39" s="87" t="s">
        <v>486</v>
      </c>
      <c r="N39" s="87" t="s">
        <v>486</v>
      </c>
      <c r="O39" s="6" t="s">
        <v>1133</v>
      </c>
      <c r="P39" s="6"/>
    </row>
    <row r="40" spans="1:16" ht="26.4" x14ac:dyDescent="0.3">
      <c r="A40" s="1"/>
      <c r="B40" s="6" t="s">
        <v>85</v>
      </c>
      <c r="C40" s="6" t="s">
        <v>92</v>
      </c>
      <c r="D40" s="87" t="s">
        <v>38</v>
      </c>
      <c r="E40" s="6" t="s">
        <v>1202</v>
      </c>
      <c r="F40" s="87" t="s">
        <v>1201</v>
      </c>
      <c r="G40" s="87" t="s">
        <v>1203</v>
      </c>
      <c r="H40" s="87" t="s">
        <v>486</v>
      </c>
      <c r="I40" s="87" t="s">
        <v>486</v>
      </c>
      <c r="J40" s="87" t="s">
        <v>1154</v>
      </c>
      <c r="K40" s="87" t="s">
        <v>486</v>
      </c>
      <c r="L40" s="87" t="s">
        <v>486</v>
      </c>
      <c r="M40" s="87" t="s">
        <v>486</v>
      </c>
      <c r="N40" s="87" t="s">
        <v>486</v>
      </c>
      <c r="O40" s="6" t="s">
        <v>1133</v>
      </c>
      <c r="P40" s="6"/>
    </row>
    <row r="41" spans="1:16" x14ac:dyDescent="0.3">
      <c r="A41" s="1"/>
      <c r="B41" s="6" t="s">
        <v>85</v>
      </c>
      <c r="C41" s="6" t="s">
        <v>92</v>
      </c>
      <c r="D41" s="87" t="s">
        <v>38</v>
      </c>
      <c r="E41" s="6" t="s">
        <v>1200</v>
      </c>
      <c r="F41" s="87" t="s">
        <v>1203</v>
      </c>
      <c r="G41" s="87" t="s">
        <v>1131</v>
      </c>
      <c r="H41" s="87" t="s">
        <v>486</v>
      </c>
      <c r="I41" s="87" t="s">
        <v>486</v>
      </c>
      <c r="J41" s="87" t="s">
        <v>1154</v>
      </c>
      <c r="K41" s="87" t="s">
        <v>486</v>
      </c>
      <c r="L41" s="87" t="s">
        <v>486</v>
      </c>
      <c r="M41" s="87" t="s">
        <v>486</v>
      </c>
      <c r="N41" s="87" t="s">
        <v>486</v>
      </c>
      <c r="O41" s="6" t="s">
        <v>1133</v>
      </c>
      <c r="P41" s="6"/>
    </row>
    <row r="42" spans="1:16" x14ac:dyDescent="0.3">
      <c r="A42" s="1"/>
      <c r="B42" s="6" t="s">
        <v>523</v>
      </c>
      <c r="C42" s="6" t="s">
        <v>952</v>
      </c>
      <c r="D42" s="87" t="s">
        <v>38</v>
      </c>
      <c r="E42" s="6" t="s">
        <v>1204</v>
      </c>
      <c r="F42" s="87" t="s">
        <v>18</v>
      </c>
      <c r="G42" s="87" t="s">
        <v>1131</v>
      </c>
      <c r="H42" s="87" t="s">
        <v>486</v>
      </c>
      <c r="I42" s="87" t="s">
        <v>486</v>
      </c>
      <c r="J42" s="87" t="s">
        <v>1154</v>
      </c>
      <c r="K42" s="87" t="s">
        <v>486</v>
      </c>
      <c r="L42" s="87" t="s">
        <v>486</v>
      </c>
      <c r="M42" s="87" t="s">
        <v>486</v>
      </c>
      <c r="N42" s="87" t="s">
        <v>486</v>
      </c>
      <c r="O42" s="6" t="s">
        <v>1133</v>
      </c>
      <c r="P42" s="6"/>
    </row>
    <row r="43" spans="1:16" x14ac:dyDescent="0.3">
      <c r="A43" s="1"/>
      <c r="B43" s="6" t="s">
        <v>523</v>
      </c>
      <c r="C43" s="6" t="s">
        <v>1063</v>
      </c>
      <c r="D43" s="87" t="s">
        <v>38</v>
      </c>
      <c r="E43" s="6" t="s">
        <v>1205</v>
      </c>
      <c r="F43" s="87" t="s">
        <v>18</v>
      </c>
      <c r="G43" s="87" t="s">
        <v>1131</v>
      </c>
      <c r="H43" s="87" t="s">
        <v>486</v>
      </c>
      <c r="I43" s="87" t="s">
        <v>486</v>
      </c>
      <c r="J43" s="87" t="s">
        <v>1154</v>
      </c>
      <c r="K43" s="87" t="s">
        <v>486</v>
      </c>
      <c r="L43" s="87" t="s">
        <v>486</v>
      </c>
      <c r="M43" s="87" t="s">
        <v>486</v>
      </c>
      <c r="N43" s="87" t="s">
        <v>486</v>
      </c>
      <c r="O43" s="6" t="s">
        <v>1133</v>
      </c>
      <c r="P43" s="6"/>
    </row>
    <row r="44" spans="1:16" x14ac:dyDescent="0.3">
      <c r="A44" s="1"/>
      <c r="B44" s="6" t="s">
        <v>523</v>
      </c>
      <c r="C44" s="6" t="s">
        <v>1064</v>
      </c>
      <c r="D44" s="87" t="s">
        <v>74</v>
      </c>
      <c r="E44" s="6" t="s">
        <v>1206</v>
      </c>
      <c r="F44" s="87" t="s">
        <v>18</v>
      </c>
      <c r="G44" s="87" t="s">
        <v>1131</v>
      </c>
      <c r="H44" s="87" t="s">
        <v>486</v>
      </c>
      <c r="I44" s="87" t="s">
        <v>486</v>
      </c>
      <c r="J44" s="87" t="s">
        <v>1154</v>
      </c>
      <c r="K44" s="87" t="s">
        <v>486</v>
      </c>
      <c r="L44" s="87" t="s">
        <v>486</v>
      </c>
      <c r="M44" s="87" t="s">
        <v>486</v>
      </c>
      <c r="N44" s="87" t="s">
        <v>486</v>
      </c>
      <c r="O44" s="6" t="s">
        <v>1133</v>
      </c>
      <c r="P44" s="6"/>
    </row>
    <row r="45" spans="1:16" x14ac:dyDescent="0.3">
      <c r="A45" s="1"/>
      <c r="B45" s="6" t="s">
        <v>523</v>
      </c>
      <c r="C45" s="6" t="s">
        <v>1065</v>
      </c>
      <c r="D45" s="87" t="s">
        <v>1207</v>
      </c>
      <c r="E45" s="6" t="s">
        <v>1208</v>
      </c>
      <c r="F45" s="87" t="s">
        <v>18</v>
      </c>
      <c r="G45" s="87" t="s">
        <v>1131</v>
      </c>
      <c r="H45" s="87" t="s">
        <v>486</v>
      </c>
      <c r="I45" s="87" t="s">
        <v>486</v>
      </c>
      <c r="J45" s="87" t="s">
        <v>1154</v>
      </c>
      <c r="K45" s="87" t="s">
        <v>486</v>
      </c>
      <c r="L45" s="87" t="s">
        <v>486</v>
      </c>
      <c r="M45" s="87" t="s">
        <v>486</v>
      </c>
      <c r="N45" s="87" t="s">
        <v>486</v>
      </c>
      <c r="O45" s="6" t="s">
        <v>1133</v>
      </c>
      <c r="P4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1209</v>
      </c>
      <c r="C5" s="1"/>
      <c r="D5" s="1"/>
      <c r="E5" s="1"/>
      <c r="F5" s="1"/>
      <c r="G5" s="1"/>
      <c r="H5" s="1"/>
      <c r="I5" s="1"/>
      <c r="J5" s="1"/>
      <c r="K5" s="1"/>
      <c r="L5" s="1"/>
      <c r="M5" s="1"/>
      <c r="N5" s="1"/>
    </row>
    <row r="6" spans="1:14" ht="19.95" customHeight="1" x14ac:dyDescent="0.3">
      <c r="A6" s="1"/>
      <c r="B6" s="7" t="s">
        <v>114</v>
      </c>
      <c r="C6" s="7" t="s">
        <v>115</v>
      </c>
      <c r="D6" s="7" t="s">
        <v>116</v>
      </c>
      <c r="E6" s="7" t="s">
        <v>117</v>
      </c>
      <c r="F6" s="7" t="s">
        <v>118</v>
      </c>
      <c r="G6" s="7" t="s">
        <v>119</v>
      </c>
      <c r="H6" s="7" t="s">
        <v>120</v>
      </c>
      <c r="I6" s="7" t="s">
        <v>121</v>
      </c>
      <c r="J6" s="7" t="s">
        <v>122</v>
      </c>
      <c r="K6" s="7" t="s">
        <v>123</v>
      </c>
      <c r="L6" s="7" t="s">
        <v>124</v>
      </c>
      <c r="M6" s="7" t="s">
        <v>125</v>
      </c>
      <c r="N6" s="7" t="s">
        <v>126</v>
      </c>
    </row>
    <row r="7" spans="1:14" x14ac:dyDescent="0.3">
      <c r="A7" s="1"/>
      <c r="B7" s="5" t="s">
        <v>30</v>
      </c>
      <c r="C7" s="5" t="s">
        <v>208</v>
      </c>
      <c r="D7" s="5" t="s">
        <v>72</v>
      </c>
      <c r="E7" s="4" t="s">
        <v>209</v>
      </c>
      <c r="F7" s="4" t="s">
        <v>210</v>
      </c>
      <c r="G7" s="6" t="s">
        <v>1210</v>
      </c>
      <c r="H7" s="8">
        <v>0.2</v>
      </c>
      <c r="I7" s="5" t="s">
        <v>133</v>
      </c>
      <c r="J7" s="5" t="s">
        <v>134</v>
      </c>
      <c r="K7" s="5" t="s">
        <v>135</v>
      </c>
      <c r="L7" s="5" t="s">
        <v>172</v>
      </c>
      <c r="M7" s="8">
        <v>113</v>
      </c>
      <c r="N7" s="5" t="s">
        <v>212</v>
      </c>
    </row>
    <row r="8" spans="1:14" x14ac:dyDescent="0.3">
      <c r="A8" s="1"/>
      <c r="B8" s="5" t="s">
        <v>30</v>
      </c>
      <c r="C8" s="5" t="s">
        <v>213</v>
      </c>
      <c r="D8" s="5" t="s">
        <v>72</v>
      </c>
      <c r="E8" s="4" t="s">
        <v>143</v>
      </c>
      <c r="F8" s="4" t="s">
        <v>144</v>
      </c>
      <c r="G8" s="6" t="s">
        <v>214</v>
      </c>
      <c r="H8" s="8">
        <v>8.9</v>
      </c>
      <c r="I8" s="5" t="s">
        <v>133</v>
      </c>
      <c r="J8" s="5" t="s">
        <v>134</v>
      </c>
      <c r="K8" s="5" t="s">
        <v>135</v>
      </c>
      <c r="L8" s="5" t="s">
        <v>172</v>
      </c>
      <c r="M8" s="8">
        <v>188</v>
      </c>
      <c r="N8" s="5" t="s">
        <v>212</v>
      </c>
    </row>
    <row r="9" spans="1:14" x14ac:dyDescent="0.3">
      <c r="A9" s="1"/>
      <c r="B9" s="5" t="s">
        <v>218</v>
      </c>
      <c r="C9" s="5" t="s">
        <v>219</v>
      </c>
      <c r="D9" s="5" t="s">
        <v>72</v>
      </c>
      <c r="E9" s="4" t="s">
        <v>220</v>
      </c>
      <c r="F9" s="4" t="s">
        <v>221</v>
      </c>
      <c r="G9" s="6" t="s">
        <v>1211</v>
      </c>
      <c r="H9" s="8">
        <v>11.9</v>
      </c>
      <c r="I9" s="5" t="s">
        <v>223</v>
      </c>
      <c r="J9" s="5" t="s">
        <v>134</v>
      </c>
      <c r="K9" s="5" t="s">
        <v>135</v>
      </c>
      <c r="L9" s="5" t="s">
        <v>136</v>
      </c>
      <c r="M9" s="8">
        <v>189</v>
      </c>
      <c r="N9" s="5" t="s">
        <v>212</v>
      </c>
    </row>
    <row r="10" spans="1:14" ht="26.4" x14ac:dyDescent="0.3">
      <c r="A10" s="1"/>
      <c r="B10" s="5" t="s">
        <v>229</v>
      </c>
      <c r="C10" s="5" t="s">
        <v>230</v>
      </c>
      <c r="D10" s="5" t="s">
        <v>79</v>
      </c>
      <c r="E10" s="4" t="s">
        <v>231</v>
      </c>
      <c r="F10" s="4" t="s">
        <v>144</v>
      </c>
      <c r="G10" s="6" t="s">
        <v>1212</v>
      </c>
      <c r="H10" s="8">
        <v>79</v>
      </c>
      <c r="I10" s="5" t="s">
        <v>133</v>
      </c>
      <c r="J10" s="5" t="s">
        <v>134</v>
      </c>
      <c r="K10" s="5" t="s">
        <v>135</v>
      </c>
      <c r="L10" s="5" t="s">
        <v>136</v>
      </c>
      <c r="M10" s="8">
        <v>5</v>
      </c>
      <c r="N10" s="5" t="s">
        <v>212</v>
      </c>
    </row>
    <row r="11" spans="1:14" ht="26.4" x14ac:dyDescent="0.3">
      <c r="A11" s="1"/>
      <c r="B11" s="5" t="s">
        <v>532</v>
      </c>
      <c r="C11" s="5" t="s">
        <v>252</v>
      </c>
      <c r="D11" s="5" t="s">
        <v>253</v>
      </c>
      <c r="E11" s="4" t="s">
        <v>143</v>
      </c>
      <c r="F11" s="4" t="s">
        <v>144</v>
      </c>
      <c r="G11" s="6" t="s">
        <v>1213</v>
      </c>
      <c r="H11" s="8">
        <v>4.2699999999999996</v>
      </c>
      <c r="I11" s="5" t="s">
        <v>133</v>
      </c>
      <c r="J11" s="5" t="s">
        <v>134</v>
      </c>
      <c r="K11" s="5" t="s">
        <v>135</v>
      </c>
      <c r="L11" s="5" t="s">
        <v>172</v>
      </c>
      <c r="M11" s="8">
        <v>20590</v>
      </c>
      <c r="N11" s="5" t="s">
        <v>212</v>
      </c>
    </row>
    <row r="12" spans="1:14" ht="26.4" x14ac:dyDescent="0.3">
      <c r="A12" s="1"/>
      <c r="B12" s="5" t="s">
        <v>532</v>
      </c>
      <c r="C12" s="5" t="s">
        <v>252</v>
      </c>
      <c r="D12" s="5" t="s">
        <v>253</v>
      </c>
      <c r="E12" s="4" t="s">
        <v>143</v>
      </c>
      <c r="F12" s="4" t="s">
        <v>144</v>
      </c>
      <c r="G12" s="6" t="s">
        <v>1214</v>
      </c>
      <c r="H12" s="8">
        <v>4.2699999999999996</v>
      </c>
      <c r="I12" s="5" t="s">
        <v>133</v>
      </c>
      <c r="J12" s="5" t="s">
        <v>134</v>
      </c>
      <c r="K12" s="5" t="s">
        <v>135</v>
      </c>
      <c r="L12" s="5" t="s">
        <v>172</v>
      </c>
      <c r="M12" s="8">
        <v>20590</v>
      </c>
      <c r="N12" s="5" t="s">
        <v>212</v>
      </c>
    </row>
    <row r="13" spans="1:14" ht="26.4" x14ac:dyDescent="0.3">
      <c r="A13" s="1"/>
      <c r="B13" s="5" t="s">
        <v>532</v>
      </c>
      <c r="C13" s="5" t="s">
        <v>252</v>
      </c>
      <c r="D13" s="5" t="s">
        <v>253</v>
      </c>
      <c r="E13" s="4" t="s">
        <v>143</v>
      </c>
      <c r="F13" s="4" t="s">
        <v>144</v>
      </c>
      <c r="G13" s="6" t="s">
        <v>1215</v>
      </c>
      <c r="H13" s="8">
        <v>4.2699999999999996</v>
      </c>
      <c r="I13" s="5" t="s">
        <v>133</v>
      </c>
      <c r="J13" s="5" t="s">
        <v>134</v>
      </c>
      <c r="K13" s="5" t="s">
        <v>135</v>
      </c>
      <c r="L13" s="5" t="s">
        <v>172</v>
      </c>
      <c r="M13" s="8">
        <v>20590</v>
      </c>
      <c r="N13" s="5" t="s">
        <v>212</v>
      </c>
    </row>
    <row r="14" spans="1:14" ht="26.4" x14ac:dyDescent="0.3">
      <c r="A14" s="1"/>
      <c r="B14" s="5" t="s">
        <v>491</v>
      </c>
      <c r="C14" s="5" t="s">
        <v>271</v>
      </c>
      <c r="D14" s="5" t="s">
        <v>72</v>
      </c>
      <c r="E14" s="4" t="s">
        <v>143</v>
      </c>
      <c r="F14" s="4" t="s">
        <v>144</v>
      </c>
      <c r="G14" s="6" t="s">
        <v>272</v>
      </c>
      <c r="H14" s="8">
        <v>0</v>
      </c>
      <c r="I14" s="5" t="s">
        <v>133</v>
      </c>
      <c r="J14" s="5" t="s">
        <v>134</v>
      </c>
      <c r="K14" s="5" t="s">
        <v>135</v>
      </c>
      <c r="L14" s="5" t="s">
        <v>172</v>
      </c>
      <c r="M14" s="8">
        <v>24607</v>
      </c>
      <c r="N14" s="5" t="s">
        <v>212</v>
      </c>
    </row>
    <row r="15" spans="1:14" x14ac:dyDescent="0.3">
      <c r="A15" s="1"/>
      <c r="B15" s="5" t="s">
        <v>55</v>
      </c>
      <c r="C15" s="5" t="s">
        <v>275</v>
      </c>
      <c r="D15" s="5" t="s">
        <v>46</v>
      </c>
      <c r="E15" s="4" t="s">
        <v>143</v>
      </c>
      <c r="F15" s="4" t="s">
        <v>144</v>
      </c>
      <c r="G15" s="6" t="s">
        <v>1216</v>
      </c>
      <c r="H15" s="8">
        <v>189.761</v>
      </c>
      <c r="I15" s="5" t="s">
        <v>133</v>
      </c>
      <c r="J15" s="5" t="s">
        <v>134</v>
      </c>
      <c r="K15" s="5" t="s">
        <v>135</v>
      </c>
      <c r="L15" s="5" t="s">
        <v>172</v>
      </c>
      <c r="M15" s="8">
        <v>15213</v>
      </c>
      <c r="N15" s="5" t="s">
        <v>212</v>
      </c>
    </row>
    <row r="16" spans="1:14" ht="26.4" x14ac:dyDescent="0.3">
      <c r="A16" s="1"/>
      <c r="B16" s="5" t="s">
        <v>305</v>
      </c>
      <c r="C16" s="5" t="s">
        <v>306</v>
      </c>
      <c r="D16" s="5" t="s">
        <v>307</v>
      </c>
      <c r="E16" s="4" t="s">
        <v>143</v>
      </c>
      <c r="F16" s="4" t="s">
        <v>144</v>
      </c>
      <c r="G16" s="6" t="s">
        <v>1217</v>
      </c>
      <c r="H16" s="8">
        <v>179.7</v>
      </c>
      <c r="I16" s="5" t="s">
        <v>133</v>
      </c>
      <c r="J16" s="5" t="s">
        <v>134</v>
      </c>
      <c r="K16" s="5" t="s">
        <v>135</v>
      </c>
      <c r="L16" s="5" t="s">
        <v>136</v>
      </c>
      <c r="M16" s="8">
        <v>15108</v>
      </c>
      <c r="N16" s="5" t="s">
        <v>212</v>
      </c>
    </row>
    <row r="17" spans="1:14" ht="26.4" x14ac:dyDescent="0.3">
      <c r="A17" s="1"/>
      <c r="B17" s="5" t="s">
        <v>68</v>
      </c>
      <c r="C17" s="5" t="s">
        <v>1218</v>
      </c>
      <c r="D17" s="5" t="s">
        <v>74</v>
      </c>
      <c r="E17" s="4" t="s">
        <v>143</v>
      </c>
      <c r="F17" s="4" t="s">
        <v>317</v>
      </c>
      <c r="G17" s="6" t="s">
        <v>318</v>
      </c>
      <c r="H17" s="8">
        <v>44.55</v>
      </c>
      <c r="I17" s="5" t="s">
        <v>133</v>
      </c>
      <c r="J17" s="5" t="s">
        <v>134</v>
      </c>
      <c r="K17" s="5" t="s">
        <v>135</v>
      </c>
      <c r="L17" s="5" t="s">
        <v>172</v>
      </c>
      <c r="M17" s="8">
        <v>74</v>
      </c>
      <c r="N17" s="5" t="s">
        <v>212</v>
      </c>
    </row>
    <row r="18" spans="1:14" x14ac:dyDescent="0.3">
      <c r="A18" s="1"/>
      <c r="B18" s="5" t="s">
        <v>68</v>
      </c>
      <c r="C18" s="5" t="s">
        <v>1218</v>
      </c>
      <c r="D18" s="5" t="s">
        <v>46</v>
      </c>
      <c r="E18" s="4" t="s">
        <v>143</v>
      </c>
      <c r="F18" s="4" t="s">
        <v>144</v>
      </c>
      <c r="G18" s="6" t="s">
        <v>319</v>
      </c>
      <c r="H18" s="8">
        <v>44.55</v>
      </c>
      <c r="I18" s="5" t="s">
        <v>133</v>
      </c>
      <c r="J18" s="5" t="s">
        <v>134</v>
      </c>
      <c r="K18" s="5" t="s">
        <v>135</v>
      </c>
      <c r="L18" s="5" t="s">
        <v>172</v>
      </c>
      <c r="M18" s="8">
        <v>75</v>
      </c>
      <c r="N18" s="5" t="s">
        <v>212</v>
      </c>
    </row>
    <row r="19" spans="1:14" x14ac:dyDescent="0.3">
      <c r="A19" s="1"/>
      <c r="B19" s="5" t="s">
        <v>68</v>
      </c>
      <c r="C19" s="5" t="s">
        <v>322</v>
      </c>
      <c r="D19" s="5" t="s">
        <v>74</v>
      </c>
      <c r="E19" s="4" t="s">
        <v>143</v>
      </c>
      <c r="F19" s="4" t="s">
        <v>144</v>
      </c>
      <c r="G19" s="6" t="s">
        <v>323</v>
      </c>
      <c r="H19" s="8">
        <v>0</v>
      </c>
      <c r="I19" s="5" t="s">
        <v>133</v>
      </c>
      <c r="J19" s="5" t="s">
        <v>134</v>
      </c>
      <c r="K19" s="5" t="s">
        <v>135</v>
      </c>
      <c r="L19" s="5" t="s">
        <v>172</v>
      </c>
      <c r="M19" s="8">
        <v>62</v>
      </c>
      <c r="N19" s="5" t="s">
        <v>212</v>
      </c>
    </row>
    <row r="20" spans="1:14" x14ac:dyDescent="0.3">
      <c r="A20" s="1"/>
      <c r="B20" s="5" t="s">
        <v>68</v>
      </c>
      <c r="C20" s="5" t="s">
        <v>322</v>
      </c>
      <c r="D20" s="5" t="s">
        <v>46</v>
      </c>
      <c r="E20" s="4" t="s">
        <v>143</v>
      </c>
      <c r="F20" s="4" t="s">
        <v>144</v>
      </c>
      <c r="G20" s="6" t="s">
        <v>324</v>
      </c>
      <c r="H20" s="8">
        <v>31.5</v>
      </c>
      <c r="I20" s="5" t="s">
        <v>133</v>
      </c>
      <c r="J20" s="5" t="s">
        <v>134</v>
      </c>
      <c r="K20" s="5" t="s">
        <v>135</v>
      </c>
      <c r="L20" s="5" t="s">
        <v>136</v>
      </c>
      <c r="M20" s="8">
        <v>63</v>
      </c>
      <c r="N20" s="5" t="s">
        <v>212</v>
      </c>
    </row>
    <row r="21" spans="1:14" x14ac:dyDescent="0.3">
      <c r="A21" s="1"/>
      <c r="B21" s="5" t="s">
        <v>85</v>
      </c>
      <c r="C21" s="5" t="s">
        <v>325</v>
      </c>
      <c r="D21" s="5" t="s">
        <v>326</v>
      </c>
      <c r="E21" s="4" t="s">
        <v>327</v>
      </c>
      <c r="F21" s="4" t="s">
        <v>144</v>
      </c>
      <c r="G21" s="6" t="s">
        <v>328</v>
      </c>
      <c r="H21" s="8">
        <v>0</v>
      </c>
      <c r="I21" s="5" t="s">
        <v>133</v>
      </c>
      <c r="J21" s="5" t="s">
        <v>134</v>
      </c>
      <c r="K21" s="5" t="s">
        <v>135</v>
      </c>
      <c r="L21" s="5" t="s">
        <v>172</v>
      </c>
      <c r="M21" s="8">
        <v>18082</v>
      </c>
      <c r="N21" s="5" t="s">
        <v>212</v>
      </c>
    </row>
    <row r="22" spans="1:14" x14ac:dyDescent="0.3">
      <c r="A22" s="1"/>
      <c r="B22" s="5" t="s">
        <v>85</v>
      </c>
      <c r="C22" s="5" t="s">
        <v>325</v>
      </c>
      <c r="D22" s="5" t="s">
        <v>329</v>
      </c>
      <c r="E22" s="4" t="s">
        <v>327</v>
      </c>
      <c r="F22" s="4" t="s">
        <v>144</v>
      </c>
      <c r="G22" s="6" t="s">
        <v>330</v>
      </c>
      <c r="H22" s="8">
        <v>0</v>
      </c>
      <c r="I22" s="5" t="s">
        <v>133</v>
      </c>
      <c r="J22" s="5" t="s">
        <v>134</v>
      </c>
      <c r="K22" s="5" t="s">
        <v>135</v>
      </c>
      <c r="L22" s="5" t="s">
        <v>172</v>
      </c>
      <c r="M22" s="8">
        <v>18084</v>
      </c>
      <c r="N22" s="5" t="s">
        <v>212</v>
      </c>
    </row>
    <row r="23" spans="1:14" x14ac:dyDescent="0.3">
      <c r="A23" s="1"/>
      <c r="B23" s="5" t="s">
        <v>85</v>
      </c>
      <c r="C23" s="5" t="s">
        <v>331</v>
      </c>
      <c r="D23" s="5" t="s">
        <v>72</v>
      </c>
      <c r="E23" s="4" t="s">
        <v>143</v>
      </c>
      <c r="F23" s="4" t="s">
        <v>144</v>
      </c>
      <c r="G23" s="6" t="s">
        <v>332</v>
      </c>
      <c r="H23" s="8">
        <v>68</v>
      </c>
      <c r="I23" s="5" t="s">
        <v>333</v>
      </c>
      <c r="J23" s="5" t="s">
        <v>134</v>
      </c>
      <c r="K23" s="5" t="s">
        <v>135</v>
      </c>
      <c r="L23" s="5" t="s">
        <v>136</v>
      </c>
      <c r="M23" s="8">
        <v>22</v>
      </c>
      <c r="N23" s="5" t="s">
        <v>212</v>
      </c>
    </row>
    <row r="24" spans="1:14" x14ac:dyDescent="0.3">
      <c r="A24" s="1"/>
      <c r="B24" s="5" t="s">
        <v>338</v>
      </c>
      <c r="C24" s="5" t="s">
        <v>339</v>
      </c>
      <c r="D24" s="5" t="s">
        <v>340</v>
      </c>
      <c r="E24" s="4" t="s">
        <v>143</v>
      </c>
      <c r="F24" s="4" t="s">
        <v>144</v>
      </c>
      <c r="G24" s="6" t="s">
        <v>341</v>
      </c>
      <c r="H24" s="8">
        <v>1.2</v>
      </c>
      <c r="I24" s="5" t="s">
        <v>133</v>
      </c>
      <c r="J24" s="5" t="s">
        <v>134</v>
      </c>
      <c r="K24" s="5" t="s">
        <v>135</v>
      </c>
      <c r="L24" s="5" t="s">
        <v>172</v>
      </c>
      <c r="M24" s="8">
        <v>20851</v>
      </c>
      <c r="N24" s="5" t="s">
        <v>212</v>
      </c>
    </row>
    <row r="25" spans="1:14" x14ac:dyDescent="0.3">
      <c r="A25" s="1"/>
      <c r="B25" s="5" t="s">
        <v>338</v>
      </c>
      <c r="C25" s="5" t="s">
        <v>1219</v>
      </c>
      <c r="D25" s="5" t="s">
        <v>72</v>
      </c>
      <c r="E25" s="4" t="s">
        <v>143</v>
      </c>
      <c r="F25" s="4" t="s">
        <v>144</v>
      </c>
      <c r="G25" s="6" t="s">
        <v>343</v>
      </c>
      <c r="H25" s="8">
        <v>1.2</v>
      </c>
      <c r="I25" s="5" t="s">
        <v>133</v>
      </c>
      <c r="J25" s="5" t="s">
        <v>134</v>
      </c>
      <c r="K25" s="5" t="s">
        <v>135</v>
      </c>
      <c r="L25" s="5" t="s">
        <v>172</v>
      </c>
      <c r="M25" s="8">
        <v>18813</v>
      </c>
      <c r="N25" s="5" t="s">
        <v>212</v>
      </c>
    </row>
    <row r="26" spans="1:14" x14ac:dyDescent="0.3">
      <c r="A26" s="1"/>
      <c r="B26" s="5" t="s">
        <v>101</v>
      </c>
      <c r="C26" s="5" t="s">
        <v>429</v>
      </c>
      <c r="D26" s="5" t="s">
        <v>72</v>
      </c>
      <c r="E26" s="4" t="s">
        <v>143</v>
      </c>
      <c r="F26" s="4" t="s">
        <v>144</v>
      </c>
      <c r="G26" s="6" t="s">
        <v>430</v>
      </c>
      <c r="H26" s="8">
        <v>88</v>
      </c>
      <c r="I26" s="5" t="s">
        <v>333</v>
      </c>
      <c r="J26" s="5" t="s">
        <v>134</v>
      </c>
      <c r="K26" s="5" t="s">
        <v>135</v>
      </c>
      <c r="L26" s="5" t="s">
        <v>172</v>
      </c>
      <c r="M26" s="8">
        <v>14965</v>
      </c>
      <c r="N26" s="5" t="s">
        <v>212</v>
      </c>
    </row>
    <row r="27" spans="1:14" ht="26.4" x14ac:dyDescent="0.3">
      <c r="A27" s="1"/>
      <c r="B27" s="5" t="s">
        <v>101</v>
      </c>
      <c r="C27" s="5" t="s">
        <v>437</v>
      </c>
      <c r="D27" s="5" t="s">
        <v>79</v>
      </c>
      <c r="E27" s="4" t="s">
        <v>143</v>
      </c>
      <c r="F27" s="4" t="s">
        <v>144</v>
      </c>
      <c r="G27" s="6" t="s">
        <v>438</v>
      </c>
      <c r="H27" s="8">
        <v>22.576000000000001</v>
      </c>
      <c r="I27" s="5" t="s">
        <v>133</v>
      </c>
      <c r="J27" s="5" t="s">
        <v>134</v>
      </c>
      <c r="K27" s="5" t="s">
        <v>135</v>
      </c>
      <c r="L27" s="5" t="s">
        <v>172</v>
      </c>
      <c r="M27" s="8">
        <v>54</v>
      </c>
      <c r="N27" s="5" t="s">
        <v>212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3">
      <c r="A3" s="1"/>
      <c r="B3" s="222" t="s">
        <v>27</v>
      </c>
      <c r="C3" s="197"/>
      <c r="D3" s="197"/>
      <c r="E3" s="223" t="s">
        <v>1220</v>
      </c>
      <c r="F3" s="223"/>
      <c r="G3" s="223"/>
      <c r="H3" s="2"/>
      <c r="I3" s="2"/>
      <c r="J3" s="2"/>
      <c r="K3" s="2"/>
      <c r="L3" s="2" t="s">
        <v>1221</v>
      </c>
      <c r="M3" s="2"/>
      <c r="N3" s="2"/>
      <c r="O3" s="2"/>
      <c r="P3" s="2"/>
      <c r="Q3" s="2"/>
      <c r="R3" s="2"/>
      <c r="S3" s="2"/>
      <c r="T3" s="2"/>
      <c r="U3" s="2"/>
      <c r="V3" s="2" t="s">
        <v>1220</v>
      </c>
      <c r="W3" s="2"/>
      <c r="X3" s="2"/>
      <c r="Y3" s="2"/>
      <c r="Z3" s="2"/>
      <c r="AA3" s="2"/>
      <c r="AB3" s="2"/>
      <c r="AC3" s="2" t="s">
        <v>1221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1222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1223</v>
      </c>
      <c r="GT3" s="1"/>
      <c r="GU3" s="1"/>
      <c r="GV3" s="1"/>
      <c r="GW3" s="1"/>
      <c r="GX3" s="1"/>
      <c r="GY3" s="1"/>
      <c r="GZ3" s="1"/>
      <c r="HA3" s="88" t="s">
        <v>1224</v>
      </c>
      <c r="HB3" s="1"/>
      <c r="HC3" s="1"/>
      <c r="HD3" s="1"/>
      <c r="HE3" s="1"/>
      <c r="HF3" s="1"/>
      <c r="HG3" s="1"/>
      <c r="HH3" s="1"/>
      <c r="HI3" s="1"/>
      <c r="HJ3" s="1"/>
      <c r="HK3" s="88" t="s">
        <v>486</v>
      </c>
      <c r="HL3" s="1"/>
      <c r="HM3" s="1"/>
    </row>
    <row r="4" spans="1:221" ht="0" hidden="1" customHeight="1" x14ac:dyDescent="0.3">
      <c r="A4" s="1"/>
      <c r="B4" s="89" t="s">
        <v>1225</v>
      </c>
      <c r="C4" s="224" t="s">
        <v>1226</v>
      </c>
      <c r="D4" s="225" t="s">
        <v>229</v>
      </c>
      <c r="E4" s="226"/>
      <c r="F4" s="226"/>
      <c r="G4" s="227"/>
      <c r="H4" s="225" t="s">
        <v>1227</v>
      </c>
      <c r="I4" s="227"/>
      <c r="J4" s="225" t="s">
        <v>1228</v>
      </c>
      <c r="K4" s="227"/>
      <c r="L4" s="225" t="s">
        <v>55</v>
      </c>
      <c r="M4" s="226"/>
      <c r="N4" s="226"/>
      <c r="O4" s="226"/>
      <c r="P4" s="226"/>
      <c r="Q4" s="226"/>
      <c r="R4" s="226"/>
      <c r="S4" s="227"/>
      <c r="T4" s="225" t="s">
        <v>492</v>
      </c>
      <c r="U4" s="226"/>
      <c r="V4" s="226"/>
      <c r="W4" s="227"/>
      <c r="X4" s="224" t="s">
        <v>1229</v>
      </c>
      <c r="Y4" s="225" t="s">
        <v>218</v>
      </c>
      <c r="Z4" s="226"/>
      <c r="AA4" s="227"/>
      <c r="AB4" s="225" t="s">
        <v>30</v>
      </c>
      <c r="AC4" s="226"/>
      <c r="AD4" s="226"/>
      <c r="AE4" s="226"/>
      <c r="AF4" s="226"/>
      <c r="AG4" s="226"/>
      <c r="AH4" s="227"/>
      <c r="AI4" s="224" t="s">
        <v>1230</v>
      </c>
      <c r="AJ4" s="224" t="s">
        <v>1231</v>
      </c>
      <c r="AK4" s="224" t="s">
        <v>1232</v>
      </c>
      <c r="AL4" s="225" t="s">
        <v>1233</v>
      </c>
      <c r="AM4" s="227"/>
      <c r="AN4" s="225" t="s">
        <v>1234</v>
      </c>
      <c r="AO4" s="227"/>
      <c r="AP4" s="224" t="s">
        <v>1235</v>
      </c>
      <c r="AQ4" s="225" t="s">
        <v>1236</v>
      </c>
      <c r="AR4" s="227"/>
      <c r="AS4" s="224" t="s">
        <v>1237</v>
      </c>
      <c r="AT4" s="224" t="s">
        <v>1238</v>
      </c>
      <c r="AU4" s="224" t="s">
        <v>1239</v>
      </c>
      <c r="AV4" s="225" t="s">
        <v>52</v>
      </c>
      <c r="AW4" s="226"/>
      <c r="AX4" s="227"/>
      <c r="AY4" s="225" t="s">
        <v>101</v>
      </c>
      <c r="AZ4" s="226"/>
      <c r="BA4" s="226"/>
      <c r="BB4" s="226"/>
      <c r="BC4" s="226"/>
      <c r="BD4" s="226"/>
      <c r="BE4" s="226"/>
      <c r="BF4" s="227"/>
      <c r="BG4" s="225" t="s">
        <v>1240</v>
      </c>
      <c r="BH4" s="227"/>
      <c r="BI4" s="224" t="s">
        <v>598</v>
      </c>
      <c r="BJ4" s="225" t="s">
        <v>35</v>
      </c>
      <c r="BK4" s="226"/>
      <c r="BL4" s="227"/>
      <c r="BM4" s="225" t="s">
        <v>43</v>
      </c>
      <c r="BN4" s="226"/>
      <c r="BO4" s="226"/>
      <c r="BP4" s="226"/>
      <c r="BQ4" s="226"/>
      <c r="BR4" s="226"/>
      <c r="BS4" s="226"/>
      <c r="BT4" s="226"/>
      <c r="BU4" s="226"/>
      <c r="BV4" s="226"/>
      <c r="BW4" s="226"/>
      <c r="BX4" s="226"/>
      <c r="BY4" s="226"/>
      <c r="BZ4" s="227"/>
      <c r="CA4" s="225" t="s">
        <v>1241</v>
      </c>
      <c r="CB4" s="227"/>
      <c r="CC4" s="224" t="s">
        <v>1242</v>
      </c>
      <c r="CD4" s="225" t="s">
        <v>85</v>
      </c>
      <c r="CE4" s="226"/>
      <c r="CF4" s="226"/>
      <c r="CG4" s="226"/>
      <c r="CH4" s="226"/>
      <c r="CI4" s="226"/>
      <c r="CJ4" s="226"/>
      <c r="CK4" s="226"/>
      <c r="CL4" s="226"/>
      <c r="CM4" s="226"/>
      <c r="CN4" s="226"/>
      <c r="CO4" s="227"/>
      <c r="CP4" s="225" t="s">
        <v>98</v>
      </c>
      <c r="CQ4" s="226"/>
      <c r="CR4" s="226"/>
      <c r="CS4" s="227"/>
      <c r="CT4" s="225" t="s">
        <v>1243</v>
      </c>
      <c r="CU4" s="227"/>
      <c r="CV4" s="225" t="s">
        <v>1244</v>
      </c>
      <c r="CW4" s="226"/>
      <c r="CX4" s="227"/>
      <c r="CY4" s="225" t="s">
        <v>1245</v>
      </c>
      <c r="CZ4" s="226"/>
      <c r="DA4" s="226"/>
      <c r="DB4" s="227"/>
      <c r="DC4" s="225" t="s">
        <v>1246</v>
      </c>
      <c r="DD4" s="226"/>
      <c r="DE4" s="226"/>
      <c r="DF4" s="226"/>
      <c r="DG4" s="226"/>
      <c r="DH4" s="226"/>
      <c r="DI4" s="226"/>
      <c r="DJ4" s="226"/>
      <c r="DK4" s="226"/>
      <c r="DL4" s="226"/>
      <c r="DM4" s="226"/>
      <c r="DN4" s="227"/>
      <c r="DO4" s="225" t="s">
        <v>1247</v>
      </c>
      <c r="DP4" s="226"/>
      <c r="DQ4" s="226"/>
      <c r="DR4" s="227"/>
      <c r="DS4" s="225" t="s">
        <v>1248</v>
      </c>
      <c r="DT4" s="226"/>
      <c r="DU4" s="226"/>
      <c r="DV4" s="227"/>
      <c r="DW4" s="224"/>
      <c r="DX4" s="225" t="s">
        <v>1249</v>
      </c>
      <c r="DY4" s="226"/>
      <c r="DZ4" s="226"/>
      <c r="EA4" s="226"/>
      <c r="EB4" s="226"/>
      <c r="EC4" s="227"/>
      <c r="ED4" s="1"/>
      <c r="EE4" s="224" t="s">
        <v>1250</v>
      </c>
      <c r="EF4" s="224" t="s">
        <v>1251</v>
      </c>
      <c r="EG4" s="224" t="s">
        <v>1252</v>
      </c>
      <c r="EH4" s="224" t="s">
        <v>1253</v>
      </c>
      <c r="EI4" s="224" t="s">
        <v>1254</v>
      </c>
      <c r="EJ4" s="224" t="s">
        <v>1255</v>
      </c>
      <c r="EK4" s="224" t="s">
        <v>1256</v>
      </c>
      <c r="EL4" s="224" t="s">
        <v>1257</v>
      </c>
      <c r="EM4" s="225" t="s">
        <v>1227</v>
      </c>
      <c r="EN4" s="227"/>
      <c r="EO4" s="224" t="s">
        <v>278</v>
      </c>
      <c r="EP4" s="224" t="s">
        <v>1230</v>
      </c>
      <c r="EQ4" s="224" t="s">
        <v>1258</v>
      </c>
      <c r="ER4" s="224" t="s">
        <v>1259</v>
      </c>
      <c r="ES4" s="224" t="s">
        <v>1260</v>
      </c>
      <c r="ET4" s="224" t="s">
        <v>1261</v>
      </c>
      <c r="EU4" s="224" t="s">
        <v>1262</v>
      </c>
      <c r="EV4" s="224" t="s">
        <v>1263</v>
      </c>
      <c r="EW4" s="224" t="s">
        <v>1264</v>
      </c>
      <c r="EX4" s="224" t="s">
        <v>1265</v>
      </c>
      <c r="EY4" s="224" t="s">
        <v>1266</v>
      </c>
      <c r="EZ4" s="224" t="s">
        <v>1267</v>
      </c>
      <c r="FA4" s="224" t="s">
        <v>1268</v>
      </c>
      <c r="FB4" s="224" t="s">
        <v>1269</v>
      </c>
      <c r="FC4" s="225" t="s">
        <v>338</v>
      </c>
      <c r="FD4" s="226"/>
      <c r="FE4" s="226"/>
      <c r="FF4" s="227"/>
      <c r="FG4" s="224" t="s">
        <v>1270</v>
      </c>
      <c r="FH4" s="224" t="s">
        <v>1271</v>
      </c>
      <c r="FI4" s="224" t="s">
        <v>1272</v>
      </c>
      <c r="FJ4" s="224" t="s">
        <v>1273</v>
      </c>
      <c r="FK4" s="224" t="s">
        <v>1274</v>
      </c>
      <c r="FL4" s="224" t="s">
        <v>1275</v>
      </c>
      <c r="FM4" s="224" t="s">
        <v>1276</v>
      </c>
      <c r="FN4" s="224" t="s">
        <v>1277</v>
      </c>
      <c r="FO4" s="225" t="s">
        <v>529</v>
      </c>
      <c r="FP4" s="226"/>
      <c r="FQ4" s="226"/>
      <c r="FR4" s="227"/>
      <c r="FS4" s="224" t="s">
        <v>1278</v>
      </c>
      <c r="FT4" s="225" t="s">
        <v>1279</v>
      </c>
      <c r="FU4" s="227"/>
      <c r="FV4" s="225" t="s">
        <v>43</v>
      </c>
      <c r="FW4" s="226"/>
      <c r="FX4" s="226"/>
      <c r="FY4" s="226"/>
      <c r="FZ4" s="227"/>
      <c r="GA4" s="225" t="s">
        <v>1280</v>
      </c>
      <c r="GB4" s="227"/>
      <c r="GC4" s="225" t="s">
        <v>533</v>
      </c>
      <c r="GD4" s="226"/>
      <c r="GE4" s="226"/>
      <c r="GF4" s="227"/>
      <c r="GG4" s="224" t="s">
        <v>1281</v>
      </c>
      <c r="GH4" s="224" t="s">
        <v>1282</v>
      </c>
      <c r="GI4" s="224" t="s">
        <v>1283</v>
      </c>
      <c r="GJ4" s="225" t="s">
        <v>85</v>
      </c>
      <c r="GK4" s="226"/>
      <c r="GL4" s="226"/>
      <c r="GM4" s="226"/>
      <c r="GN4" s="227"/>
      <c r="GO4" s="224" t="s">
        <v>1284</v>
      </c>
      <c r="GP4" s="225" t="s">
        <v>1285</v>
      </c>
      <c r="GQ4" s="227"/>
      <c r="GR4" s="1"/>
      <c r="GS4" s="224" t="s">
        <v>1250</v>
      </c>
      <c r="GT4" s="225" t="s">
        <v>1286</v>
      </c>
      <c r="GU4" s="227"/>
      <c r="GV4" s="224" t="s">
        <v>1258</v>
      </c>
      <c r="GW4" s="224" t="s">
        <v>1272</v>
      </c>
      <c r="GX4" s="224" t="s">
        <v>1273</v>
      </c>
      <c r="GY4" s="224" t="s">
        <v>1274</v>
      </c>
      <c r="GZ4" s="1"/>
      <c r="HA4" s="224" t="s">
        <v>1287</v>
      </c>
      <c r="HB4" s="224" t="s">
        <v>278</v>
      </c>
      <c r="HC4" s="224" t="s">
        <v>1288</v>
      </c>
      <c r="HD4" s="224" t="s">
        <v>1289</v>
      </c>
      <c r="HE4" s="224" t="s">
        <v>1290</v>
      </c>
      <c r="HF4" s="224" t="s">
        <v>1291</v>
      </c>
      <c r="HG4" s="224" t="s">
        <v>1292</v>
      </c>
      <c r="HH4" s="225" t="s">
        <v>1285</v>
      </c>
      <c r="HI4" s="227"/>
      <c r="HJ4" s="1"/>
      <c r="HK4" s="225" t="s">
        <v>1248</v>
      </c>
      <c r="HL4" s="226"/>
      <c r="HM4" s="227"/>
    </row>
    <row r="5" spans="1:221"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1">
        <v>225</v>
      </c>
      <c r="FD5" s="92">
        <v>2201</v>
      </c>
      <c r="FE5" s="92">
        <v>2171</v>
      </c>
      <c r="FF5" s="93">
        <v>760</v>
      </c>
      <c r="FG5" s="90">
        <v>235</v>
      </c>
      <c r="FH5" s="90">
        <v>238</v>
      </c>
      <c r="FI5" s="90">
        <v>232</v>
      </c>
      <c r="FJ5" s="90">
        <v>2190</v>
      </c>
      <c r="FK5" s="90">
        <v>69867</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0">
        <v>69867</v>
      </c>
      <c r="GZ5" s="1"/>
      <c r="HA5" s="90">
        <v>221</v>
      </c>
      <c r="HB5" s="90">
        <v>70400</v>
      </c>
      <c r="HC5" s="90">
        <v>222</v>
      </c>
      <c r="HD5" s="90">
        <v>224</v>
      </c>
      <c r="HE5" s="90">
        <v>2187</v>
      </c>
      <c r="HF5" s="90">
        <v>227</v>
      </c>
      <c r="HG5" s="90">
        <v>49400</v>
      </c>
      <c r="HH5" s="91">
        <v>199</v>
      </c>
      <c r="HI5" s="93">
        <v>200</v>
      </c>
      <c r="HJ5" s="1"/>
      <c r="HK5" s="91">
        <v>7000</v>
      </c>
      <c r="HL5" s="92">
        <v>7001</v>
      </c>
      <c r="HM5" s="93">
        <v>7002</v>
      </c>
    </row>
    <row r="6" spans="1:221" ht="169.95" customHeight="1" x14ac:dyDescent="0.3">
      <c r="A6" s="1"/>
      <c r="B6" s="94" t="s">
        <v>1293</v>
      </c>
      <c r="C6" s="94" t="s">
        <v>271</v>
      </c>
      <c r="D6" s="95" t="s">
        <v>230</v>
      </c>
      <c r="E6" s="96" t="s">
        <v>550</v>
      </c>
      <c r="F6" s="96" t="s">
        <v>551</v>
      </c>
      <c r="G6" s="97" t="s">
        <v>552</v>
      </c>
      <c r="H6" s="95" t="s">
        <v>322</v>
      </c>
      <c r="I6" s="97" t="s">
        <v>553</v>
      </c>
      <c r="J6" s="95" t="s">
        <v>554</v>
      </c>
      <c r="K6" s="97" t="s">
        <v>555</v>
      </c>
      <c r="L6" s="95" t="s">
        <v>556</v>
      </c>
      <c r="M6" s="96" t="s">
        <v>557</v>
      </c>
      <c r="N6" s="96" t="s">
        <v>558</v>
      </c>
      <c r="O6" s="96" t="s">
        <v>559</v>
      </c>
      <c r="P6" s="96" t="s">
        <v>560</v>
      </c>
      <c r="Q6" s="96" t="s">
        <v>561</v>
      </c>
      <c r="R6" s="96" t="s">
        <v>275</v>
      </c>
      <c r="S6" s="97" t="s">
        <v>562</v>
      </c>
      <c r="T6" s="95" t="s">
        <v>563</v>
      </c>
      <c r="U6" s="96" t="s">
        <v>564</v>
      </c>
      <c r="V6" s="96" t="s">
        <v>565</v>
      </c>
      <c r="W6" s="97" t="s">
        <v>566</v>
      </c>
      <c r="X6" s="94" t="s">
        <v>567</v>
      </c>
      <c r="Y6" s="95" t="s">
        <v>568</v>
      </c>
      <c r="Z6" s="96" t="s">
        <v>569</v>
      </c>
      <c r="AA6" s="97" t="s">
        <v>226</v>
      </c>
      <c r="AB6" s="95" t="s">
        <v>570</v>
      </c>
      <c r="AC6" s="96" t="s">
        <v>571</v>
      </c>
      <c r="AD6" s="96" t="s">
        <v>572</v>
      </c>
      <c r="AE6" s="96" t="s">
        <v>213</v>
      </c>
      <c r="AF6" s="96" t="s">
        <v>573</v>
      </c>
      <c r="AG6" s="96" t="s">
        <v>574</v>
      </c>
      <c r="AH6" s="97" t="s">
        <v>575</v>
      </c>
      <c r="AI6" s="94" t="s">
        <v>576</v>
      </c>
      <c r="AJ6" s="94" t="s">
        <v>577</v>
      </c>
      <c r="AK6" s="94" t="s">
        <v>306</v>
      </c>
      <c r="AL6" s="95" t="s">
        <v>578</v>
      </c>
      <c r="AM6" s="97" t="s">
        <v>579</v>
      </c>
      <c r="AN6" s="95" t="s">
        <v>580</v>
      </c>
      <c r="AO6" s="97" t="s">
        <v>581</v>
      </c>
      <c r="AP6" s="94" t="s">
        <v>497</v>
      </c>
      <c r="AQ6" s="95" t="s">
        <v>582</v>
      </c>
      <c r="AR6" s="97" t="s">
        <v>583</v>
      </c>
      <c r="AS6" s="94" t="s">
        <v>584</v>
      </c>
      <c r="AT6" s="94" t="s">
        <v>585</v>
      </c>
      <c r="AU6" s="94" t="s">
        <v>586</v>
      </c>
      <c r="AV6" s="95" t="s">
        <v>587</v>
      </c>
      <c r="AW6" s="96" t="s">
        <v>588</v>
      </c>
      <c r="AX6" s="97" t="s">
        <v>589</v>
      </c>
      <c r="AY6" s="95" t="s">
        <v>437</v>
      </c>
      <c r="AZ6" s="96" t="s">
        <v>590</v>
      </c>
      <c r="BA6" s="96" t="s">
        <v>591</v>
      </c>
      <c r="BB6" s="96" t="s">
        <v>592</v>
      </c>
      <c r="BC6" s="96" t="s">
        <v>593</v>
      </c>
      <c r="BD6" s="96" t="s">
        <v>594</v>
      </c>
      <c r="BE6" s="96" t="s">
        <v>595</v>
      </c>
      <c r="BF6" s="97" t="s">
        <v>429</v>
      </c>
      <c r="BG6" s="95" t="s">
        <v>596</v>
      </c>
      <c r="BH6" s="97" t="s">
        <v>597</v>
      </c>
      <c r="BI6" s="94" t="s">
        <v>598</v>
      </c>
      <c r="BJ6" s="95" t="s">
        <v>599</v>
      </c>
      <c r="BK6" s="96" t="s">
        <v>600</v>
      </c>
      <c r="BL6" s="97" t="s">
        <v>601</v>
      </c>
      <c r="BM6" s="95" t="s">
        <v>602</v>
      </c>
      <c r="BN6" s="96" t="s">
        <v>603</v>
      </c>
      <c r="BO6" s="96" t="s">
        <v>604</v>
      </c>
      <c r="BP6" s="96" t="s">
        <v>605</v>
      </c>
      <c r="BQ6" s="96" t="s">
        <v>606</v>
      </c>
      <c r="BR6" s="96" t="s">
        <v>607</v>
      </c>
      <c r="BS6" s="96" t="s">
        <v>608</v>
      </c>
      <c r="BT6" s="96" t="s">
        <v>609</v>
      </c>
      <c r="BU6" s="96" t="s">
        <v>610</v>
      </c>
      <c r="BV6" s="96" t="s">
        <v>611</v>
      </c>
      <c r="BW6" s="96" t="s">
        <v>612</v>
      </c>
      <c r="BX6" s="96" t="s">
        <v>613</v>
      </c>
      <c r="BY6" s="96" t="s">
        <v>614</v>
      </c>
      <c r="BZ6" s="97" t="s">
        <v>615</v>
      </c>
      <c r="CA6" s="95" t="s">
        <v>616</v>
      </c>
      <c r="CB6" s="97" t="s">
        <v>617</v>
      </c>
      <c r="CC6" s="94" t="s">
        <v>618</v>
      </c>
      <c r="CD6" s="95" t="s">
        <v>331</v>
      </c>
      <c r="CE6" s="96" t="s">
        <v>619</v>
      </c>
      <c r="CF6" s="96" t="s">
        <v>620</v>
      </c>
      <c r="CG6" s="96" t="s">
        <v>621</v>
      </c>
      <c r="CH6" s="96" t="s">
        <v>622</v>
      </c>
      <c r="CI6" s="96" t="s">
        <v>623</v>
      </c>
      <c r="CJ6" s="96" t="s">
        <v>624</v>
      </c>
      <c r="CK6" s="96" t="s">
        <v>625</v>
      </c>
      <c r="CL6" s="96" t="s">
        <v>626</v>
      </c>
      <c r="CM6" s="96" t="s">
        <v>627</v>
      </c>
      <c r="CN6" s="96" t="s">
        <v>628</v>
      </c>
      <c r="CO6" s="97" t="s">
        <v>629</v>
      </c>
      <c r="CP6" s="95" t="s">
        <v>630</v>
      </c>
      <c r="CQ6" s="96" t="s">
        <v>631</v>
      </c>
      <c r="CR6" s="96" t="s">
        <v>632</v>
      </c>
      <c r="CS6" s="97" t="s">
        <v>633</v>
      </c>
      <c r="CT6" s="95" t="s">
        <v>634</v>
      </c>
      <c r="CU6" s="97" t="s">
        <v>635</v>
      </c>
      <c r="CV6" s="95" t="s">
        <v>1294</v>
      </c>
      <c r="CW6" s="96" t="s">
        <v>1295</v>
      </c>
      <c r="CX6" s="97" t="s">
        <v>1296</v>
      </c>
      <c r="CY6" s="95" t="s">
        <v>1297</v>
      </c>
      <c r="CZ6" s="96" t="s">
        <v>1298</v>
      </c>
      <c r="DA6" s="96" t="s">
        <v>1299</v>
      </c>
      <c r="DB6" s="97" t="s">
        <v>1300</v>
      </c>
      <c r="DC6" s="95" t="s">
        <v>1301</v>
      </c>
      <c r="DD6" s="96" t="s">
        <v>1302</v>
      </c>
      <c r="DE6" s="96" t="s">
        <v>1303</v>
      </c>
      <c r="DF6" s="96" t="s">
        <v>1304</v>
      </c>
      <c r="DG6" s="96" t="s">
        <v>1305</v>
      </c>
      <c r="DH6" s="96" t="s">
        <v>1306</v>
      </c>
      <c r="DI6" s="96" t="s">
        <v>1307</v>
      </c>
      <c r="DJ6" s="96" t="s">
        <v>1308</v>
      </c>
      <c r="DK6" s="96" t="s">
        <v>1309</v>
      </c>
      <c r="DL6" s="96" t="s">
        <v>1310</v>
      </c>
      <c r="DM6" s="96" t="s">
        <v>1311</v>
      </c>
      <c r="DN6" s="97" t="s">
        <v>1312</v>
      </c>
      <c r="DO6" s="95" t="s">
        <v>1313</v>
      </c>
      <c r="DP6" s="96" t="s">
        <v>1314</v>
      </c>
      <c r="DQ6" s="96" t="s">
        <v>1315</v>
      </c>
      <c r="DR6" s="97" t="s">
        <v>1316</v>
      </c>
      <c r="DS6" s="95" t="s">
        <v>1317</v>
      </c>
      <c r="DT6" s="96" t="s">
        <v>1318</v>
      </c>
      <c r="DU6" s="96" t="s">
        <v>1319</v>
      </c>
      <c r="DV6" s="97" t="s">
        <v>1320</v>
      </c>
      <c r="DW6" s="94" t="s">
        <v>1321</v>
      </c>
      <c r="DX6" s="95" t="s">
        <v>1322</v>
      </c>
      <c r="DY6" s="96" t="s">
        <v>1323</v>
      </c>
      <c r="DZ6" s="96" t="s">
        <v>1324</v>
      </c>
      <c r="EA6" s="96" t="s">
        <v>1325</v>
      </c>
      <c r="EB6" s="96" t="s">
        <v>1326</v>
      </c>
      <c r="EC6" s="97" t="s">
        <v>1327</v>
      </c>
      <c r="ED6" s="1"/>
      <c r="EE6" s="94" t="s">
        <v>694</v>
      </c>
      <c r="EF6" s="94" t="s">
        <v>636</v>
      </c>
      <c r="EG6" s="94" t="s">
        <v>637</v>
      </c>
      <c r="EH6" s="94" t="s">
        <v>638</v>
      </c>
      <c r="EI6" s="94" t="s">
        <v>639</v>
      </c>
      <c r="EJ6" s="94" t="s">
        <v>640</v>
      </c>
      <c r="EK6" s="94" t="s">
        <v>641</v>
      </c>
      <c r="EL6" s="94" t="s">
        <v>474</v>
      </c>
      <c r="EM6" s="95" t="s">
        <v>642</v>
      </c>
      <c r="EN6" s="97" t="s">
        <v>643</v>
      </c>
      <c r="EO6" s="94" t="s">
        <v>285</v>
      </c>
      <c r="EP6" s="94" t="s">
        <v>644</v>
      </c>
      <c r="EQ6" s="94" t="s">
        <v>697</v>
      </c>
      <c r="ER6" s="94" t="s">
        <v>645</v>
      </c>
      <c r="ES6" s="94" t="s">
        <v>646</v>
      </c>
      <c r="ET6" s="94" t="s">
        <v>647</v>
      </c>
      <c r="EU6" s="94" t="s">
        <v>648</v>
      </c>
      <c r="EV6" s="94" t="s">
        <v>649</v>
      </c>
      <c r="EW6" s="94" t="s">
        <v>650</v>
      </c>
      <c r="EX6" s="94" t="s">
        <v>651</v>
      </c>
      <c r="EY6" s="94" t="s">
        <v>652</v>
      </c>
      <c r="EZ6" s="94" t="s">
        <v>653</v>
      </c>
      <c r="FA6" s="94" t="s">
        <v>654</v>
      </c>
      <c r="FB6" s="94" t="s">
        <v>655</v>
      </c>
      <c r="FC6" s="95" t="s">
        <v>656</v>
      </c>
      <c r="FD6" s="96" t="s">
        <v>657</v>
      </c>
      <c r="FE6" s="96" t="s">
        <v>658</v>
      </c>
      <c r="FF6" s="97" t="s">
        <v>659</v>
      </c>
      <c r="FG6" s="94" t="s">
        <v>660</v>
      </c>
      <c r="FH6" s="94" t="s">
        <v>661</v>
      </c>
      <c r="FI6" s="94" t="s">
        <v>698</v>
      </c>
      <c r="FJ6" s="94" t="s">
        <v>699</v>
      </c>
      <c r="FK6" s="94" t="s">
        <v>700</v>
      </c>
      <c r="FL6" s="94" t="s">
        <v>662</v>
      </c>
      <c r="FM6" s="94" t="s">
        <v>663</v>
      </c>
      <c r="FN6" s="94" t="s">
        <v>664</v>
      </c>
      <c r="FO6" s="95" t="s">
        <v>665</v>
      </c>
      <c r="FP6" s="96" t="s">
        <v>666</v>
      </c>
      <c r="FQ6" s="96" t="s">
        <v>667</v>
      </c>
      <c r="FR6" s="97" t="s">
        <v>668</v>
      </c>
      <c r="FS6" s="94" t="s">
        <v>669</v>
      </c>
      <c r="FT6" s="95" t="s">
        <v>670</v>
      </c>
      <c r="FU6" s="97" t="s">
        <v>671</v>
      </c>
      <c r="FV6" s="95" t="s">
        <v>672</v>
      </c>
      <c r="FW6" s="96" t="s">
        <v>673</v>
      </c>
      <c r="FX6" s="96" t="s">
        <v>674</v>
      </c>
      <c r="FY6" s="96" t="s">
        <v>675</v>
      </c>
      <c r="FZ6" s="97" t="s">
        <v>676</v>
      </c>
      <c r="GA6" s="95" t="s">
        <v>677</v>
      </c>
      <c r="GB6" s="97" t="s">
        <v>678</v>
      </c>
      <c r="GC6" s="95" t="s">
        <v>679</v>
      </c>
      <c r="GD6" s="96" t="s">
        <v>680</v>
      </c>
      <c r="GE6" s="96" t="s">
        <v>681</v>
      </c>
      <c r="GF6" s="97" t="s">
        <v>682</v>
      </c>
      <c r="GG6" s="94" t="s">
        <v>683</v>
      </c>
      <c r="GH6" s="94" t="s">
        <v>684</v>
      </c>
      <c r="GI6" s="94" t="s">
        <v>685</v>
      </c>
      <c r="GJ6" s="95" t="s">
        <v>686</v>
      </c>
      <c r="GK6" s="96" t="s">
        <v>687</v>
      </c>
      <c r="GL6" s="96" t="s">
        <v>688</v>
      </c>
      <c r="GM6" s="96" t="s">
        <v>689</v>
      </c>
      <c r="GN6" s="97" t="s">
        <v>690</v>
      </c>
      <c r="GO6" s="94" t="s">
        <v>691</v>
      </c>
      <c r="GP6" s="95" t="s">
        <v>692</v>
      </c>
      <c r="GQ6" s="97" t="s">
        <v>693</v>
      </c>
      <c r="GR6" s="1"/>
      <c r="GS6" s="94" t="s">
        <v>694</v>
      </c>
      <c r="GT6" s="95" t="s">
        <v>695</v>
      </c>
      <c r="GU6" s="97" t="s">
        <v>696</v>
      </c>
      <c r="GV6" s="94" t="s">
        <v>697</v>
      </c>
      <c r="GW6" s="94" t="s">
        <v>698</v>
      </c>
      <c r="GX6" s="94" t="s">
        <v>699</v>
      </c>
      <c r="GY6" s="94" t="s">
        <v>700</v>
      </c>
      <c r="GZ6" s="1"/>
      <c r="HA6" s="94" t="s">
        <v>702</v>
      </c>
      <c r="HB6" s="94" t="s">
        <v>285</v>
      </c>
      <c r="HC6" s="94" t="s">
        <v>703</v>
      </c>
      <c r="HD6" s="94" t="s">
        <v>704</v>
      </c>
      <c r="HE6" s="94" t="s">
        <v>705</v>
      </c>
      <c r="HF6" s="94" t="s">
        <v>706</v>
      </c>
      <c r="HG6" s="94" t="s">
        <v>707</v>
      </c>
      <c r="HH6" s="95" t="s">
        <v>708</v>
      </c>
      <c r="HI6" s="97" t="s">
        <v>709</v>
      </c>
      <c r="HJ6" s="1"/>
      <c r="HK6" s="95" t="s">
        <v>1328</v>
      </c>
      <c r="HL6" s="96" t="s">
        <v>1329</v>
      </c>
      <c r="HM6" s="97" t="s">
        <v>1330</v>
      </c>
    </row>
    <row r="7" spans="1:221" x14ac:dyDescent="0.3">
      <c r="A7" s="1"/>
      <c r="B7" s="98" t="s">
        <v>710</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v>24.425360000000001</v>
      </c>
      <c r="W7" s="102">
        <v>1.0612699999999999</v>
      </c>
      <c r="X7" s="99"/>
      <c r="Y7" s="100"/>
      <c r="Z7" s="101"/>
      <c r="AA7" s="102">
        <v>23.060680000000001</v>
      </c>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v>286.56643000000003</v>
      </c>
      <c r="AY7" s="100"/>
      <c r="AZ7" s="101"/>
      <c r="BA7" s="101"/>
      <c r="BB7" s="101"/>
      <c r="BC7" s="101"/>
      <c r="BD7" s="101"/>
      <c r="BE7" s="101"/>
      <c r="BF7" s="102"/>
      <c r="BG7" s="100"/>
      <c r="BH7" s="102"/>
      <c r="BI7" s="99"/>
      <c r="BJ7" s="100"/>
      <c r="BK7" s="101"/>
      <c r="BL7" s="102">
        <v>49.626899999999999</v>
      </c>
      <c r="BM7" s="100">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v>297.29741999999999</v>
      </c>
      <c r="CV7" s="100"/>
      <c r="CW7" s="101"/>
      <c r="CX7" s="103"/>
      <c r="CY7" s="100"/>
      <c r="CZ7" s="101">
        <v>6083.7704999999996</v>
      </c>
      <c r="DA7" s="101"/>
      <c r="DB7" s="102"/>
      <c r="DC7" s="100"/>
      <c r="DD7" s="101"/>
      <c r="DE7" s="101"/>
      <c r="DF7" s="101"/>
      <c r="DG7" s="101"/>
      <c r="DH7" s="101"/>
      <c r="DI7" s="101"/>
      <c r="DJ7" s="101"/>
      <c r="DK7" s="101"/>
      <c r="DL7" s="101"/>
      <c r="DM7" s="101"/>
      <c r="DN7" s="102"/>
      <c r="DO7" s="104"/>
      <c r="DP7" s="105"/>
      <c r="DQ7" s="105"/>
      <c r="DR7" s="106" t="s">
        <v>1331</v>
      </c>
      <c r="DS7" s="100">
        <v>3519.9569799999999</v>
      </c>
      <c r="DT7" s="101">
        <v>1259.10337</v>
      </c>
      <c r="DU7" s="101">
        <v>1259.10337</v>
      </c>
      <c r="DV7" s="102"/>
      <c r="DW7" s="99"/>
      <c r="DX7" s="100"/>
      <c r="DY7" s="101"/>
      <c r="DZ7" s="101"/>
      <c r="EA7" s="101"/>
      <c r="EB7" s="101"/>
      <c r="EC7" s="103">
        <v>5986.61</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100"/>
      <c r="FD7" s="101"/>
      <c r="FE7" s="101"/>
      <c r="FF7" s="102"/>
      <c r="FG7" s="99"/>
      <c r="FH7" s="99"/>
      <c r="FI7" s="99"/>
      <c r="FJ7" s="99"/>
      <c r="FK7" s="99"/>
      <c r="FL7" s="99"/>
      <c r="FM7" s="99"/>
      <c r="FN7" s="99"/>
      <c r="FO7" s="100"/>
      <c r="FP7" s="101"/>
      <c r="FQ7" s="101"/>
      <c r="FR7" s="102"/>
      <c r="FS7" s="99"/>
      <c r="FT7" s="100"/>
      <c r="FU7" s="102"/>
      <c r="FV7" s="100"/>
      <c r="FW7" s="101"/>
      <c r="FX7" s="101"/>
      <c r="FY7" s="101"/>
      <c r="FZ7" s="102"/>
      <c r="GA7" s="100"/>
      <c r="GB7" s="102"/>
      <c r="GC7" s="100"/>
      <c r="GD7" s="101"/>
      <c r="GE7" s="101"/>
      <c r="GF7" s="102"/>
      <c r="GG7" s="99"/>
      <c r="GH7" s="99"/>
      <c r="GI7" s="99"/>
      <c r="GJ7" s="100"/>
      <c r="GK7" s="101"/>
      <c r="GL7" s="101"/>
      <c r="GM7" s="101"/>
      <c r="GN7" s="102"/>
      <c r="GO7" s="99"/>
      <c r="GP7" s="100"/>
      <c r="GQ7" s="102"/>
      <c r="GR7" s="1"/>
      <c r="GS7" s="99">
        <v>2.38483</v>
      </c>
      <c r="GT7" s="100"/>
      <c r="GU7" s="102"/>
      <c r="GV7" s="99"/>
      <c r="GW7" s="99"/>
      <c r="GX7" s="99"/>
      <c r="GY7" s="99"/>
      <c r="GZ7" s="1"/>
      <c r="HA7" s="99"/>
      <c r="HB7" s="99"/>
      <c r="HC7" s="99"/>
      <c r="HD7" s="99"/>
      <c r="HE7" s="99"/>
      <c r="HF7" s="99"/>
      <c r="HG7" s="99"/>
      <c r="HH7" s="100"/>
      <c r="HI7" s="102"/>
      <c r="HJ7" s="1"/>
      <c r="HK7" s="100">
        <v>3519.9569799999999</v>
      </c>
      <c r="HL7" s="101">
        <v>3458.1984299999999</v>
      </c>
      <c r="HM7" s="102">
        <v>180.33265</v>
      </c>
    </row>
    <row r="8" spans="1:221" x14ac:dyDescent="0.3">
      <c r="A8" s="1"/>
      <c r="B8" s="98" t="s">
        <v>711</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v>24.425360000000001</v>
      </c>
      <c r="W8" s="102">
        <v>1.0612699999999999</v>
      </c>
      <c r="X8" s="99"/>
      <c r="Y8" s="100"/>
      <c r="Z8" s="101"/>
      <c r="AA8" s="102">
        <v>23.060680000000001</v>
      </c>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v>286.56643000000003</v>
      </c>
      <c r="AY8" s="100"/>
      <c r="AZ8" s="101"/>
      <c r="BA8" s="101"/>
      <c r="BB8" s="101"/>
      <c r="BC8" s="101"/>
      <c r="BD8" s="101"/>
      <c r="BE8" s="101"/>
      <c r="BF8" s="102"/>
      <c r="BG8" s="100"/>
      <c r="BH8" s="102"/>
      <c r="BI8" s="99"/>
      <c r="BJ8" s="100"/>
      <c r="BK8" s="101"/>
      <c r="BL8" s="102">
        <v>49.626899999999999</v>
      </c>
      <c r="BM8" s="100">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v>297.29741999999999</v>
      </c>
      <c r="CV8" s="100"/>
      <c r="CW8" s="101"/>
      <c r="CX8" s="103"/>
      <c r="CY8" s="100"/>
      <c r="CZ8" s="101">
        <v>6029.5422500000004</v>
      </c>
      <c r="DA8" s="101"/>
      <c r="DB8" s="102"/>
      <c r="DC8" s="100"/>
      <c r="DD8" s="101"/>
      <c r="DE8" s="101"/>
      <c r="DF8" s="101"/>
      <c r="DG8" s="101"/>
      <c r="DH8" s="101"/>
      <c r="DI8" s="101"/>
      <c r="DJ8" s="101"/>
      <c r="DK8" s="101"/>
      <c r="DL8" s="101"/>
      <c r="DM8" s="101"/>
      <c r="DN8" s="102"/>
      <c r="DO8" s="104"/>
      <c r="DP8" s="105"/>
      <c r="DQ8" s="105"/>
      <c r="DR8" s="106" t="s">
        <v>1331</v>
      </c>
      <c r="DS8" s="100">
        <v>3519.9569799999999</v>
      </c>
      <c r="DT8" s="101">
        <v>1259.10337</v>
      </c>
      <c r="DU8" s="101">
        <v>1259.10337</v>
      </c>
      <c r="DV8" s="102"/>
      <c r="DW8" s="99"/>
      <c r="DX8" s="100"/>
      <c r="DY8" s="101"/>
      <c r="DZ8" s="101"/>
      <c r="EA8" s="101"/>
      <c r="EB8" s="101"/>
      <c r="EC8" s="103">
        <v>5932.16</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100"/>
      <c r="FD8" s="101"/>
      <c r="FE8" s="101"/>
      <c r="FF8" s="102"/>
      <c r="FG8" s="99"/>
      <c r="FH8" s="99"/>
      <c r="FI8" s="99"/>
      <c r="FJ8" s="99"/>
      <c r="FK8" s="99"/>
      <c r="FL8" s="99"/>
      <c r="FM8" s="99"/>
      <c r="FN8" s="99"/>
      <c r="FO8" s="100"/>
      <c r="FP8" s="101"/>
      <c r="FQ8" s="101"/>
      <c r="FR8" s="102"/>
      <c r="FS8" s="99"/>
      <c r="FT8" s="100"/>
      <c r="FU8" s="102"/>
      <c r="FV8" s="100"/>
      <c r="FW8" s="101"/>
      <c r="FX8" s="101"/>
      <c r="FY8" s="101"/>
      <c r="FZ8" s="102"/>
      <c r="GA8" s="100"/>
      <c r="GB8" s="102"/>
      <c r="GC8" s="100"/>
      <c r="GD8" s="101"/>
      <c r="GE8" s="101"/>
      <c r="GF8" s="102"/>
      <c r="GG8" s="99"/>
      <c r="GH8" s="99"/>
      <c r="GI8" s="99"/>
      <c r="GJ8" s="100"/>
      <c r="GK8" s="101"/>
      <c r="GL8" s="101"/>
      <c r="GM8" s="101"/>
      <c r="GN8" s="102"/>
      <c r="GO8" s="99"/>
      <c r="GP8" s="100"/>
      <c r="GQ8" s="102"/>
      <c r="GR8" s="1"/>
      <c r="GS8" s="99">
        <v>2.38483</v>
      </c>
      <c r="GT8" s="100"/>
      <c r="GU8" s="102"/>
      <c r="GV8" s="99"/>
      <c r="GW8" s="99"/>
      <c r="GX8" s="99"/>
      <c r="GY8" s="99"/>
      <c r="GZ8" s="1"/>
      <c r="HA8" s="99"/>
      <c r="HB8" s="99"/>
      <c r="HC8" s="99"/>
      <c r="HD8" s="99"/>
      <c r="HE8" s="99"/>
      <c r="HF8" s="99"/>
      <c r="HG8" s="99"/>
      <c r="HH8" s="100"/>
      <c r="HI8" s="102"/>
      <c r="HJ8" s="1"/>
      <c r="HK8" s="100">
        <v>3519.9569799999999</v>
      </c>
      <c r="HL8" s="101">
        <v>3458.1984299999999</v>
      </c>
      <c r="HM8" s="102">
        <v>180.33265</v>
      </c>
    </row>
    <row r="9" spans="1:221" x14ac:dyDescent="0.3">
      <c r="A9" s="1"/>
      <c r="B9" s="98" t="s">
        <v>712</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v>24.425360000000001</v>
      </c>
      <c r="W9" s="102">
        <v>1.0612699999999999</v>
      </c>
      <c r="X9" s="99"/>
      <c r="Y9" s="100"/>
      <c r="Z9" s="101"/>
      <c r="AA9" s="102">
        <v>23.060680000000001</v>
      </c>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v>286.56643000000003</v>
      </c>
      <c r="AY9" s="100"/>
      <c r="AZ9" s="101"/>
      <c r="BA9" s="101"/>
      <c r="BB9" s="101"/>
      <c r="BC9" s="101"/>
      <c r="BD9" s="101"/>
      <c r="BE9" s="101"/>
      <c r="BF9" s="102"/>
      <c r="BG9" s="100"/>
      <c r="BH9" s="102"/>
      <c r="BI9" s="99"/>
      <c r="BJ9" s="100"/>
      <c r="BK9" s="101"/>
      <c r="BL9" s="102">
        <v>49.626899999999999</v>
      </c>
      <c r="BM9" s="100">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v>297.29741999999999</v>
      </c>
      <c r="CV9" s="100"/>
      <c r="CW9" s="101"/>
      <c r="CX9" s="103"/>
      <c r="CY9" s="100"/>
      <c r="CZ9" s="101">
        <v>5868.2372699999996</v>
      </c>
      <c r="DA9" s="101"/>
      <c r="DB9" s="102"/>
      <c r="DC9" s="100"/>
      <c r="DD9" s="101"/>
      <c r="DE9" s="101"/>
      <c r="DF9" s="101"/>
      <c r="DG9" s="101"/>
      <c r="DH9" s="101"/>
      <c r="DI9" s="101"/>
      <c r="DJ9" s="101"/>
      <c r="DK9" s="101"/>
      <c r="DL9" s="101"/>
      <c r="DM9" s="101"/>
      <c r="DN9" s="102"/>
      <c r="DO9" s="104"/>
      <c r="DP9" s="105"/>
      <c r="DQ9" s="105"/>
      <c r="DR9" s="106" t="s">
        <v>1331</v>
      </c>
      <c r="DS9" s="100">
        <v>3519.9569799999999</v>
      </c>
      <c r="DT9" s="101">
        <v>1259.10337</v>
      </c>
      <c r="DU9" s="101">
        <v>1259.10337</v>
      </c>
      <c r="DV9" s="102"/>
      <c r="DW9" s="99"/>
      <c r="DX9" s="100"/>
      <c r="DY9" s="101"/>
      <c r="DZ9" s="101"/>
      <c r="EA9" s="101"/>
      <c r="EB9" s="101"/>
      <c r="EC9" s="103">
        <v>5778.47</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100"/>
      <c r="FD9" s="101"/>
      <c r="FE9" s="101"/>
      <c r="FF9" s="102"/>
      <c r="FG9" s="99"/>
      <c r="FH9" s="99"/>
      <c r="FI9" s="99"/>
      <c r="FJ9" s="99"/>
      <c r="FK9" s="99"/>
      <c r="FL9" s="99"/>
      <c r="FM9" s="99"/>
      <c r="FN9" s="99"/>
      <c r="FO9" s="100"/>
      <c r="FP9" s="101"/>
      <c r="FQ9" s="101"/>
      <c r="FR9" s="102"/>
      <c r="FS9" s="99"/>
      <c r="FT9" s="100"/>
      <c r="FU9" s="102"/>
      <c r="FV9" s="100"/>
      <c r="FW9" s="101"/>
      <c r="FX9" s="101"/>
      <c r="FY9" s="101"/>
      <c r="FZ9" s="102"/>
      <c r="GA9" s="100"/>
      <c r="GB9" s="102"/>
      <c r="GC9" s="100"/>
      <c r="GD9" s="101"/>
      <c r="GE9" s="101"/>
      <c r="GF9" s="102"/>
      <c r="GG9" s="99"/>
      <c r="GH9" s="99"/>
      <c r="GI9" s="99"/>
      <c r="GJ9" s="100"/>
      <c r="GK9" s="101"/>
      <c r="GL9" s="101"/>
      <c r="GM9" s="101"/>
      <c r="GN9" s="102"/>
      <c r="GO9" s="99"/>
      <c r="GP9" s="100"/>
      <c r="GQ9" s="102"/>
      <c r="GR9" s="1"/>
      <c r="GS9" s="99">
        <v>2.38483</v>
      </c>
      <c r="GT9" s="100"/>
      <c r="GU9" s="102"/>
      <c r="GV9" s="99"/>
      <c r="GW9" s="99"/>
      <c r="GX9" s="99"/>
      <c r="GY9" s="99"/>
      <c r="GZ9" s="1"/>
      <c r="HA9" s="99"/>
      <c r="HB9" s="99"/>
      <c r="HC9" s="99"/>
      <c r="HD9" s="99"/>
      <c r="HE9" s="99"/>
      <c r="HF9" s="99"/>
      <c r="HG9" s="99"/>
      <c r="HH9" s="100"/>
      <c r="HI9" s="102"/>
      <c r="HJ9" s="1"/>
      <c r="HK9" s="100">
        <v>3519.9569799999999</v>
      </c>
      <c r="HL9" s="101">
        <v>3458.1984299999999</v>
      </c>
      <c r="HM9" s="102">
        <v>180.33265</v>
      </c>
    </row>
    <row r="10" spans="1:221" x14ac:dyDescent="0.3">
      <c r="A10" s="1"/>
      <c r="B10" s="98" t="s">
        <v>713</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v>23.060680000000001</v>
      </c>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v>49.626899999999999</v>
      </c>
      <c r="BM10" s="100">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297.29741999999999</v>
      </c>
      <c r="CV10" s="100"/>
      <c r="CW10" s="101"/>
      <c r="CX10" s="103"/>
      <c r="CY10" s="100"/>
      <c r="CZ10" s="101">
        <v>5947.2561599999999</v>
      </c>
      <c r="DA10" s="101"/>
      <c r="DB10" s="102"/>
      <c r="DC10" s="100"/>
      <c r="DD10" s="101"/>
      <c r="DE10" s="101"/>
      <c r="DF10" s="101"/>
      <c r="DG10" s="101"/>
      <c r="DH10" s="101"/>
      <c r="DI10" s="101"/>
      <c r="DJ10" s="101"/>
      <c r="DK10" s="101"/>
      <c r="DL10" s="101"/>
      <c r="DM10" s="101"/>
      <c r="DN10" s="102"/>
      <c r="DO10" s="104"/>
      <c r="DP10" s="105"/>
      <c r="DQ10" s="105"/>
      <c r="DR10" s="106" t="s">
        <v>1331</v>
      </c>
      <c r="DS10" s="100">
        <v>3233.3905500000001</v>
      </c>
      <c r="DT10" s="101">
        <v>972.53693999999996</v>
      </c>
      <c r="DU10" s="101">
        <v>972.53693999999996</v>
      </c>
      <c r="DV10" s="102"/>
      <c r="DW10" s="99"/>
      <c r="DX10" s="100"/>
      <c r="DY10" s="101"/>
      <c r="DZ10" s="101"/>
      <c r="EA10" s="101"/>
      <c r="EB10" s="101"/>
      <c r="EC10" s="103">
        <v>5857.34</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100"/>
      <c r="FD10" s="101"/>
      <c r="FE10" s="101"/>
      <c r="FF10" s="102"/>
      <c r="FG10" s="99"/>
      <c r="FH10" s="99"/>
      <c r="FI10" s="99"/>
      <c r="FJ10" s="99"/>
      <c r="FK10" s="99"/>
      <c r="FL10" s="99"/>
      <c r="FM10" s="99"/>
      <c r="FN10" s="99"/>
      <c r="FO10" s="100"/>
      <c r="FP10" s="101"/>
      <c r="FQ10" s="101"/>
      <c r="FR10" s="102"/>
      <c r="FS10" s="99"/>
      <c r="FT10" s="100"/>
      <c r="FU10" s="102"/>
      <c r="FV10" s="100"/>
      <c r="FW10" s="101"/>
      <c r="FX10" s="101"/>
      <c r="FY10" s="101"/>
      <c r="FZ10" s="102"/>
      <c r="GA10" s="100"/>
      <c r="GB10" s="102"/>
      <c r="GC10" s="100"/>
      <c r="GD10" s="101"/>
      <c r="GE10" s="101"/>
      <c r="GF10" s="102"/>
      <c r="GG10" s="99"/>
      <c r="GH10" s="99"/>
      <c r="GI10" s="99"/>
      <c r="GJ10" s="100"/>
      <c r="GK10" s="101"/>
      <c r="GL10" s="101"/>
      <c r="GM10" s="101"/>
      <c r="GN10" s="102"/>
      <c r="GO10" s="99"/>
      <c r="GP10" s="100"/>
      <c r="GQ10" s="102"/>
      <c r="GR10" s="1"/>
      <c r="GS10" s="99">
        <v>2.38483</v>
      </c>
      <c r="GT10" s="100"/>
      <c r="GU10" s="102"/>
      <c r="GV10" s="99"/>
      <c r="GW10" s="99"/>
      <c r="GX10" s="99"/>
      <c r="GY10" s="99"/>
      <c r="GZ10" s="1"/>
      <c r="HA10" s="99"/>
      <c r="HB10" s="99"/>
      <c r="HC10" s="99"/>
      <c r="HD10" s="99"/>
      <c r="HE10" s="99"/>
      <c r="HF10" s="99"/>
      <c r="HG10" s="99"/>
      <c r="HH10" s="100"/>
      <c r="HI10" s="102"/>
      <c r="HJ10" s="1"/>
      <c r="HK10" s="100">
        <v>3233.3905500000001</v>
      </c>
      <c r="HL10" s="101">
        <v>3171.6320000000001</v>
      </c>
      <c r="HM10" s="102">
        <v>180.33265</v>
      </c>
    </row>
    <row r="11" spans="1:221" x14ac:dyDescent="0.3">
      <c r="A11" s="1"/>
      <c r="B11" s="98" t="s">
        <v>714</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v>23.060680000000001</v>
      </c>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v>49.626899999999999</v>
      </c>
      <c r="BM11" s="100">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297.29741999999999</v>
      </c>
      <c r="CV11" s="100"/>
      <c r="CW11" s="101"/>
      <c r="CX11" s="103"/>
      <c r="CY11" s="100"/>
      <c r="CZ11" s="101">
        <v>5859.1129000000001</v>
      </c>
      <c r="DA11" s="101"/>
      <c r="DB11" s="102"/>
      <c r="DC11" s="100"/>
      <c r="DD11" s="101"/>
      <c r="DE11" s="101"/>
      <c r="DF11" s="101"/>
      <c r="DG11" s="101"/>
      <c r="DH11" s="101"/>
      <c r="DI11" s="101"/>
      <c r="DJ11" s="101"/>
      <c r="DK11" s="101"/>
      <c r="DL11" s="101"/>
      <c r="DM11" s="101"/>
      <c r="DN11" s="102"/>
      <c r="DO11" s="104"/>
      <c r="DP11" s="105"/>
      <c r="DQ11" s="105"/>
      <c r="DR11" s="106" t="s">
        <v>1331</v>
      </c>
      <c r="DS11" s="100">
        <v>3233.3905500000001</v>
      </c>
      <c r="DT11" s="101">
        <v>972.53693999999996</v>
      </c>
      <c r="DU11" s="101">
        <v>972.53693999999996</v>
      </c>
      <c r="DV11" s="102"/>
      <c r="DW11" s="99"/>
      <c r="DX11" s="100"/>
      <c r="DY11" s="101"/>
      <c r="DZ11" s="101"/>
      <c r="EA11" s="101"/>
      <c r="EB11" s="101"/>
      <c r="EC11" s="103">
        <v>5769.13</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100"/>
      <c r="FD11" s="101"/>
      <c r="FE11" s="101"/>
      <c r="FF11" s="102"/>
      <c r="FG11" s="99"/>
      <c r="FH11" s="99"/>
      <c r="FI11" s="99"/>
      <c r="FJ11" s="99"/>
      <c r="FK11" s="99"/>
      <c r="FL11" s="99"/>
      <c r="FM11" s="99"/>
      <c r="FN11" s="99"/>
      <c r="FO11" s="100"/>
      <c r="FP11" s="101"/>
      <c r="FQ11" s="101"/>
      <c r="FR11" s="102"/>
      <c r="FS11" s="99"/>
      <c r="FT11" s="100"/>
      <c r="FU11" s="102"/>
      <c r="FV11" s="100"/>
      <c r="FW11" s="101"/>
      <c r="FX11" s="101"/>
      <c r="FY11" s="101"/>
      <c r="FZ11" s="102"/>
      <c r="GA11" s="100"/>
      <c r="GB11" s="102"/>
      <c r="GC11" s="100"/>
      <c r="GD11" s="101"/>
      <c r="GE11" s="101"/>
      <c r="GF11" s="102"/>
      <c r="GG11" s="99"/>
      <c r="GH11" s="99"/>
      <c r="GI11" s="99"/>
      <c r="GJ11" s="100"/>
      <c r="GK11" s="101"/>
      <c r="GL11" s="101"/>
      <c r="GM11" s="101"/>
      <c r="GN11" s="102"/>
      <c r="GO11" s="99"/>
      <c r="GP11" s="100"/>
      <c r="GQ11" s="102"/>
      <c r="GR11" s="1"/>
      <c r="GS11" s="99">
        <v>2.38483</v>
      </c>
      <c r="GT11" s="100"/>
      <c r="GU11" s="102"/>
      <c r="GV11" s="99"/>
      <c r="GW11" s="99"/>
      <c r="GX11" s="99"/>
      <c r="GY11" s="99"/>
      <c r="GZ11" s="1"/>
      <c r="HA11" s="99"/>
      <c r="HB11" s="99"/>
      <c r="HC11" s="99"/>
      <c r="HD11" s="99"/>
      <c r="HE11" s="99"/>
      <c r="HF11" s="99"/>
      <c r="HG11" s="99"/>
      <c r="HH11" s="100"/>
      <c r="HI11" s="102"/>
      <c r="HJ11" s="1"/>
      <c r="HK11" s="100">
        <v>3233.3905500000001</v>
      </c>
      <c r="HL11" s="101">
        <v>3171.6320000000001</v>
      </c>
      <c r="HM11" s="102">
        <v>180.33265</v>
      </c>
    </row>
    <row r="12" spans="1:221" x14ac:dyDescent="0.3">
      <c r="A12" s="1"/>
      <c r="B12" s="98" t="s">
        <v>715</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v>23.060680000000001</v>
      </c>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v>49.626899999999999</v>
      </c>
      <c r="BM12" s="100">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297.29741999999999</v>
      </c>
      <c r="CV12" s="100"/>
      <c r="CW12" s="101"/>
      <c r="CX12" s="103"/>
      <c r="CY12" s="100"/>
      <c r="CZ12" s="101">
        <v>5879.7234600000002</v>
      </c>
      <c r="DA12" s="101"/>
      <c r="DB12" s="102"/>
      <c r="DC12" s="100"/>
      <c r="DD12" s="101"/>
      <c r="DE12" s="101"/>
      <c r="DF12" s="101"/>
      <c r="DG12" s="101"/>
      <c r="DH12" s="101"/>
      <c r="DI12" s="101"/>
      <c r="DJ12" s="101"/>
      <c r="DK12" s="101"/>
      <c r="DL12" s="101"/>
      <c r="DM12" s="101"/>
      <c r="DN12" s="102"/>
      <c r="DO12" s="104"/>
      <c r="DP12" s="105"/>
      <c r="DQ12" s="105"/>
      <c r="DR12" s="106" t="s">
        <v>1331</v>
      </c>
      <c r="DS12" s="100">
        <v>3233.3905500000001</v>
      </c>
      <c r="DT12" s="101">
        <v>972.53693999999996</v>
      </c>
      <c r="DU12" s="101">
        <v>972.53693999999996</v>
      </c>
      <c r="DV12" s="102"/>
      <c r="DW12" s="99"/>
      <c r="DX12" s="100"/>
      <c r="DY12" s="101"/>
      <c r="DZ12" s="101"/>
      <c r="EA12" s="101"/>
      <c r="EB12" s="101"/>
      <c r="EC12" s="103">
        <v>5789.78</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100"/>
      <c r="FD12" s="101"/>
      <c r="FE12" s="101"/>
      <c r="FF12" s="102"/>
      <c r="FG12" s="99"/>
      <c r="FH12" s="99"/>
      <c r="FI12" s="99"/>
      <c r="FJ12" s="99"/>
      <c r="FK12" s="99"/>
      <c r="FL12" s="99"/>
      <c r="FM12" s="99"/>
      <c r="FN12" s="99"/>
      <c r="FO12" s="100"/>
      <c r="FP12" s="101"/>
      <c r="FQ12" s="101"/>
      <c r="FR12" s="102"/>
      <c r="FS12" s="99"/>
      <c r="FT12" s="100"/>
      <c r="FU12" s="102"/>
      <c r="FV12" s="100"/>
      <c r="FW12" s="101"/>
      <c r="FX12" s="101"/>
      <c r="FY12" s="101"/>
      <c r="FZ12" s="102"/>
      <c r="GA12" s="100"/>
      <c r="GB12" s="102"/>
      <c r="GC12" s="100"/>
      <c r="GD12" s="101"/>
      <c r="GE12" s="101"/>
      <c r="GF12" s="102"/>
      <c r="GG12" s="99"/>
      <c r="GH12" s="99"/>
      <c r="GI12" s="99"/>
      <c r="GJ12" s="100"/>
      <c r="GK12" s="101"/>
      <c r="GL12" s="101"/>
      <c r="GM12" s="101"/>
      <c r="GN12" s="102"/>
      <c r="GO12" s="99"/>
      <c r="GP12" s="100"/>
      <c r="GQ12" s="102"/>
      <c r="GR12" s="1"/>
      <c r="GS12" s="99">
        <v>2.38483</v>
      </c>
      <c r="GT12" s="100"/>
      <c r="GU12" s="102"/>
      <c r="GV12" s="99"/>
      <c r="GW12" s="99"/>
      <c r="GX12" s="99"/>
      <c r="GY12" s="99"/>
      <c r="GZ12" s="1"/>
      <c r="HA12" s="99"/>
      <c r="HB12" s="99"/>
      <c r="HC12" s="99"/>
      <c r="HD12" s="99"/>
      <c r="HE12" s="99"/>
      <c r="HF12" s="99"/>
      <c r="HG12" s="99"/>
      <c r="HH12" s="100"/>
      <c r="HI12" s="102"/>
      <c r="HJ12" s="1"/>
      <c r="HK12" s="100">
        <v>3233.3905500000001</v>
      </c>
      <c r="HL12" s="101">
        <v>3171.6320000000001</v>
      </c>
      <c r="HM12" s="102">
        <v>180.33265</v>
      </c>
    </row>
    <row r="13" spans="1:221" x14ac:dyDescent="0.3">
      <c r="A13" s="1"/>
      <c r="B13" s="98" t="s">
        <v>716</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v>23.060680000000001</v>
      </c>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v>49.626899999999999</v>
      </c>
      <c r="BM13" s="100">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297.29741999999999</v>
      </c>
      <c r="CV13" s="100"/>
      <c r="CW13" s="101"/>
      <c r="CX13" s="103"/>
      <c r="CY13" s="100"/>
      <c r="CZ13" s="101">
        <v>5868.3526499999998</v>
      </c>
      <c r="DA13" s="101"/>
      <c r="DB13" s="102"/>
      <c r="DC13" s="100"/>
      <c r="DD13" s="101"/>
      <c r="DE13" s="101"/>
      <c r="DF13" s="101"/>
      <c r="DG13" s="101"/>
      <c r="DH13" s="101"/>
      <c r="DI13" s="101"/>
      <c r="DJ13" s="101"/>
      <c r="DK13" s="101"/>
      <c r="DL13" s="101"/>
      <c r="DM13" s="101"/>
      <c r="DN13" s="102"/>
      <c r="DO13" s="104"/>
      <c r="DP13" s="105"/>
      <c r="DQ13" s="105"/>
      <c r="DR13" s="106" t="s">
        <v>1331</v>
      </c>
      <c r="DS13" s="100">
        <v>3233.3905500000001</v>
      </c>
      <c r="DT13" s="101">
        <v>972.53693999999996</v>
      </c>
      <c r="DU13" s="101">
        <v>972.53693999999996</v>
      </c>
      <c r="DV13" s="102"/>
      <c r="DW13" s="99"/>
      <c r="DX13" s="100"/>
      <c r="DY13" s="101"/>
      <c r="DZ13" s="101"/>
      <c r="EA13" s="101"/>
      <c r="EB13" s="101"/>
      <c r="EC13" s="103">
        <v>5777.82</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100"/>
      <c r="FD13" s="101"/>
      <c r="FE13" s="101"/>
      <c r="FF13" s="102"/>
      <c r="FG13" s="99"/>
      <c r="FH13" s="99"/>
      <c r="FI13" s="99"/>
      <c r="FJ13" s="99"/>
      <c r="FK13" s="99"/>
      <c r="FL13" s="99"/>
      <c r="FM13" s="99"/>
      <c r="FN13" s="99"/>
      <c r="FO13" s="100"/>
      <c r="FP13" s="101"/>
      <c r="FQ13" s="101"/>
      <c r="FR13" s="102"/>
      <c r="FS13" s="99"/>
      <c r="FT13" s="100"/>
      <c r="FU13" s="102"/>
      <c r="FV13" s="100"/>
      <c r="FW13" s="101"/>
      <c r="FX13" s="101"/>
      <c r="FY13" s="101"/>
      <c r="FZ13" s="102"/>
      <c r="GA13" s="100"/>
      <c r="GB13" s="102"/>
      <c r="GC13" s="100"/>
      <c r="GD13" s="101"/>
      <c r="GE13" s="101"/>
      <c r="GF13" s="102"/>
      <c r="GG13" s="99"/>
      <c r="GH13" s="99"/>
      <c r="GI13" s="99"/>
      <c r="GJ13" s="100"/>
      <c r="GK13" s="101"/>
      <c r="GL13" s="101"/>
      <c r="GM13" s="101"/>
      <c r="GN13" s="102"/>
      <c r="GO13" s="99"/>
      <c r="GP13" s="100"/>
      <c r="GQ13" s="102"/>
      <c r="GR13" s="1"/>
      <c r="GS13" s="99">
        <v>2.38483</v>
      </c>
      <c r="GT13" s="100"/>
      <c r="GU13" s="102"/>
      <c r="GV13" s="99"/>
      <c r="GW13" s="99"/>
      <c r="GX13" s="99"/>
      <c r="GY13" s="99"/>
      <c r="GZ13" s="1"/>
      <c r="HA13" s="99"/>
      <c r="HB13" s="99"/>
      <c r="HC13" s="99"/>
      <c r="HD13" s="99"/>
      <c r="HE13" s="99"/>
      <c r="HF13" s="99"/>
      <c r="HG13" s="99"/>
      <c r="HH13" s="100"/>
      <c r="HI13" s="102"/>
      <c r="HJ13" s="1"/>
      <c r="HK13" s="100">
        <v>3233.3905500000001</v>
      </c>
      <c r="HL13" s="101">
        <v>3171.6320000000001</v>
      </c>
      <c r="HM13" s="102">
        <v>180.33265</v>
      </c>
    </row>
    <row r="14" spans="1:221" x14ac:dyDescent="0.3">
      <c r="A14" s="1"/>
      <c r="B14" s="98" t="s">
        <v>717</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v>23.060680000000001</v>
      </c>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v>49.626899999999999</v>
      </c>
      <c r="BM14" s="100">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297.29741999999999</v>
      </c>
      <c r="CV14" s="100"/>
      <c r="CW14" s="101"/>
      <c r="CX14" s="103"/>
      <c r="CY14" s="100"/>
      <c r="CZ14" s="101">
        <v>5818.2780199999997</v>
      </c>
      <c r="DA14" s="101"/>
      <c r="DB14" s="102"/>
      <c r="DC14" s="100"/>
      <c r="DD14" s="101"/>
      <c r="DE14" s="101"/>
      <c r="DF14" s="101"/>
      <c r="DG14" s="101"/>
      <c r="DH14" s="101"/>
      <c r="DI14" s="101"/>
      <c r="DJ14" s="101"/>
      <c r="DK14" s="101"/>
      <c r="DL14" s="101"/>
      <c r="DM14" s="101"/>
      <c r="DN14" s="102"/>
      <c r="DO14" s="104"/>
      <c r="DP14" s="105"/>
      <c r="DQ14" s="105"/>
      <c r="DR14" s="106" t="s">
        <v>1331</v>
      </c>
      <c r="DS14" s="100">
        <v>3233.3905500000001</v>
      </c>
      <c r="DT14" s="101">
        <v>972.53693999999996</v>
      </c>
      <c r="DU14" s="101">
        <v>972.53693999999996</v>
      </c>
      <c r="DV14" s="102"/>
      <c r="DW14" s="99"/>
      <c r="DX14" s="100"/>
      <c r="DY14" s="101"/>
      <c r="DZ14" s="101"/>
      <c r="EA14" s="101"/>
      <c r="EB14" s="101"/>
      <c r="EC14" s="103">
        <v>5727.99</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100"/>
      <c r="FD14" s="101"/>
      <c r="FE14" s="101"/>
      <c r="FF14" s="102"/>
      <c r="FG14" s="99"/>
      <c r="FH14" s="99"/>
      <c r="FI14" s="99"/>
      <c r="FJ14" s="99"/>
      <c r="FK14" s="99"/>
      <c r="FL14" s="99"/>
      <c r="FM14" s="99"/>
      <c r="FN14" s="99"/>
      <c r="FO14" s="100"/>
      <c r="FP14" s="101"/>
      <c r="FQ14" s="101"/>
      <c r="FR14" s="102"/>
      <c r="FS14" s="99"/>
      <c r="FT14" s="100"/>
      <c r="FU14" s="102"/>
      <c r="FV14" s="100"/>
      <c r="FW14" s="101"/>
      <c r="FX14" s="101"/>
      <c r="FY14" s="101"/>
      <c r="FZ14" s="102"/>
      <c r="GA14" s="100"/>
      <c r="GB14" s="102"/>
      <c r="GC14" s="100"/>
      <c r="GD14" s="101"/>
      <c r="GE14" s="101"/>
      <c r="GF14" s="102"/>
      <c r="GG14" s="99"/>
      <c r="GH14" s="99"/>
      <c r="GI14" s="99"/>
      <c r="GJ14" s="100"/>
      <c r="GK14" s="101"/>
      <c r="GL14" s="101"/>
      <c r="GM14" s="101"/>
      <c r="GN14" s="102"/>
      <c r="GO14" s="99"/>
      <c r="GP14" s="100"/>
      <c r="GQ14" s="102"/>
      <c r="GR14" s="1"/>
      <c r="GS14" s="99">
        <v>2.38483</v>
      </c>
      <c r="GT14" s="100"/>
      <c r="GU14" s="102"/>
      <c r="GV14" s="99"/>
      <c r="GW14" s="99"/>
      <c r="GX14" s="99"/>
      <c r="GY14" s="99"/>
      <c r="GZ14" s="1"/>
      <c r="HA14" s="99"/>
      <c r="HB14" s="99"/>
      <c r="HC14" s="99"/>
      <c r="HD14" s="99"/>
      <c r="HE14" s="99"/>
      <c r="HF14" s="99"/>
      <c r="HG14" s="99"/>
      <c r="HH14" s="100"/>
      <c r="HI14" s="102"/>
      <c r="HJ14" s="1"/>
      <c r="HK14" s="100">
        <v>3233.3905500000001</v>
      </c>
      <c r="HL14" s="101">
        <v>3171.6320000000001</v>
      </c>
      <c r="HM14" s="102">
        <v>180.33265</v>
      </c>
    </row>
    <row r="15" spans="1:221" x14ac:dyDescent="0.3">
      <c r="A15" s="1"/>
      <c r="B15" s="98" t="s">
        <v>718</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v>23.060680000000001</v>
      </c>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v>49.626899999999999</v>
      </c>
      <c r="BM15" s="100">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297.29741999999999</v>
      </c>
      <c r="CV15" s="100"/>
      <c r="CW15" s="101"/>
      <c r="CX15" s="103"/>
      <c r="CY15" s="100"/>
      <c r="CZ15" s="101">
        <v>5950.1933099999997</v>
      </c>
      <c r="DA15" s="101"/>
      <c r="DB15" s="102"/>
      <c r="DC15" s="100"/>
      <c r="DD15" s="101"/>
      <c r="DE15" s="101"/>
      <c r="DF15" s="101"/>
      <c r="DG15" s="101"/>
      <c r="DH15" s="101"/>
      <c r="DI15" s="101"/>
      <c r="DJ15" s="101"/>
      <c r="DK15" s="101"/>
      <c r="DL15" s="101"/>
      <c r="DM15" s="101"/>
      <c r="DN15" s="102"/>
      <c r="DO15" s="104"/>
      <c r="DP15" s="105"/>
      <c r="DQ15" s="105"/>
      <c r="DR15" s="106" t="s">
        <v>1331</v>
      </c>
      <c r="DS15" s="100">
        <v>3233.3905500000001</v>
      </c>
      <c r="DT15" s="101">
        <v>972.53693999999996</v>
      </c>
      <c r="DU15" s="101">
        <v>972.53693999999996</v>
      </c>
      <c r="DV15" s="102"/>
      <c r="DW15" s="99"/>
      <c r="DX15" s="100"/>
      <c r="DY15" s="101"/>
      <c r="DZ15" s="101"/>
      <c r="EA15" s="101"/>
      <c r="EB15" s="101"/>
      <c r="EC15" s="103">
        <v>5859.25</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100"/>
      <c r="FD15" s="101"/>
      <c r="FE15" s="101"/>
      <c r="FF15" s="102"/>
      <c r="FG15" s="99"/>
      <c r="FH15" s="99"/>
      <c r="FI15" s="99"/>
      <c r="FJ15" s="99"/>
      <c r="FK15" s="99"/>
      <c r="FL15" s="99"/>
      <c r="FM15" s="99"/>
      <c r="FN15" s="99"/>
      <c r="FO15" s="100"/>
      <c r="FP15" s="101"/>
      <c r="FQ15" s="101"/>
      <c r="FR15" s="102"/>
      <c r="FS15" s="99"/>
      <c r="FT15" s="100"/>
      <c r="FU15" s="102"/>
      <c r="FV15" s="100"/>
      <c r="FW15" s="101"/>
      <c r="FX15" s="101"/>
      <c r="FY15" s="101"/>
      <c r="FZ15" s="102"/>
      <c r="GA15" s="100"/>
      <c r="GB15" s="102"/>
      <c r="GC15" s="100"/>
      <c r="GD15" s="101"/>
      <c r="GE15" s="101"/>
      <c r="GF15" s="102"/>
      <c r="GG15" s="99"/>
      <c r="GH15" s="99"/>
      <c r="GI15" s="99"/>
      <c r="GJ15" s="100"/>
      <c r="GK15" s="101"/>
      <c r="GL15" s="101"/>
      <c r="GM15" s="101"/>
      <c r="GN15" s="102"/>
      <c r="GO15" s="99"/>
      <c r="GP15" s="100"/>
      <c r="GQ15" s="102"/>
      <c r="GR15" s="1"/>
      <c r="GS15" s="99">
        <v>2.38483</v>
      </c>
      <c r="GT15" s="100"/>
      <c r="GU15" s="102"/>
      <c r="GV15" s="99"/>
      <c r="GW15" s="99"/>
      <c r="GX15" s="99"/>
      <c r="GY15" s="99"/>
      <c r="GZ15" s="1"/>
      <c r="HA15" s="99"/>
      <c r="HB15" s="99"/>
      <c r="HC15" s="99"/>
      <c r="HD15" s="99"/>
      <c r="HE15" s="99"/>
      <c r="HF15" s="99"/>
      <c r="HG15" s="99"/>
      <c r="HH15" s="100"/>
      <c r="HI15" s="102"/>
      <c r="HJ15" s="1"/>
      <c r="HK15" s="100">
        <v>3233.3905500000001</v>
      </c>
      <c r="HL15" s="101">
        <v>3171.6320000000001</v>
      </c>
      <c r="HM15" s="102">
        <v>180.33265</v>
      </c>
    </row>
    <row r="16" spans="1:221" x14ac:dyDescent="0.3">
      <c r="A16" s="1"/>
      <c r="B16" s="98" t="s">
        <v>719</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v>23.060680000000001</v>
      </c>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v>49.626899999999999</v>
      </c>
      <c r="BM16" s="100">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297.29741999999999</v>
      </c>
      <c r="CV16" s="100"/>
      <c r="CW16" s="101"/>
      <c r="CX16" s="103"/>
      <c r="CY16" s="100"/>
      <c r="CZ16" s="101">
        <v>5940.0850799999998</v>
      </c>
      <c r="DA16" s="101"/>
      <c r="DB16" s="102"/>
      <c r="DC16" s="100"/>
      <c r="DD16" s="101"/>
      <c r="DE16" s="101"/>
      <c r="DF16" s="101"/>
      <c r="DG16" s="101"/>
      <c r="DH16" s="101"/>
      <c r="DI16" s="101"/>
      <c r="DJ16" s="101"/>
      <c r="DK16" s="101"/>
      <c r="DL16" s="101"/>
      <c r="DM16" s="101"/>
      <c r="DN16" s="102"/>
      <c r="DO16" s="104"/>
      <c r="DP16" s="105"/>
      <c r="DQ16" s="105"/>
      <c r="DR16" s="106" t="s">
        <v>1331</v>
      </c>
      <c r="DS16" s="100">
        <v>3233.3905500000001</v>
      </c>
      <c r="DT16" s="101">
        <v>972.53693999999996</v>
      </c>
      <c r="DU16" s="101">
        <v>972.53693999999996</v>
      </c>
      <c r="DV16" s="102"/>
      <c r="DW16" s="99"/>
      <c r="DX16" s="100"/>
      <c r="DY16" s="101"/>
      <c r="DZ16" s="101"/>
      <c r="EA16" s="101"/>
      <c r="EB16" s="101"/>
      <c r="EC16" s="103">
        <v>5849.54</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100"/>
      <c r="FD16" s="101"/>
      <c r="FE16" s="101"/>
      <c r="FF16" s="102"/>
      <c r="FG16" s="99"/>
      <c r="FH16" s="99"/>
      <c r="FI16" s="99"/>
      <c r="FJ16" s="99"/>
      <c r="FK16" s="99"/>
      <c r="FL16" s="99"/>
      <c r="FM16" s="99"/>
      <c r="FN16" s="99"/>
      <c r="FO16" s="100"/>
      <c r="FP16" s="101"/>
      <c r="FQ16" s="101"/>
      <c r="FR16" s="102"/>
      <c r="FS16" s="99"/>
      <c r="FT16" s="100"/>
      <c r="FU16" s="102"/>
      <c r="FV16" s="100"/>
      <c r="FW16" s="101"/>
      <c r="FX16" s="101"/>
      <c r="FY16" s="101"/>
      <c r="FZ16" s="102"/>
      <c r="GA16" s="100"/>
      <c r="GB16" s="102"/>
      <c r="GC16" s="100"/>
      <c r="GD16" s="101"/>
      <c r="GE16" s="101"/>
      <c r="GF16" s="102"/>
      <c r="GG16" s="99"/>
      <c r="GH16" s="99"/>
      <c r="GI16" s="99"/>
      <c r="GJ16" s="100"/>
      <c r="GK16" s="101"/>
      <c r="GL16" s="101"/>
      <c r="GM16" s="101"/>
      <c r="GN16" s="102"/>
      <c r="GO16" s="99"/>
      <c r="GP16" s="100"/>
      <c r="GQ16" s="102"/>
      <c r="GR16" s="1"/>
      <c r="GS16" s="99">
        <v>2.38483</v>
      </c>
      <c r="GT16" s="100"/>
      <c r="GU16" s="102"/>
      <c r="GV16" s="99"/>
      <c r="GW16" s="99"/>
      <c r="GX16" s="99"/>
      <c r="GY16" s="99"/>
      <c r="GZ16" s="1"/>
      <c r="HA16" s="99"/>
      <c r="HB16" s="99"/>
      <c r="HC16" s="99"/>
      <c r="HD16" s="99"/>
      <c r="HE16" s="99"/>
      <c r="HF16" s="99"/>
      <c r="HG16" s="99"/>
      <c r="HH16" s="100"/>
      <c r="HI16" s="102"/>
      <c r="HJ16" s="1"/>
      <c r="HK16" s="100">
        <v>3233.3905500000001</v>
      </c>
      <c r="HL16" s="101">
        <v>3171.6320000000001</v>
      </c>
      <c r="HM16" s="102">
        <v>180.33265</v>
      </c>
    </row>
    <row r="17" spans="1:221" x14ac:dyDescent="0.3">
      <c r="A17" s="1"/>
      <c r="B17" s="98" t="s">
        <v>720</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v>23.060680000000001</v>
      </c>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v>49.626899999999999</v>
      </c>
      <c r="BM17" s="100">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297.29741999999999</v>
      </c>
      <c r="CV17" s="100"/>
      <c r="CW17" s="101"/>
      <c r="CX17" s="103"/>
      <c r="CY17" s="100"/>
      <c r="CZ17" s="101">
        <v>6082.4506199999996</v>
      </c>
      <c r="DA17" s="101"/>
      <c r="DB17" s="102"/>
      <c r="DC17" s="100"/>
      <c r="DD17" s="101"/>
      <c r="DE17" s="101"/>
      <c r="DF17" s="101"/>
      <c r="DG17" s="101"/>
      <c r="DH17" s="101"/>
      <c r="DI17" s="101"/>
      <c r="DJ17" s="101"/>
      <c r="DK17" s="101"/>
      <c r="DL17" s="101"/>
      <c r="DM17" s="101"/>
      <c r="DN17" s="102"/>
      <c r="DO17" s="104"/>
      <c r="DP17" s="105"/>
      <c r="DQ17" s="105"/>
      <c r="DR17" s="106" t="s">
        <v>1331</v>
      </c>
      <c r="DS17" s="100">
        <v>3233.3905500000001</v>
      </c>
      <c r="DT17" s="101">
        <v>972.53693999999996</v>
      </c>
      <c r="DU17" s="101">
        <v>972.53693999999996</v>
      </c>
      <c r="DV17" s="102"/>
      <c r="DW17" s="99"/>
      <c r="DX17" s="100"/>
      <c r="DY17" s="101"/>
      <c r="DZ17" s="101"/>
      <c r="EA17" s="101"/>
      <c r="EB17" s="101"/>
      <c r="EC17" s="103">
        <v>5992.14</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100"/>
      <c r="FD17" s="101"/>
      <c r="FE17" s="101"/>
      <c r="FF17" s="102"/>
      <c r="FG17" s="99"/>
      <c r="FH17" s="99"/>
      <c r="FI17" s="99"/>
      <c r="FJ17" s="99"/>
      <c r="FK17" s="99"/>
      <c r="FL17" s="99"/>
      <c r="FM17" s="99"/>
      <c r="FN17" s="99"/>
      <c r="FO17" s="100"/>
      <c r="FP17" s="101"/>
      <c r="FQ17" s="101"/>
      <c r="FR17" s="102"/>
      <c r="FS17" s="99"/>
      <c r="FT17" s="100"/>
      <c r="FU17" s="102"/>
      <c r="FV17" s="100"/>
      <c r="FW17" s="101"/>
      <c r="FX17" s="101"/>
      <c r="FY17" s="101"/>
      <c r="FZ17" s="102"/>
      <c r="GA17" s="100"/>
      <c r="GB17" s="102"/>
      <c r="GC17" s="100"/>
      <c r="GD17" s="101"/>
      <c r="GE17" s="101"/>
      <c r="GF17" s="102"/>
      <c r="GG17" s="99"/>
      <c r="GH17" s="99"/>
      <c r="GI17" s="99"/>
      <c r="GJ17" s="100"/>
      <c r="GK17" s="101"/>
      <c r="GL17" s="101"/>
      <c r="GM17" s="101"/>
      <c r="GN17" s="102"/>
      <c r="GO17" s="99"/>
      <c r="GP17" s="100"/>
      <c r="GQ17" s="102"/>
      <c r="GR17" s="1"/>
      <c r="GS17" s="99">
        <v>2.38483</v>
      </c>
      <c r="GT17" s="100"/>
      <c r="GU17" s="102"/>
      <c r="GV17" s="99"/>
      <c r="GW17" s="99"/>
      <c r="GX17" s="99"/>
      <c r="GY17" s="99"/>
      <c r="GZ17" s="1"/>
      <c r="HA17" s="99"/>
      <c r="HB17" s="99"/>
      <c r="HC17" s="99"/>
      <c r="HD17" s="99"/>
      <c r="HE17" s="99"/>
      <c r="HF17" s="99"/>
      <c r="HG17" s="99"/>
      <c r="HH17" s="100"/>
      <c r="HI17" s="102"/>
      <c r="HJ17" s="1"/>
      <c r="HK17" s="100">
        <v>3233.3905500000001</v>
      </c>
      <c r="HL17" s="101">
        <v>3171.6320000000001</v>
      </c>
      <c r="HM17" s="102">
        <v>180.33265</v>
      </c>
    </row>
    <row r="18" spans="1:221" x14ac:dyDescent="0.3">
      <c r="A18" s="1"/>
      <c r="B18" s="98" t="s">
        <v>721</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v>23.060680000000001</v>
      </c>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v>49.626899999999999</v>
      </c>
      <c r="BM18" s="100">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297.29741999999999</v>
      </c>
      <c r="CV18" s="100"/>
      <c r="CW18" s="101"/>
      <c r="CX18" s="103"/>
      <c r="CY18" s="100"/>
      <c r="CZ18" s="101">
        <v>6442.38814</v>
      </c>
      <c r="DA18" s="101"/>
      <c r="DB18" s="102"/>
      <c r="DC18" s="100"/>
      <c r="DD18" s="101"/>
      <c r="DE18" s="101"/>
      <c r="DF18" s="101"/>
      <c r="DG18" s="101"/>
      <c r="DH18" s="101"/>
      <c r="DI18" s="101"/>
      <c r="DJ18" s="101"/>
      <c r="DK18" s="101"/>
      <c r="DL18" s="101"/>
      <c r="DM18" s="101"/>
      <c r="DN18" s="102"/>
      <c r="DO18" s="104"/>
      <c r="DP18" s="105"/>
      <c r="DQ18" s="105"/>
      <c r="DR18" s="106" t="s">
        <v>1331</v>
      </c>
      <c r="DS18" s="100">
        <v>3233.3905500000001</v>
      </c>
      <c r="DT18" s="101">
        <v>972.53693999999996</v>
      </c>
      <c r="DU18" s="101">
        <v>972.53693999999996</v>
      </c>
      <c r="DV18" s="102"/>
      <c r="DW18" s="99"/>
      <c r="DX18" s="100"/>
      <c r="DY18" s="101"/>
      <c r="DZ18" s="101"/>
      <c r="EA18" s="101"/>
      <c r="EB18" s="101"/>
      <c r="EC18" s="103">
        <v>6351.61</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100"/>
      <c r="FD18" s="101"/>
      <c r="FE18" s="101"/>
      <c r="FF18" s="102"/>
      <c r="FG18" s="99"/>
      <c r="FH18" s="99"/>
      <c r="FI18" s="99"/>
      <c r="FJ18" s="99"/>
      <c r="FK18" s="99"/>
      <c r="FL18" s="99"/>
      <c r="FM18" s="99"/>
      <c r="FN18" s="99"/>
      <c r="FO18" s="100"/>
      <c r="FP18" s="101"/>
      <c r="FQ18" s="101"/>
      <c r="FR18" s="102"/>
      <c r="FS18" s="99"/>
      <c r="FT18" s="100"/>
      <c r="FU18" s="102"/>
      <c r="FV18" s="100"/>
      <c r="FW18" s="101"/>
      <c r="FX18" s="101"/>
      <c r="FY18" s="101"/>
      <c r="FZ18" s="102"/>
      <c r="GA18" s="100"/>
      <c r="GB18" s="102"/>
      <c r="GC18" s="100"/>
      <c r="GD18" s="101"/>
      <c r="GE18" s="101"/>
      <c r="GF18" s="102"/>
      <c r="GG18" s="99"/>
      <c r="GH18" s="99"/>
      <c r="GI18" s="99"/>
      <c r="GJ18" s="100"/>
      <c r="GK18" s="101"/>
      <c r="GL18" s="101"/>
      <c r="GM18" s="101"/>
      <c r="GN18" s="102"/>
      <c r="GO18" s="99"/>
      <c r="GP18" s="100"/>
      <c r="GQ18" s="102"/>
      <c r="GR18" s="1"/>
      <c r="GS18" s="99">
        <v>2.38483</v>
      </c>
      <c r="GT18" s="100"/>
      <c r="GU18" s="102"/>
      <c r="GV18" s="99"/>
      <c r="GW18" s="99"/>
      <c r="GX18" s="99"/>
      <c r="GY18" s="99"/>
      <c r="GZ18" s="1"/>
      <c r="HA18" s="99"/>
      <c r="HB18" s="99"/>
      <c r="HC18" s="99"/>
      <c r="HD18" s="99"/>
      <c r="HE18" s="99"/>
      <c r="HF18" s="99"/>
      <c r="HG18" s="99"/>
      <c r="HH18" s="100"/>
      <c r="HI18" s="102"/>
      <c r="HJ18" s="1"/>
      <c r="HK18" s="100">
        <v>3233.3905500000001</v>
      </c>
      <c r="HL18" s="101">
        <v>3171.6320000000001</v>
      </c>
      <c r="HM18" s="102">
        <v>180.33265</v>
      </c>
    </row>
    <row r="19" spans="1:221" x14ac:dyDescent="0.3">
      <c r="A19" s="1"/>
      <c r="B19" s="98" t="s">
        <v>722</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v>23.060680000000001</v>
      </c>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v>49.626899999999999</v>
      </c>
      <c r="BM19" s="100">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297.29741999999999</v>
      </c>
      <c r="CV19" s="100"/>
      <c r="CW19" s="101"/>
      <c r="CX19" s="103"/>
      <c r="CY19" s="100"/>
      <c r="CZ19" s="101">
        <v>6650.3655099999996</v>
      </c>
      <c r="DA19" s="101"/>
      <c r="DB19" s="102"/>
      <c r="DC19" s="100"/>
      <c r="DD19" s="101"/>
      <c r="DE19" s="101"/>
      <c r="DF19" s="101"/>
      <c r="DG19" s="101"/>
      <c r="DH19" s="101"/>
      <c r="DI19" s="101"/>
      <c r="DJ19" s="101"/>
      <c r="DK19" s="101"/>
      <c r="DL19" s="101"/>
      <c r="DM19" s="101"/>
      <c r="DN19" s="102"/>
      <c r="DO19" s="104"/>
      <c r="DP19" s="105"/>
      <c r="DQ19" s="105"/>
      <c r="DR19" s="106" t="s">
        <v>1331</v>
      </c>
      <c r="DS19" s="100">
        <v>3233.3905500000001</v>
      </c>
      <c r="DT19" s="101">
        <v>972.53693999999996</v>
      </c>
      <c r="DU19" s="101">
        <v>972.53693999999996</v>
      </c>
      <c r="DV19" s="102"/>
      <c r="DW19" s="99"/>
      <c r="DX19" s="100"/>
      <c r="DY19" s="101"/>
      <c r="DZ19" s="101"/>
      <c r="EA19" s="101"/>
      <c r="EB19" s="101"/>
      <c r="EC19" s="103">
        <v>6559.5</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100"/>
      <c r="FD19" s="101"/>
      <c r="FE19" s="101"/>
      <c r="FF19" s="102"/>
      <c r="FG19" s="99"/>
      <c r="FH19" s="99"/>
      <c r="FI19" s="99"/>
      <c r="FJ19" s="99"/>
      <c r="FK19" s="99"/>
      <c r="FL19" s="99"/>
      <c r="FM19" s="99"/>
      <c r="FN19" s="99"/>
      <c r="FO19" s="100"/>
      <c r="FP19" s="101"/>
      <c r="FQ19" s="101"/>
      <c r="FR19" s="102"/>
      <c r="FS19" s="99"/>
      <c r="FT19" s="100"/>
      <c r="FU19" s="102"/>
      <c r="FV19" s="100"/>
      <c r="FW19" s="101"/>
      <c r="FX19" s="101"/>
      <c r="FY19" s="101"/>
      <c r="FZ19" s="102"/>
      <c r="GA19" s="100"/>
      <c r="GB19" s="102"/>
      <c r="GC19" s="100"/>
      <c r="GD19" s="101"/>
      <c r="GE19" s="101"/>
      <c r="GF19" s="102"/>
      <c r="GG19" s="99"/>
      <c r="GH19" s="99"/>
      <c r="GI19" s="99"/>
      <c r="GJ19" s="100"/>
      <c r="GK19" s="101"/>
      <c r="GL19" s="101"/>
      <c r="GM19" s="101"/>
      <c r="GN19" s="102"/>
      <c r="GO19" s="99"/>
      <c r="GP19" s="100"/>
      <c r="GQ19" s="102"/>
      <c r="GR19" s="1"/>
      <c r="GS19" s="99">
        <v>2.38483</v>
      </c>
      <c r="GT19" s="100"/>
      <c r="GU19" s="102"/>
      <c r="GV19" s="99"/>
      <c r="GW19" s="99"/>
      <c r="GX19" s="99"/>
      <c r="GY19" s="99"/>
      <c r="GZ19" s="1"/>
      <c r="HA19" s="99"/>
      <c r="HB19" s="99"/>
      <c r="HC19" s="99"/>
      <c r="HD19" s="99"/>
      <c r="HE19" s="99"/>
      <c r="HF19" s="99"/>
      <c r="HG19" s="99"/>
      <c r="HH19" s="100"/>
      <c r="HI19" s="102"/>
      <c r="HJ19" s="1"/>
      <c r="HK19" s="100">
        <v>3233.3905500000001</v>
      </c>
      <c r="HL19" s="101">
        <v>3171.6320000000001</v>
      </c>
      <c r="HM19" s="102">
        <v>180.33265</v>
      </c>
    </row>
    <row r="20" spans="1:221" x14ac:dyDescent="0.3">
      <c r="A20" s="1"/>
      <c r="B20" s="98" t="s">
        <v>723</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v>23.060680000000001</v>
      </c>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v>49.626899999999999</v>
      </c>
      <c r="BM20" s="100">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297.29741999999999</v>
      </c>
      <c r="CV20" s="100"/>
      <c r="CW20" s="101"/>
      <c r="CX20" s="103"/>
      <c r="CY20" s="100"/>
      <c r="CZ20" s="101">
        <v>6679.9300499999999</v>
      </c>
      <c r="DA20" s="101"/>
      <c r="DB20" s="102"/>
      <c r="DC20" s="100"/>
      <c r="DD20" s="101"/>
      <c r="DE20" s="101"/>
      <c r="DF20" s="101"/>
      <c r="DG20" s="101"/>
      <c r="DH20" s="101"/>
      <c r="DI20" s="101"/>
      <c r="DJ20" s="101"/>
      <c r="DK20" s="101"/>
      <c r="DL20" s="101"/>
      <c r="DM20" s="101"/>
      <c r="DN20" s="102"/>
      <c r="DO20" s="104"/>
      <c r="DP20" s="105"/>
      <c r="DQ20" s="105"/>
      <c r="DR20" s="106" t="s">
        <v>1331</v>
      </c>
      <c r="DS20" s="100">
        <v>3233.3905500000001</v>
      </c>
      <c r="DT20" s="101">
        <v>972.53693999999996</v>
      </c>
      <c r="DU20" s="101">
        <v>972.53693999999996</v>
      </c>
      <c r="DV20" s="102"/>
      <c r="DW20" s="99"/>
      <c r="DX20" s="100"/>
      <c r="DY20" s="101"/>
      <c r="DZ20" s="101"/>
      <c r="EA20" s="101"/>
      <c r="EB20" s="101"/>
      <c r="EC20" s="103">
        <v>6587.37</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100"/>
      <c r="FD20" s="101"/>
      <c r="FE20" s="101"/>
      <c r="FF20" s="102"/>
      <c r="FG20" s="99"/>
      <c r="FH20" s="99"/>
      <c r="FI20" s="99"/>
      <c r="FJ20" s="99"/>
      <c r="FK20" s="99"/>
      <c r="FL20" s="99"/>
      <c r="FM20" s="99"/>
      <c r="FN20" s="99"/>
      <c r="FO20" s="100"/>
      <c r="FP20" s="101"/>
      <c r="FQ20" s="101"/>
      <c r="FR20" s="102"/>
      <c r="FS20" s="99"/>
      <c r="FT20" s="100"/>
      <c r="FU20" s="102"/>
      <c r="FV20" s="100"/>
      <c r="FW20" s="101"/>
      <c r="FX20" s="101"/>
      <c r="FY20" s="101"/>
      <c r="FZ20" s="102"/>
      <c r="GA20" s="100"/>
      <c r="GB20" s="102"/>
      <c r="GC20" s="100"/>
      <c r="GD20" s="101"/>
      <c r="GE20" s="101"/>
      <c r="GF20" s="102"/>
      <c r="GG20" s="99"/>
      <c r="GH20" s="99"/>
      <c r="GI20" s="99"/>
      <c r="GJ20" s="100"/>
      <c r="GK20" s="101"/>
      <c r="GL20" s="101"/>
      <c r="GM20" s="101"/>
      <c r="GN20" s="102"/>
      <c r="GO20" s="99"/>
      <c r="GP20" s="100"/>
      <c r="GQ20" s="102"/>
      <c r="GR20" s="1"/>
      <c r="GS20" s="99">
        <v>2.38483</v>
      </c>
      <c r="GT20" s="100"/>
      <c r="GU20" s="102"/>
      <c r="GV20" s="99"/>
      <c r="GW20" s="99"/>
      <c r="GX20" s="99"/>
      <c r="GY20" s="99"/>
      <c r="GZ20" s="1"/>
      <c r="HA20" s="99"/>
      <c r="HB20" s="99"/>
      <c r="HC20" s="99"/>
      <c r="HD20" s="99"/>
      <c r="HE20" s="99"/>
      <c r="HF20" s="99"/>
      <c r="HG20" s="99"/>
      <c r="HH20" s="100"/>
      <c r="HI20" s="102"/>
      <c r="HJ20" s="1"/>
      <c r="HK20" s="100">
        <v>3233.3905500000001</v>
      </c>
      <c r="HL20" s="101">
        <v>3171.6320000000001</v>
      </c>
      <c r="HM20" s="102">
        <v>180.33265</v>
      </c>
    </row>
    <row r="21" spans="1:221" x14ac:dyDescent="0.3">
      <c r="A21" s="1"/>
      <c r="B21" s="98" t="s">
        <v>724</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v>23.060680000000001</v>
      </c>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c r="BM21" s="100">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297.29741999999999</v>
      </c>
      <c r="CV21" s="100"/>
      <c r="CW21" s="101"/>
      <c r="CX21" s="103"/>
      <c r="CY21" s="100"/>
      <c r="CZ21" s="101">
        <v>6833.2872900000002</v>
      </c>
      <c r="DA21" s="101"/>
      <c r="DB21" s="102"/>
      <c r="DC21" s="100"/>
      <c r="DD21" s="101"/>
      <c r="DE21" s="101"/>
      <c r="DF21" s="101"/>
      <c r="DG21" s="101"/>
      <c r="DH21" s="101"/>
      <c r="DI21" s="101"/>
      <c r="DJ21" s="101"/>
      <c r="DK21" s="101"/>
      <c r="DL21" s="101"/>
      <c r="DM21" s="101"/>
      <c r="DN21" s="102"/>
      <c r="DO21" s="104"/>
      <c r="DP21" s="105"/>
      <c r="DQ21" s="105"/>
      <c r="DR21" s="106" t="s">
        <v>1331</v>
      </c>
      <c r="DS21" s="100">
        <v>3183.7636499999999</v>
      </c>
      <c r="DT21" s="101">
        <v>922.91003999999998</v>
      </c>
      <c r="DU21" s="101">
        <v>922.91003999999998</v>
      </c>
      <c r="DV21" s="102"/>
      <c r="DW21" s="99"/>
      <c r="DX21" s="100"/>
      <c r="DY21" s="101"/>
      <c r="DZ21" s="101"/>
      <c r="EA21" s="101"/>
      <c r="EB21" s="101"/>
      <c r="EC21" s="103">
        <v>6738.17</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100"/>
      <c r="FD21" s="101"/>
      <c r="FE21" s="101"/>
      <c r="FF21" s="102"/>
      <c r="FG21" s="99"/>
      <c r="FH21" s="99"/>
      <c r="FI21" s="99"/>
      <c r="FJ21" s="99"/>
      <c r="FK21" s="99"/>
      <c r="FL21" s="99"/>
      <c r="FM21" s="99"/>
      <c r="FN21" s="99"/>
      <c r="FO21" s="100"/>
      <c r="FP21" s="101"/>
      <c r="FQ21" s="101"/>
      <c r="FR21" s="102"/>
      <c r="FS21" s="99"/>
      <c r="FT21" s="100"/>
      <c r="FU21" s="102"/>
      <c r="FV21" s="100"/>
      <c r="FW21" s="101"/>
      <c r="FX21" s="101"/>
      <c r="FY21" s="101"/>
      <c r="FZ21" s="102"/>
      <c r="GA21" s="100"/>
      <c r="GB21" s="102"/>
      <c r="GC21" s="100"/>
      <c r="GD21" s="101"/>
      <c r="GE21" s="101"/>
      <c r="GF21" s="102"/>
      <c r="GG21" s="99"/>
      <c r="GH21" s="99"/>
      <c r="GI21" s="99"/>
      <c r="GJ21" s="100"/>
      <c r="GK21" s="101"/>
      <c r="GL21" s="101"/>
      <c r="GM21" s="101"/>
      <c r="GN21" s="102"/>
      <c r="GO21" s="99"/>
      <c r="GP21" s="100"/>
      <c r="GQ21" s="102"/>
      <c r="GR21" s="1"/>
      <c r="GS21" s="99">
        <v>2.38483</v>
      </c>
      <c r="GT21" s="100"/>
      <c r="GU21" s="102"/>
      <c r="GV21" s="99"/>
      <c r="GW21" s="99"/>
      <c r="GX21" s="99"/>
      <c r="GY21" s="99"/>
      <c r="GZ21" s="1"/>
      <c r="HA21" s="99"/>
      <c r="HB21" s="99"/>
      <c r="HC21" s="99"/>
      <c r="HD21" s="99"/>
      <c r="HE21" s="99"/>
      <c r="HF21" s="99"/>
      <c r="HG21" s="99"/>
      <c r="HH21" s="100"/>
      <c r="HI21" s="102"/>
      <c r="HJ21" s="1"/>
      <c r="HK21" s="100">
        <v>3183.7636499999999</v>
      </c>
      <c r="HL21" s="101">
        <v>3122.0050999999999</v>
      </c>
      <c r="HM21" s="102">
        <v>180.33265</v>
      </c>
    </row>
    <row r="22" spans="1:221" x14ac:dyDescent="0.3">
      <c r="A22" s="1"/>
      <c r="B22" s="98" t="s">
        <v>725</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v>23.060680000000001</v>
      </c>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c r="BM22" s="100">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297.29741999999999</v>
      </c>
      <c r="CV22" s="100"/>
      <c r="CW22" s="101"/>
      <c r="CX22" s="103"/>
      <c r="CY22" s="100"/>
      <c r="CZ22" s="101">
        <v>6884.0667000000003</v>
      </c>
      <c r="DA22" s="101"/>
      <c r="DB22" s="102"/>
      <c r="DC22" s="100"/>
      <c r="DD22" s="101"/>
      <c r="DE22" s="101"/>
      <c r="DF22" s="101"/>
      <c r="DG22" s="101"/>
      <c r="DH22" s="101"/>
      <c r="DI22" s="101"/>
      <c r="DJ22" s="101"/>
      <c r="DK22" s="101"/>
      <c r="DL22" s="101"/>
      <c r="DM22" s="101"/>
      <c r="DN22" s="102"/>
      <c r="DO22" s="104"/>
      <c r="DP22" s="105"/>
      <c r="DQ22" s="105"/>
      <c r="DR22" s="106" t="s">
        <v>1332</v>
      </c>
      <c r="DS22" s="100">
        <v>3183.7636499999999</v>
      </c>
      <c r="DT22" s="101">
        <v>922.91003999999998</v>
      </c>
      <c r="DU22" s="101">
        <v>922.91003999999998</v>
      </c>
      <c r="DV22" s="102"/>
      <c r="DW22" s="99"/>
      <c r="DX22" s="100"/>
      <c r="DY22" s="101"/>
      <c r="DZ22" s="101"/>
      <c r="EA22" s="101"/>
      <c r="EB22" s="101"/>
      <c r="EC22" s="103">
        <v>6789.52</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100"/>
      <c r="FD22" s="101"/>
      <c r="FE22" s="101"/>
      <c r="FF22" s="102"/>
      <c r="FG22" s="99"/>
      <c r="FH22" s="99"/>
      <c r="FI22" s="99"/>
      <c r="FJ22" s="99"/>
      <c r="FK22" s="99"/>
      <c r="FL22" s="99"/>
      <c r="FM22" s="99"/>
      <c r="FN22" s="99"/>
      <c r="FO22" s="100"/>
      <c r="FP22" s="101"/>
      <c r="FQ22" s="101"/>
      <c r="FR22" s="102"/>
      <c r="FS22" s="99"/>
      <c r="FT22" s="100"/>
      <c r="FU22" s="102"/>
      <c r="FV22" s="100"/>
      <c r="FW22" s="101"/>
      <c r="FX22" s="101"/>
      <c r="FY22" s="101"/>
      <c r="FZ22" s="102"/>
      <c r="GA22" s="100"/>
      <c r="GB22" s="102"/>
      <c r="GC22" s="100"/>
      <c r="GD22" s="101"/>
      <c r="GE22" s="101"/>
      <c r="GF22" s="102"/>
      <c r="GG22" s="99"/>
      <c r="GH22" s="99"/>
      <c r="GI22" s="99"/>
      <c r="GJ22" s="100"/>
      <c r="GK22" s="101"/>
      <c r="GL22" s="101"/>
      <c r="GM22" s="101"/>
      <c r="GN22" s="102"/>
      <c r="GO22" s="99"/>
      <c r="GP22" s="100"/>
      <c r="GQ22" s="102"/>
      <c r="GR22" s="1"/>
      <c r="GS22" s="99">
        <v>2.38483</v>
      </c>
      <c r="GT22" s="100"/>
      <c r="GU22" s="102"/>
      <c r="GV22" s="99"/>
      <c r="GW22" s="99"/>
      <c r="GX22" s="99"/>
      <c r="GY22" s="99"/>
      <c r="GZ22" s="1"/>
      <c r="HA22" s="99"/>
      <c r="HB22" s="99"/>
      <c r="HC22" s="99"/>
      <c r="HD22" s="99"/>
      <c r="HE22" s="99"/>
      <c r="HF22" s="99"/>
      <c r="HG22" s="99"/>
      <c r="HH22" s="100"/>
      <c r="HI22" s="102"/>
      <c r="HJ22" s="1"/>
      <c r="HK22" s="100">
        <v>3183.7636499999999</v>
      </c>
      <c r="HL22" s="101">
        <v>3122.0050999999999</v>
      </c>
      <c r="HM22" s="102">
        <v>180.33265</v>
      </c>
    </row>
    <row r="23" spans="1:221" x14ac:dyDescent="0.3">
      <c r="A23" s="1"/>
      <c r="B23" s="98" t="s">
        <v>726</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v>23.060680000000001</v>
      </c>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c r="BM23" s="100">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297.29741999999999</v>
      </c>
      <c r="CV23" s="100"/>
      <c r="CW23" s="101"/>
      <c r="CX23" s="103"/>
      <c r="CY23" s="100"/>
      <c r="CZ23" s="101">
        <v>7114.2226600000004</v>
      </c>
      <c r="DA23" s="101"/>
      <c r="DB23" s="102"/>
      <c r="DC23" s="100"/>
      <c r="DD23" s="101"/>
      <c r="DE23" s="101"/>
      <c r="DF23" s="101"/>
      <c r="DG23" s="101"/>
      <c r="DH23" s="101"/>
      <c r="DI23" s="101"/>
      <c r="DJ23" s="101"/>
      <c r="DK23" s="101"/>
      <c r="DL23" s="101"/>
      <c r="DM23" s="101"/>
      <c r="DN23" s="102"/>
      <c r="DO23" s="104"/>
      <c r="DP23" s="105"/>
      <c r="DQ23" s="105"/>
      <c r="DR23" s="106" t="s">
        <v>1332</v>
      </c>
      <c r="DS23" s="100">
        <v>3183.7636499999999</v>
      </c>
      <c r="DT23" s="101">
        <v>922.91003999999998</v>
      </c>
      <c r="DU23" s="101">
        <v>922.91003999999998</v>
      </c>
      <c r="DV23" s="102"/>
      <c r="DW23" s="99"/>
      <c r="DX23" s="100"/>
      <c r="DY23" s="101"/>
      <c r="DZ23" s="101"/>
      <c r="EA23" s="101"/>
      <c r="EB23" s="101"/>
      <c r="EC23" s="103">
        <v>7020.08</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100"/>
      <c r="FD23" s="101"/>
      <c r="FE23" s="101"/>
      <c r="FF23" s="102"/>
      <c r="FG23" s="99"/>
      <c r="FH23" s="99"/>
      <c r="FI23" s="99"/>
      <c r="FJ23" s="99"/>
      <c r="FK23" s="99"/>
      <c r="FL23" s="99"/>
      <c r="FM23" s="99"/>
      <c r="FN23" s="99"/>
      <c r="FO23" s="100"/>
      <c r="FP23" s="101"/>
      <c r="FQ23" s="101"/>
      <c r="FR23" s="102"/>
      <c r="FS23" s="99"/>
      <c r="FT23" s="100"/>
      <c r="FU23" s="102"/>
      <c r="FV23" s="100"/>
      <c r="FW23" s="101"/>
      <c r="FX23" s="101"/>
      <c r="FY23" s="101"/>
      <c r="FZ23" s="102"/>
      <c r="GA23" s="100"/>
      <c r="GB23" s="102"/>
      <c r="GC23" s="100"/>
      <c r="GD23" s="101"/>
      <c r="GE23" s="101"/>
      <c r="GF23" s="102"/>
      <c r="GG23" s="99"/>
      <c r="GH23" s="99"/>
      <c r="GI23" s="99"/>
      <c r="GJ23" s="100"/>
      <c r="GK23" s="101"/>
      <c r="GL23" s="101"/>
      <c r="GM23" s="101"/>
      <c r="GN23" s="102"/>
      <c r="GO23" s="99"/>
      <c r="GP23" s="100"/>
      <c r="GQ23" s="102"/>
      <c r="GR23" s="1"/>
      <c r="GS23" s="99">
        <v>2.38483</v>
      </c>
      <c r="GT23" s="100"/>
      <c r="GU23" s="102"/>
      <c r="GV23" s="99"/>
      <c r="GW23" s="99"/>
      <c r="GX23" s="99"/>
      <c r="GY23" s="99"/>
      <c r="GZ23" s="1"/>
      <c r="HA23" s="99"/>
      <c r="HB23" s="99"/>
      <c r="HC23" s="99"/>
      <c r="HD23" s="99"/>
      <c r="HE23" s="99"/>
      <c r="HF23" s="99"/>
      <c r="HG23" s="99"/>
      <c r="HH23" s="100"/>
      <c r="HI23" s="102"/>
      <c r="HJ23" s="1"/>
      <c r="HK23" s="100">
        <v>3183.7636499999999</v>
      </c>
      <c r="HL23" s="101">
        <v>3122.0050999999999</v>
      </c>
      <c r="HM23" s="102">
        <v>180.33265</v>
      </c>
    </row>
    <row r="24" spans="1:221" x14ac:dyDescent="0.3">
      <c r="A24" s="1"/>
      <c r="B24" s="98" t="s">
        <v>727</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v>23.060680000000001</v>
      </c>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297.29741999999999</v>
      </c>
      <c r="CV24" s="100"/>
      <c r="CW24" s="101"/>
      <c r="CX24" s="103"/>
      <c r="CY24" s="100"/>
      <c r="CZ24" s="101">
        <v>7210.9984000000004</v>
      </c>
      <c r="DA24" s="101"/>
      <c r="DB24" s="102"/>
      <c r="DC24" s="100"/>
      <c r="DD24" s="101"/>
      <c r="DE24" s="101"/>
      <c r="DF24" s="101"/>
      <c r="DG24" s="101"/>
      <c r="DH24" s="101"/>
      <c r="DI24" s="101"/>
      <c r="DJ24" s="101"/>
      <c r="DK24" s="101"/>
      <c r="DL24" s="101"/>
      <c r="DM24" s="101"/>
      <c r="DN24" s="102"/>
      <c r="DO24" s="104"/>
      <c r="DP24" s="105"/>
      <c r="DQ24" s="105"/>
      <c r="DR24" s="106" t="s">
        <v>1332</v>
      </c>
      <c r="DS24" s="100">
        <v>3183.7636499999999</v>
      </c>
      <c r="DT24" s="101">
        <v>922.91003999999998</v>
      </c>
      <c r="DU24" s="101">
        <v>922.91003999999998</v>
      </c>
      <c r="DV24" s="102"/>
      <c r="DW24" s="99"/>
      <c r="DX24" s="100"/>
      <c r="DY24" s="101"/>
      <c r="DZ24" s="101"/>
      <c r="EA24" s="101"/>
      <c r="EB24" s="101"/>
      <c r="EC24" s="103">
        <v>7117.45</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100"/>
      <c r="FD24" s="101"/>
      <c r="FE24" s="101"/>
      <c r="FF24" s="102"/>
      <c r="FG24" s="99"/>
      <c r="FH24" s="99"/>
      <c r="FI24" s="99"/>
      <c r="FJ24" s="99"/>
      <c r="FK24" s="99"/>
      <c r="FL24" s="99"/>
      <c r="FM24" s="99"/>
      <c r="FN24" s="99"/>
      <c r="FO24" s="100"/>
      <c r="FP24" s="101"/>
      <c r="FQ24" s="101"/>
      <c r="FR24" s="102"/>
      <c r="FS24" s="99"/>
      <c r="FT24" s="100"/>
      <c r="FU24" s="102"/>
      <c r="FV24" s="100"/>
      <c r="FW24" s="101"/>
      <c r="FX24" s="101"/>
      <c r="FY24" s="101"/>
      <c r="FZ24" s="102"/>
      <c r="GA24" s="100"/>
      <c r="GB24" s="102"/>
      <c r="GC24" s="100"/>
      <c r="GD24" s="101"/>
      <c r="GE24" s="101"/>
      <c r="GF24" s="102"/>
      <c r="GG24" s="99"/>
      <c r="GH24" s="99"/>
      <c r="GI24" s="99"/>
      <c r="GJ24" s="100"/>
      <c r="GK24" s="101"/>
      <c r="GL24" s="101"/>
      <c r="GM24" s="101"/>
      <c r="GN24" s="102"/>
      <c r="GO24" s="99"/>
      <c r="GP24" s="100"/>
      <c r="GQ24" s="102"/>
      <c r="GR24" s="1"/>
      <c r="GS24" s="99">
        <v>2.38483</v>
      </c>
      <c r="GT24" s="100"/>
      <c r="GU24" s="102"/>
      <c r="GV24" s="99"/>
      <c r="GW24" s="99"/>
      <c r="GX24" s="99"/>
      <c r="GY24" s="99"/>
      <c r="GZ24" s="1"/>
      <c r="HA24" s="99"/>
      <c r="HB24" s="99"/>
      <c r="HC24" s="99"/>
      <c r="HD24" s="99"/>
      <c r="HE24" s="99"/>
      <c r="HF24" s="99"/>
      <c r="HG24" s="99"/>
      <c r="HH24" s="100"/>
      <c r="HI24" s="102"/>
      <c r="HJ24" s="1"/>
      <c r="HK24" s="100">
        <v>3183.7636499999999</v>
      </c>
      <c r="HL24" s="101">
        <v>3122.0050999999999</v>
      </c>
      <c r="HM24" s="102">
        <v>180.33265</v>
      </c>
    </row>
    <row r="25" spans="1:221" x14ac:dyDescent="0.3">
      <c r="A25" s="1"/>
      <c r="B25" s="98" t="s">
        <v>728</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v>23.060680000000001</v>
      </c>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297.29741999999999</v>
      </c>
      <c r="CV25" s="100"/>
      <c r="CW25" s="101"/>
      <c r="CX25" s="103"/>
      <c r="CY25" s="100"/>
      <c r="CZ25" s="101">
        <v>7188.9296299999996</v>
      </c>
      <c r="DA25" s="101"/>
      <c r="DB25" s="102"/>
      <c r="DC25" s="100"/>
      <c r="DD25" s="101"/>
      <c r="DE25" s="101"/>
      <c r="DF25" s="101"/>
      <c r="DG25" s="101"/>
      <c r="DH25" s="101"/>
      <c r="DI25" s="101"/>
      <c r="DJ25" s="101"/>
      <c r="DK25" s="101"/>
      <c r="DL25" s="101"/>
      <c r="DM25" s="101"/>
      <c r="DN25" s="102"/>
      <c r="DO25" s="104"/>
      <c r="DP25" s="105"/>
      <c r="DQ25" s="105"/>
      <c r="DR25" s="106" t="s">
        <v>1332</v>
      </c>
      <c r="DS25" s="100">
        <v>3183.7636499999999</v>
      </c>
      <c r="DT25" s="101">
        <v>922.91003999999998</v>
      </c>
      <c r="DU25" s="101">
        <v>922.91003999999998</v>
      </c>
      <c r="DV25" s="102"/>
      <c r="DW25" s="99"/>
      <c r="DX25" s="100"/>
      <c r="DY25" s="101"/>
      <c r="DZ25" s="101"/>
      <c r="EA25" s="101"/>
      <c r="EB25" s="101"/>
      <c r="EC25" s="103">
        <v>7095.26</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100"/>
      <c r="FD25" s="101"/>
      <c r="FE25" s="101"/>
      <c r="FF25" s="102"/>
      <c r="FG25" s="99"/>
      <c r="FH25" s="99"/>
      <c r="FI25" s="99"/>
      <c r="FJ25" s="99"/>
      <c r="FK25" s="99"/>
      <c r="FL25" s="99"/>
      <c r="FM25" s="99"/>
      <c r="FN25" s="99"/>
      <c r="FO25" s="100"/>
      <c r="FP25" s="101"/>
      <c r="FQ25" s="101"/>
      <c r="FR25" s="102"/>
      <c r="FS25" s="99"/>
      <c r="FT25" s="100"/>
      <c r="FU25" s="102"/>
      <c r="FV25" s="100"/>
      <c r="FW25" s="101"/>
      <c r="FX25" s="101"/>
      <c r="FY25" s="101"/>
      <c r="FZ25" s="102"/>
      <c r="GA25" s="100"/>
      <c r="GB25" s="102"/>
      <c r="GC25" s="100"/>
      <c r="GD25" s="101"/>
      <c r="GE25" s="101"/>
      <c r="GF25" s="102"/>
      <c r="GG25" s="99"/>
      <c r="GH25" s="99"/>
      <c r="GI25" s="99"/>
      <c r="GJ25" s="100"/>
      <c r="GK25" s="101"/>
      <c r="GL25" s="101"/>
      <c r="GM25" s="101"/>
      <c r="GN25" s="102"/>
      <c r="GO25" s="99"/>
      <c r="GP25" s="100"/>
      <c r="GQ25" s="102"/>
      <c r="GR25" s="1"/>
      <c r="GS25" s="99">
        <v>2.38483</v>
      </c>
      <c r="GT25" s="100"/>
      <c r="GU25" s="102"/>
      <c r="GV25" s="99"/>
      <c r="GW25" s="99"/>
      <c r="GX25" s="99"/>
      <c r="GY25" s="99"/>
      <c r="GZ25" s="1"/>
      <c r="HA25" s="99"/>
      <c r="HB25" s="99"/>
      <c r="HC25" s="99"/>
      <c r="HD25" s="99"/>
      <c r="HE25" s="99"/>
      <c r="HF25" s="99"/>
      <c r="HG25" s="99"/>
      <c r="HH25" s="100"/>
      <c r="HI25" s="102"/>
      <c r="HJ25" s="1"/>
      <c r="HK25" s="100">
        <v>3183.7636499999999</v>
      </c>
      <c r="HL25" s="101">
        <v>3122.0050999999999</v>
      </c>
      <c r="HM25" s="102">
        <v>180.33265</v>
      </c>
    </row>
    <row r="26" spans="1:221" x14ac:dyDescent="0.3">
      <c r="A26" s="1"/>
      <c r="B26" s="98" t="s">
        <v>729</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v>23.060680000000001</v>
      </c>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297.29741999999999</v>
      </c>
      <c r="CV26" s="100"/>
      <c r="CW26" s="101"/>
      <c r="CX26" s="103"/>
      <c r="CY26" s="100"/>
      <c r="CZ26" s="101">
        <v>7383.6664199999996</v>
      </c>
      <c r="DA26" s="101"/>
      <c r="DB26" s="102"/>
      <c r="DC26" s="100"/>
      <c r="DD26" s="101"/>
      <c r="DE26" s="101"/>
      <c r="DF26" s="101"/>
      <c r="DG26" s="101"/>
      <c r="DH26" s="101"/>
      <c r="DI26" s="101"/>
      <c r="DJ26" s="101"/>
      <c r="DK26" s="101"/>
      <c r="DL26" s="101"/>
      <c r="DM26" s="101"/>
      <c r="DN26" s="102"/>
      <c r="DO26" s="104"/>
      <c r="DP26" s="105"/>
      <c r="DQ26" s="105"/>
      <c r="DR26" s="106" t="s">
        <v>1332</v>
      </c>
      <c r="DS26" s="100">
        <v>3183.7636499999999</v>
      </c>
      <c r="DT26" s="101">
        <v>922.91003999999998</v>
      </c>
      <c r="DU26" s="101">
        <v>922.91003999999998</v>
      </c>
      <c r="DV26" s="102"/>
      <c r="DW26" s="99"/>
      <c r="DX26" s="100"/>
      <c r="DY26" s="101"/>
      <c r="DZ26" s="101"/>
      <c r="EA26" s="101"/>
      <c r="EB26" s="101"/>
      <c r="EC26" s="103">
        <v>7290.49</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100"/>
      <c r="FD26" s="101"/>
      <c r="FE26" s="101"/>
      <c r="FF26" s="102"/>
      <c r="FG26" s="99"/>
      <c r="FH26" s="99"/>
      <c r="FI26" s="99"/>
      <c r="FJ26" s="99"/>
      <c r="FK26" s="99"/>
      <c r="FL26" s="99"/>
      <c r="FM26" s="99"/>
      <c r="FN26" s="99"/>
      <c r="FO26" s="100"/>
      <c r="FP26" s="101"/>
      <c r="FQ26" s="101"/>
      <c r="FR26" s="102"/>
      <c r="FS26" s="99"/>
      <c r="FT26" s="100"/>
      <c r="FU26" s="102"/>
      <c r="FV26" s="100"/>
      <c r="FW26" s="101"/>
      <c r="FX26" s="101"/>
      <c r="FY26" s="101"/>
      <c r="FZ26" s="102"/>
      <c r="GA26" s="100"/>
      <c r="GB26" s="102"/>
      <c r="GC26" s="100"/>
      <c r="GD26" s="101"/>
      <c r="GE26" s="101"/>
      <c r="GF26" s="102"/>
      <c r="GG26" s="99"/>
      <c r="GH26" s="99"/>
      <c r="GI26" s="99"/>
      <c r="GJ26" s="100"/>
      <c r="GK26" s="101"/>
      <c r="GL26" s="101"/>
      <c r="GM26" s="101"/>
      <c r="GN26" s="102"/>
      <c r="GO26" s="99"/>
      <c r="GP26" s="100"/>
      <c r="GQ26" s="102"/>
      <c r="GR26" s="1"/>
      <c r="GS26" s="99">
        <v>2.38483</v>
      </c>
      <c r="GT26" s="100"/>
      <c r="GU26" s="102"/>
      <c r="GV26" s="99"/>
      <c r="GW26" s="99"/>
      <c r="GX26" s="99"/>
      <c r="GY26" s="99"/>
      <c r="GZ26" s="1"/>
      <c r="HA26" s="99"/>
      <c r="HB26" s="99"/>
      <c r="HC26" s="99"/>
      <c r="HD26" s="99"/>
      <c r="HE26" s="99"/>
      <c r="HF26" s="99"/>
      <c r="HG26" s="99"/>
      <c r="HH26" s="100"/>
      <c r="HI26" s="102"/>
      <c r="HJ26" s="1"/>
      <c r="HK26" s="100">
        <v>3183.7636499999999</v>
      </c>
      <c r="HL26" s="101">
        <v>3122.0050999999999</v>
      </c>
      <c r="HM26" s="102">
        <v>180.33265</v>
      </c>
    </row>
    <row r="27" spans="1:221" x14ac:dyDescent="0.3">
      <c r="A27" s="1"/>
      <c r="B27" s="98" t="s">
        <v>730</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v>23.060680000000001</v>
      </c>
      <c r="AB27" s="100"/>
      <c r="AC27" s="101"/>
      <c r="AD27" s="101"/>
      <c r="AE27" s="101"/>
      <c r="AF27" s="101">
        <v>12.23925</v>
      </c>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297.29741999999999</v>
      </c>
      <c r="CV27" s="100"/>
      <c r="CW27" s="101"/>
      <c r="CX27" s="103"/>
      <c r="CY27" s="100"/>
      <c r="CZ27" s="101">
        <v>7386.8575799999999</v>
      </c>
      <c r="DA27" s="101"/>
      <c r="DB27" s="102"/>
      <c r="DC27" s="100"/>
      <c r="DD27" s="101"/>
      <c r="DE27" s="101"/>
      <c r="DF27" s="101"/>
      <c r="DG27" s="101"/>
      <c r="DH27" s="101"/>
      <c r="DI27" s="101"/>
      <c r="DJ27" s="101"/>
      <c r="DK27" s="101"/>
      <c r="DL27" s="101"/>
      <c r="DM27" s="101"/>
      <c r="DN27" s="102"/>
      <c r="DO27" s="104"/>
      <c r="DP27" s="105"/>
      <c r="DQ27" s="105"/>
      <c r="DR27" s="106" t="s">
        <v>1332</v>
      </c>
      <c r="DS27" s="100">
        <v>3183.7636499999999</v>
      </c>
      <c r="DT27" s="101">
        <v>922.91003999999998</v>
      </c>
      <c r="DU27" s="101">
        <v>922.91003999999998</v>
      </c>
      <c r="DV27" s="102"/>
      <c r="DW27" s="99"/>
      <c r="DX27" s="100"/>
      <c r="DY27" s="101"/>
      <c r="DZ27" s="101"/>
      <c r="EA27" s="101"/>
      <c r="EB27" s="101"/>
      <c r="EC27" s="103">
        <v>7294.4</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100"/>
      <c r="FD27" s="101"/>
      <c r="FE27" s="101"/>
      <c r="FF27" s="102"/>
      <c r="FG27" s="99"/>
      <c r="FH27" s="99"/>
      <c r="FI27" s="99"/>
      <c r="FJ27" s="99"/>
      <c r="FK27" s="99"/>
      <c r="FL27" s="99"/>
      <c r="FM27" s="99"/>
      <c r="FN27" s="99"/>
      <c r="FO27" s="100"/>
      <c r="FP27" s="101"/>
      <c r="FQ27" s="101"/>
      <c r="FR27" s="102"/>
      <c r="FS27" s="99"/>
      <c r="FT27" s="100"/>
      <c r="FU27" s="102"/>
      <c r="FV27" s="100"/>
      <c r="FW27" s="101"/>
      <c r="FX27" s="101"/>
      <c r="FY27" s="101"/>
      <c r="FZ27" s="102"/>
      <c r="GA27" s="100"/>
      <c r="GB27" s="102"/>
      <c r="GC27" s="100"/>
      <c r="GD27" s="101"/>
      <c r="GE27" s="101"/>
      <c r="GF27" s="102"/>
      <c r="GG27" s="99"/>
      <c r="GH27" s="99"/>
      <c r="GI27" s="99"/>
      <c r="GJ27" s="100"/>
      <c r="GK27" s="101"/>
      <c r="GL27" s="101"/>
      <c r="GM27" s="101"/>
      <c r="GN27" s="102"/>
      <c r="GO27" s="99"/>
      <c r="GP27" s="100"/>
      <c r="GQ27" s="102"/>
      <c r="GR27" s="1"/>
      <c r="GS27" s="99">
        <v>2.38483</v>
      </c>
      <c r="GT27" s="100"/>
      <c r="GU27" s="102"/>
      <c r="GV27" s="99"/>
      <c r="GW27" s="99"/>
      <c r="GX27" s="99"/>
      <c r="GY27" s="99"/>
      <c r="GZ27" s="1"/>
      <c r="HA27" s="99"/>
      <c r="HB27" s="99"/>
      <c r="HC27" s="99"/>
      <c r="HD27" s="99"/>
      <c r="HE27" s="99"/>
      <c r="HF27" s="99"/>
      <c r="HG27" s="99"/>
      <c r="HH27" s="100"/>
      <c r="HI27" s="102"/>
      <c r="HJ27" s="1"/>
      <c r="HK27" s="100">
        <v>3183.7636499999999</v>
      </c>
      <c r="HL27" s="101">
        <v>3122.0050999999999</v>
      </c>
      <c r="HM27" s="102">
        <v>180.33265</v>
      </c>
    </row>
    <row r="28" spans="1:221" x14ac:dyDescent="0.3">
      <c r="A28" s="1"/>
      <c r="B28" s="98" t="s">
        <v>731</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v>23.060680000000001</v>
      </c>
      <c r="AB28" s="100"/>
      <c r="AC28" s="101"/>
      <c r="AD28" s="101"/>
      <c r="AE28" s="101"/>
      <c r="AF28" s="101">
        <v>12.23925</v>
      </c>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c r="BM28" s="100">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297.29741999999999</v>
      </c>
      <c r="CV28" s="100"/>
      <c r="CW28" s="101"/>
      <c r="CX28" s="103"/>
      <c r="CY28" s="100"/>
      <c r="CZ28" s="101">
        <v>7324.9182700000001</v>
      </c>
      <c r="DA28" s="101"/>
      <c r="DB28" s="102"/>
      <c r="DC28" s="100"/>
      <c r="DD28" s="101"/>
      <c r="DE28" s="101"/>
      <c r="DF28" s="101"/>
      <c r="DG28" s="101"/>
      <c r="DH28" s="101"/>
      <c r="DI28" s="101"/>
      <c r="DJ28" s="101"/>
      <c r="DK28" s="101"/>
      <c r="DL28" s="101"/>
      <c r="DM28" s="101"/>
      <c r="DN28" s="102"/>
      <c r="DO28" s="104"/>
      <c r="DP28" s="105"/>
      <c r="DQ28" s="105"/>
      <c r="DR28" s="106" t="s">
        <v>1332</v>
      </c>
      <c r="DS28" s="100">
        <v>3183.7636499999999</v>
      </c>
      <c r="DT28" s="101">
        <v>922.91003999999998</v>
      </c>
      <c r="DU28" s="101">
        <v>922.91003999999998</v>
      </c>
      <c r="DV28" s="102"/>
      <c r="DW28" s="99"/>
      <c r="DX28" s="100"/>
      <c r="DY28" s="101"/>
      <c r="DZ28" s="101"/>
      <c r="EA28" s="101"/>
      <c r="EB28" s="101"/>
      <c r="EC28" s="103">
        <v>7231.7</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100"/>
      <c r="FD28" s="101"/>
      <c r="FE28" s="101"/>
      <c r="FF28" s="102"/>
      <c r="FG28" s="99"/>
      <c r="FH28" s="99"/>
      <c r="FI28" s="99"/>
      <c r="FJ28" s="99"/>
      <c r="FK28" s="99"/>
      <c r="FL28" s="99"/>
      <c r="FM28" s="99"/>
      <c r="FN28" s="99"/>
      <c r="FO28" s="100"/>
      <c r="FP28" s="101"/>
      <c r="FQ28" s="101"/>
      <c r="FR28" s="102"/>
      <c r="FS28" s="99"/>
      <c r="FT28" s="100"/>
      <c r="FU28" s="102"/>
      <c r="FV28" s="100"/>
      <c r="FW28" s="101"/>
      <c r="FX28" s="101"/>
      <c r="FY28" s="101"/>
      <c r="FZ28" s="102"/>
      <c r="GA28" s="100"/>
      <c r="GB28" s="102"/>
      <c r="GC28" s="100"/>
      <c r="GD28" s="101"/>
      <c r="GE28" s="101"/>
      <c r="GF28" s="102"/>
      <c r="GG28" s="99"/>
      <c r="GH28" s="99"/>
      <c r="GI28" s="99"/>
      <c r="GJ28" s="100"/>
      <c r="GK28" s="101"/>
      <c r="GL28" s="101"/>
      <c r="GM28" s="101"/>
      <c r="GN28" s="102"/>
      <c r="GO28" s="99"/>
      <c r="GP28" s="100"/>
      <c r="GQ28" s="102"/>
      <c r="GR28" s="1"/>
      <c r="GS28" s="99">
        <v>2.38483</v>
      </c>
      <c r="GT28" s="100"/>
      <c r="GU28" s="102"/>
      <c r="GV28" s="99"/>
      <c r="GW28" s="99"/>
      <c r="GX28" s="99"/>
      <c r="GY28" s="99"/>
      <c r="GZ28" s="1"/>
      <c r="HA28" s="99"/>
      <c r="HB28" s="99"/>
      <c r="HC28" s="99"/>
      <c r="HD28" s="99"/>
      <c r="HE28" s="99"/>
      <c r="HF28" s="99"/>
      <c r="HG28" s="99"/>
      <c r="HH28" s="100"/>
      <c r="HI28" s="102"/>
      <c r="HJ28" s="1"/>
      <c r="HK28" s="100">
        <v>3183.7636499999999</v>
      </c>
      <c r="HL28" s="101">
        <v>3122.0050999999999</v>
      </c>
      <c r="HM28" s="102">
        <v>180.33265</v>
      </c>
    </row>
    <row r="29" spans="1:221" x14ac:dyDescent="0.3">
      <c r="A29" s="1"/>
      <c r="B29" s="98" t="s">
        <v>732</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c r="BM29" s="100">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297.29741999999999</v>
      </c>
      <c r="CV29" s="100"/>
      <c r="CW29" s="101"/>
      <c r="CX29" s="103"/>
      <c r="CY29" s="100"/>
      <c r="CZ29" s="101">
        <v>7533.0632999999998</v>
      </c>
      <c r="DA29" s="101"/>
      <c r="DB29" s="102"/>
      <c r="DC29" s="100"/>
      <c r="DD29" s="101"/>
      <c r="DE29" s="101"/>
      <c r="DF29" s="101"/>
      <c r="DG29" s="101"/>
      <c r="DH29" s="101"/>
      <c r="DI29" s="101"/>
      <c r="DJ29" s="101"/>
      <c r="DK29" s="101"/>
      <c r="DL29" s="101"/>
      <c r="DM29" s="101"/>
      <c r="DN29" s="102"/>
      <c r="DO29" s="104"/>
      <c r="DP29" s="105"/>
      <c r="DQ29" s="105"/>
      <c r="DR29" s="106" t="s">
        <v>1332</v>
      </c>
      <c r="DS29" s="100">
        <v>3169.0274899999999</v>
      </c>
      <c r="DT29" s="101">
        <v>899.84936000000005</v>
      </c>
      <c r="DU29" s="101">
        <v>899.84936000000005</v>
      </c>
      <c r="DV29" s="102"/>
      <c r="DW29" s="99"/>
      <c r="DX29" s="100"/>
      <c r="DY29" s="101"/>
      <c r="DZ29" s="101"/>
      <c r="EA29" s="101"/>
      <c r="EB29" s="101"/>
      <c r="EC29" s="103">
        <v>7437.44</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100"/>
      <c r="FD29" s="101"/>
      <c r="FE29" s="101"/>
      <c r="FF29" s="102"/>
      <c r="FG29" s="99"/>
      <c r="FH29" s="99"/>
      <c r="FI29" s="99"/>
      <c r="FJ29" s="99">
        <v>8.3245199999999997</v>
      </c>
      <c r="FK29" s="99"/>
      <c r="FL29" s="99"/>
      <c r="FM29" s="99"/>
      <c r="FN29" s="99"/>
      <c r="FO29" s="100"/>
      <c r="FP29" s="101"/>
      <c r="FQ29" s="101"/>
      <c r="FR29" s="102"/>
      <c r="FS29" s="99"/>
      <c r="FT29" s="100"/>
      <c r="FU29" s="102"/>
      <c r="FV29" s="100"/>
      <c r="FW29" s="101"/>
      <c r="FX29" s="101"/>
      <c r="FY29" s="101"/>
      <c r="FZ29" s="102"/>
      <c r="GA29" s="100"/>
      <c r="GB29" s="102"/>
      <c r="GC29" s="100"/>
      <c r="GD29" s="101"/>
      <c r="GE29" s="101"/>
      <c r="GF29" s="102"/>
      <c r="GG29" s="99"/>
      <c r="GH29" s="99"/>
      <c r="GI29" s="99"/>
      <c r="GJ29" s="100"/>
      <c r="GK29" s="101"/>
      <c r="GL29" s="101"/>
      <c r="GM29" s="101"/>
      <c r="GN29" s="102"/>
      <c r="GO29" s="99"/>
      <c r="GP29" s="100"/>
      <c r="GQ29" s="102"/>
      <c r="GR29" s="1"/>
      <c r="GS29" s="99">
        <v>2.38483</v>
      </c>
      <c r="GT29" s="100"/>
      <c r="GU29" s="102"/>
      <c r="GV29" s="99"/>
      <c r="GW29" s="99"/>
      <c r="GX29" s="99">
        <v>8.3245199999999997</v>
      </c>
      <c r="GY29" s="99"/>
      <c r="GZ29" s="1"/>
      <c r="HA29" s="99"/>
      <c r="HB29" s="99"/>
      <c r="HC29" s="99"/>
      <c r="HD29" s="99"/>
      <c r="HE29" s="99"/>
      <c r="HF29" s="99"/>
      <c r="HG29" s="99"/>
      <c r="HH29" s="100"/>
      <c r="HI29" s="102"/>
      <c r="HJ29" s="1"/>
      <c r="HK29" s="100">
        <v>3169.0274899999999</v>
      </c>
      <c r="HL29" s="101">
        <v>3107.2689399999999</v>
      </c>
      <c r="HM29" s="102">
        <v>180.33265</v>
      </c>
    </row>
    <row r="30" spans="1:221" x14ac:dyDescent="0.3">
      <c r="A30" s="1"/>
      <c r="B30" s="98" t="s">
        <v>733</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c r="BM30" s="100">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297.29741999999999</v>
      </c>
      <c r="CV30" s="100"/>
      <c r="CW30" s="101"/>
      <c r="CX30" s="103"/>
      <c r="CY30" s="100"/>
      <c r="CZ30" s="101">
        <v>7407.9693900000002</v>
      </c>
      <c r="DA30" s="101"/>
      <c r="DB30" s="102"/>
      <c r="DC30" s="100"/>
      <c r="DD30" s="101"/>
      <c r="DE30" s="101"/>
      <c r="DF30" s="101"/>
      <c r="DG30" s="101"/>
      <c r="DH30" s="101"/>
      <c r="DI30" s="101"/>
      <c r="DJ30" s="101"/>
      <c r="DK30" s="101"/>
      <c r="DL30" s="101"/>
      <c r="DM30" s="101"/>
      <c r="DN30" s="102"/>
      <c r="DO30" s="104"/>
      <c r="DP30" s="105"/>
      <c r="DQ30" s="105"/>
      <c r="DR30" s="106" t="s">
        <v>1332</v>
      </c>
      <c r="DS30" s="100">
        <v>3169.0274899999999</v>
      </c>
      <c r="DT30" s="101">
        <v>899.84936000000005</v>
      </c>
      <c r="DU30" s="101">
        <v>899.84936000000005</v>
      </c>
      <c r="DV30" s="102"/>
      <c r="DW30" s="99"/>
      <c r="DX30" s="100"/>
      <c r="DY30" s="101"/>
      <c r="DZ30" s="101"/>
      <c r="EA30" s="101"/>
      <c r="EB30" s="101"/>
      <c r="EC30" s="103">
        <v>7312.4</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100"/>
      <c r="FD30" s="101"/>
      <c r="FE30" s="101"/>
      <c r="FF30" s="102"/>
      <c r="FG30" s="99"/>
      <c r="FH30" s="99"/>
      <c r="FI30" s="99"/>
      <c r="FJ30" s="99">
        <v>8.3245199999999997</v>
      </c>
      <c r="FK30" s="99"/>
      <c r="FL30" s="99"/>
      <c r="FM30" s="99"/>
      <c r="FN30" s="99"/>
      <c r="FO30" s="100"/>
      <c r="FP30" s="101"/>
      <c r="FQ30" s="101"/>
      <c r="FR30" s="102"/>
      <c r="FS30" s="99"/>
      <c r="FT30" s="100"/>
      <c r="FU30" s="102"/>
      <c r="FV30" s="100"/>
      <c r="FW30" s="101"/>
      <c r="FX30" s="101"/>
      <c r="FY30" s="101"/>
      <c r="FZ30" s="102"/>
      <c r="GA30" s="100"/>
      <c r="GB30" s="102"/>
      <c r="GC30" s="100"/>
      <c r="GD30" s="101"/>
      <c r="GE30" s="101"/>
      <c r="GF30" s="102"/>
      <c r="GG30" s="99"/>
      <c r="GH30" s="99"/>
      <c r="GI30" s="99"/>
      <c r="GJ30" s="100"/>
      <c r="GK30" s="101"/>
      <c r="GL30" s="101"/>
      <c r="GM30" s="101"/>
      <c r="GN30" s="102"/>
      <c r="GO30" s="99"/>
      <c r="GP30" s="100"/>
      <c r="GQ30" s="102"/>
      <c r="GR30" s="1"/>
      <c r="GS30" s="99">
        <v>2.38483</v>
      </c>
      <c r="GT30" s="100"/>
      <c r="GU30" s="102"/>
      <c r="GV30" s="99"/>
      <c r="GW30" s="99"/>
      <c r="GX30" s="99">
        <v>8.3245199999999997</v>
      </c>
      <c r="GY30" s="99"/>
      <c r="GZ30" s="1"/>
      <c r="HA30" s="99"/>
      <c r="HB30" s="99"/>
      <c r="HC30" s="99"/>
      <c r="HD30" s="99"/>
      <c r="HE30" s="99"/>
      <c r="HF30" s="99"/>
      <c r="HG30" s="99"/>
      <c r="HH30" s="100"/>
      <c r="HI30" s="102"/>
      <c r="HJ30" s="1"/>
      <c r="HK30" s="100">
        <v>3169.0274899999999</v>
      </c>
      <c r="HL30" s="101">
        <v>3107.2689399999999</v>
      </c>
      <c r="HM30" s="102">
        <v>180.33265</v>
      </c>
    </row>
    <row r="31" spans="1:221" x14ac:dyDescent="0.3">
      <c r="A31" s="1"/>
      <c r="B31" s="98" t="s">
        <v>734</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c r="BM31" s="100">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297.29741999999999</v>
      </c>
      <c r="CV31" s="100"/>
      <c r="CW31" s="101"/>
      <c r="CX31" s="103"/>
      <c r="CY31" s="100"/>
      <c r="CZ31" s="101">
        <v>7542.8500400000003</v>
      </c>
      <c r="DA31" s="101"/>
      <c r="DB31" s="102"/>
      <c r="DC31" s="100"/>
      <c r="DD31" s="101"/>
      <c r="DE31" s="101"/>
      <c r="DF31" s="101"/>
      <c r="DG31" s="101"/>
      <c r="DH31" s="101"/>
      <c r="DI31" s="101"/>
      <c r="DJ31" s="101"/>
      <c r="DK31" s="101"/>
      <c r="DL31" s="101"/>
      <c r="DM31" s="101"/>
      <c r="DN31" s="102"/>
      <c r="DO31" s="104"/>
      <c r="DP31" s="105"/>
      <c r="DQ31" s="105"/>
      <c r="DR31" s="106" t="s">
        <v>1332</v>
      </c>
      <c r="DS31" s="100">
        <v>3169.0274899999999</v>
      </c>
      <c r="DT31" s="101">
        <v>899.84936000000005</v>
      </c>
      <c r="DU31" s="101">
        <v>899.84936000000005</v>
      </c>
      <c r="DV31" s="102"/>
      <c r="DW31" s="99"/>
      <c r="DX31" s="100"/>
      <c r="DY31" s="101"/>
      <c r="DZ31" s="101"/>
      <c r="EA31" s="101"/>
      <c r="EB31" s="101"/>
      <c r="EC31" s="103">
        <v>7447.61</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100"/>
      <c r="FD31" s="101"/>
      <c r="FE31" s="101"/>
      <c r="FF31" s="102"/>
      <c r="FG31" s="99"/>
      <c r="FH31" s="99"/>
      <c r="FI31" s="99"/>
      <c r="FJ31" s="99">
        <v>8.3245199999999997</v>
      </c>
      <c r="FK31" s="99"/>
      <c r="FL31" s="99"/>
      <c r="FM31" s="99"/>
      <c r="FN31" s="99"/>
      <c r="FO31" s="100"/>
      <c r="FP31" s="101"/>
      <c r="FQ31" s="101"/>
      <c r="FR31" s="102"/>
      <c r="FS31" s="99"/>
      <c r="FT31" s="100"/>
      <c r="FU31" s="102"/>
      <c r="FV31" s="100"/>
      <c r="FW31" s="101"/>
      <c r="FX31" s="101"/>
      <c r="FY31" s="101"/>
      <c r="FZ31" s="102"/>
      <c r="GA31" s="100"/>
      <c r="GB31" s="102"/>
      <c r="GC31" s="100"/>
      <c r="GD31" s="101"/>
      <c r="GE31" s="101"/>
      <c r="GF31" s="102"/>
      <c r="GG31" s="99"/>
      <c r="GH31" s="99"/>
      <c r="GI31" s="99"/>
      <c r="GJ31" s="100"/>
      <c r="GK31" s="101"/>
      <c r="GL31" s="101"/>
      <c r="GM31" s="101"/>
      <c r="GN31" s="102"/>
      <c r="GO31" s="99"/>
      <c r="GP31" s="100"/>
      <c r="GQ31" s="102"/>
      <c r="GR31" s="1"/>
      <c r="GS31" s="99">
        <v>2.38483</v>
      </c>
      <c r="GT31" s="100"/>
      <c r="GU31" s="102"/>
      <c r="GV31" s="99"/>
      <c r="GW31" s="99"/>
      <c r="GX31" s="99">
        <v>8.3245199999999997</v>
      </c>
      <c r="GY31" s="99"/>
      <c r="GZ31" s="1"/>
      <c r="HA31" s="99"/>
      <c r="HB31" s="99"/>
      <c r="HC31" s="99"/>
      <c r="HD31" s="99"/>
      <c r="HE31" s="99"/>
      <c r="HF31" s="99"/>
      <c r="HG31" s="99"/>
      <c r="HH31" s="100"/>
      <c r="HI31" s="102"/>
      <c r="HJ31" s="1"/>
      <c r="HK31" s="100">
        <v>3169.0274899999999</v>
      </c>
      <c r="HL31" s="101">
        <v>3107.2689399999999</v>
      </c>
      <c r="HM31" s="102">
        <v>180.33265</v>
      </c>
    </row>
    <row r="32" spans="1:221" x14ac:dyDescent="0.3">
      <c r="A32" s="1"/>
      <c r="B32" s="98" t="s">
        <v>735</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c r="BM32" s="100">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297.29741999999999</v>
      </c>
      <c r="CV32" s="100"/>
      <c r="CW32" s="101"/>
      <c r="CX32" s="103"/>
      <c r="CY32" s="100"/>
      <c r="CZ32" s="101">
        <v>7479.4320699999998</v>
      </c>
      <c r="DA32" s="101"/>
      <c r="DB32" s="102"/>
      <c r="DC32" s="100"/>
      <c r="DD32" s="101"/>
      <c r="DE32" s="101"/>
      <c r="DF32" s="101"/>
      <c r="DG32" s="101"/>
      <c r="DH32" s="101"/>
      <c r="DI32" s="101"/>
      <c r="DJ32" s="101"/>
      <c r="DK32" s="101"/>
      <c r="DL32" s="101"/>
      <c r="DM32" s="101"/>
      <c r="DN32" s="102"/>
      <c r="DO32" s="104"/>
      <c r="DP32" s="105"/>
      <c r="DQ32" s="105"/>
      <c r="DR32" s="106" t="s">
        <v>1332</v>
      </c>
      <c r="DS32" s="100">
        <v>3169.0274899999999</v>
      </c>
      <c r="DT32" s="101">
        <v>899.84936000000005</v>
      </c>
      <c r="DU32" s="101">
        <v>899.84936000000005</v>
      </c>
      <c r="DV32" s="102"/>
      <c r="DW32" s="99"/>
      <c r="DX32" s="100"/>
      <c r="DY32" s="101"/>
      <c r="DZ32" s="101"/>
      <c r="EA32" s="101"/>
      <c r="EB32" s="101"/>
      <c r="EC32" s="103">
        <v>7384.85</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100"/>
      <c r="FD32" s="101"/>
      <c r="FE32" s="101"/>
      <c r="FF32" s="102"/>
      <c r="FG32" s="99"/>
      <c r="FH32" s="99"/>
      <c r="FI32" s="99"/>
      <c r="FJ32" s="99">
        <v>8.3245199999999997</v>
      </c>
      <c r="FK32" s="99"/>
      <c r="FL32" s="99"/>
      <c r="FM32" s="99"/>
      <c r="FN32" s="99"/>
      <c r="FO32" s="100"/>
      <c r="FP32" s="101"/>
      <c r="FQ32" s="101"/>
      <c r="FR32" s="102"/>
      <c r="FS32" s="99"/>
      <c r="FT32" s="100"/>
      <c r="FU32" s="102"/>
      <c r="FV32" s="100"/>
      <c r="FW32" s="101"/>
      <c r="FX32" s="101"/>
      <c r="FY32" s="101"/>
      <c r="FZ32" s="102"/>
      <c r="GA32" s="100"/>
      <c r="GB32" s="102"/>
      <c r="GC32" s="100"/>
      <c r="GD32" s="101"/>
      <c r="GE32" s="101"/>
      <c r="GF32" s="102"/>
      <c r="GG32" s="99"/>
      <c r="GH32" s="99"/>
      <c r="GI32" s="99"/>
      <c r="GJ32" s="100"/>
      <c r="GK32" s="101"/>
      <c r="GL32" s="101"/>
      <c r="GM32" s="101"/>
      <c r="GN32" s="102"/>
      <c r="GO32" s="99"/>
      <c r="GP32" s="100"/>
      <c r="GQ32" s="102"/>
      <c r="GR32" s="1"/>
      <c r="GS32" s="99">
        <v>2.38483</v>
      </c>
      <c r="GT32" s="100"/>
      <c r="GU32" s="102"/>
      <c r="GV32" s="99"/>
      <c r="GW32" s="99"/>
      <c r="GX32" s="99">
        <v>8.3245199999999997</v>
      </c>
      <c r="GY32" s="99"/>
      <c r="GZ32" s="1"/>
      <c r="HA32" s="99"/>
      <c r="HB32" s="99"/>
      <c r="HC32" s="99"/>
      <c r="HD32" s="99"/>
      <c r="HE32" s="99"/>
      <c r="HF32" s="99"/>
      <c r="HG32" s="99"/>
      <c r="HH32" s="100"/>
      <c r="HI32" s="102"/>
      <c r="HJ32" s="1"/>
      <c r="HK32" s="100">
        <v>3169.0274899999999</v>
      </c>
      <c r="HL32" s="101">
        <v>3107.2689399999999</v>
      </c>
      <c r="HM32" s="102">
        <v>180.33265</v>
      </c>
    </row>
    <row r="33" spans="1:221" x14ac:dyDescent="0.3">
      <c r="A33" s="1"/>
      <c r="B33" s="98" t="s">
        <v>736</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c r="BM33" s="100">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c r="CP33" s="100">
        <v>180.55348000000001</v>
      </c>
      <c r="CQ33" s="101">
        <v>180.52450999999999</v>
      </c>
      <c r="CR33" s="101">
        <v>181.33356000000001</v>
      </c>
      <c r="CS33" s="102">
        <v>181.02912000000001</v>
      </c>
      <c r="CT33" s="100"/>
      <c r="CU33" s="102">
        <v>297.29741999999999</v>
      </c>
      <c r="CV33" s="100"/>
      <c r="CW33" s="101"/>
      <c r="CX33" s="103"/>
      <c r="CY33" s="100"/>
      <c r="CZ33" s="101">
        <v>7461.3756400000002</v>
      </c>
      <c r="DA33" s="101"/>
      <c r="DB33" s="102"/>
      <c r="DC33" s="100"/>
      <c r="DD33" s="101"/>
      <c r="DE33" s="101"/>
      <c r="DF33" s="101"/>
      <c r="DG33" s="101"/>
      <c r="DH33" s="101"/>
      <c r="DI33" s="101"/>
      <c r="DJ33" s="101"/>
      <c r="DK33" s="101"/>
      <c r="DL33" s="101"/>
      <c r="DM33" s="101"/>
      <c r="DN33" s="102"/>
      <c r="DO33" s="104"/>
      <c r="DP33" s="105"/>
      <c r="DQ33" s="105"/>
      <c r="DR33" s="106" t="s">
        <v>1332</v>
      </c>
      <c r="DS33" s="100">
        <v>2977.8312799999999</v>
      </c>
      <c r="DT33" s="101">
        <v>708.65314999999998</v>
      </c>
      <c r="DU33" s="101">
        <v>708.65314999999998</v>
      </c>
      <c r="DV33" s="102"/>
      <c r="DW33" s="99"/>
      <c r="DX33" s="100"/>
      <c r="DY33" s="101"/>
      <c r="DZ33" s="101"/>
      <c r="EA33" s="101"/>
      <c r="EB33" s="101"/>
      <c r="EC33" s="103">
        <v>7366.8</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100"/>
      <c r="FD33" s="101"/>
      <c r="FE33" s="101"/>
      <c r="FF33" s="102"/>
      <c r="FG33" s="99"/>
      <c r="FH33" s="99"/>
      <c r="FI33" s="99"/>
      <c r="FJ33" s="99">
        <v>8.3245199999999997</v>
      </c>
      <c r="FK33" s="99"/>
      <c r="FL33" s="99"/>
      <c r="FM33" s="99"/>
      <c r="FN33" s="99"/>
      <c r="FO33" s="100"/>
      <c r="FP33" s="101"/>
      <c r="FQ33" s="101"/>
      <c r="FR33" s="102"/>
      <c r="FS33" s="99"/>
      <c r="FT33" s="100"/>
      <c r="FU33" s="102"/>
      <c r="FV33" s="100"/>
      <c r="FW33" s="101"/>
      <c r="FX33" s="101"/>
      <c r="FY33" s="101"/>
      <c r="FZ33" s="102"/>
      <c r="GA33" s="100"/>
      <c r="GB33" s="102"/>
      <c r="GC33" s="100"/>
      <c r="GD33" s="101"/>
      <c r="GE33" s="101"/>
      <c r="GF33" s="102"/>
      <c r="GG33" s="99"/>
      <c r="GH33" s="99"/>
      <c r="GI33" s="99"/>
      <c r="GJ33" s="100"/>
      <c r="GK33" s="101"/>
      <c r="GL33" s="101"/>
      <c r="GM33" s="101"/>
      <c r="GN33" s="102"/>
      <c r="GO33" s="99"/>
      <c r="GP33" s="100"/>
      <c r="GQ33" s="102"/>
      <c r="GR33" s="1"/>
      <c r="GS33" s="99">
        <v>2.38483</v>
      </c>
      <c r="GT33" s="100"/>
      <c r="GU33" s="102"/>
      <c r="GV33" s="99"/>
      <c r="GW33" s="99"/>
      <c r="GX33" s="99">
        <v>8.3245199999999997</v>
      </c>
      <c r="GY33" s="99"/>
      <c r="GZ33" s="1"/>
      <c r="HA33" s="99"/>
      <c r="HB33" s="99"/>
      <c r="HC33" s="99"/>
      <c r="HD33" s="99"/>
      <c r="HE33" s="99"/>
      <c r="HF33" s="99"/>
      <c r="HG33" s="99"/>
      <c r="HH33" s="100"/>
      <c r="HI33" s="102"/>
      <c r="HJ33" s="1"/>
      <c r="HK33" s="100">
        <v>2977.8312799999999</v>
      </c>
      <c r="HL33" s="101">
        <v>2916.0727299999999</v>
      </c>
      <c r="HM33" s="102">
        <v>180.33265</v>
      </c>
    </row>
    <row r="34" spans="1:221" x14ac:dyDescent="0.3">
      <c r="A34" s="1"/>
      <c r="B34" s="98" t="s">
        <v>737</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c r="CP34" s="100">
        <v>180.55348000000001</v>
      </c>
      <c r="CQ34" s="101">
        <v>180.52450999999999</v>
      </c>
      <c r="CR34" s="101">
        <v>181.33356000000001</v>
      </c>
      <c r="CS34" s="102">
        <v>181.02912000000001</v>
      </c>
      <c r="CT34" s="100"/>
      <c r="CU34" s="102">
        <v>297.29741999999999</v>
      </c>
      <c r="CV34" s="100"/>
      <c r="CW34" s="101"/>
      <c r="CX34" s="103"/>
      <c r="CY34" s="100"/>
      <c r="CZ34" s="101">
        <v>7282.88411</v>
      </c>
      <c r="DA34" s="101"/>
      <c r="DB34" s="102"/>
      <c r="DC34" s="100"/>
      <c r="DD34" s="101"/>
      <c r="DE34" s="101"/>
      <c r="DF34" s="101"/>
      <c r="DG34" s="101"/>
      <c r="DH34" s="101"/>
      <c r="DI34" s="101"/>
      <c r="DJ34" s="101"/>
      <c r="DK34" s="101"/>
      <c r="DL34" s="101"/>
      <c r="DM34" s="101"/>
      <c r="DN34" s="102"/>
      <c r="DO34" s="104"/>
      <c r="DP34" s="105"/>
      <c r="DQ34" s="105"/>
      <c r="DR34" s="106" t="s">
        <v>1332</v>
      </c>
      <c r="DS34" s="100">
        <v>2977.8312799999999</v>
      </c>
      <c r="DT34" s="101">
        <v>708.65314999999998</v>
      </c>
      <c r="DU34" s="101">
        <v>708.65314999999998</v>
      </c>
      <c r="DV34" s="102"/>
      <c r="DW34" s="99"/>
      <c r="DX34" s="100"/>
      <c r="DY34" s="101"/>
      <c r="DZ34" s="101"/>
      <c r="EA34" s="101"/>
      <c r="EB34" s="101"/>
      <c r="EC34" s="103">
        <v>7188.12</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100"/>
      <c r="FD34" s="101"/>
      <c r="FE34" s="101"/>
      <c r="FF34" s="102"/>
      <c r="FG34" s="99"/>
      <c r="FH34" s="99"/>
      <c r="FI34" s="99"/>
      <c r="FJ34" s="99">
        <v>8.3245199999999997</v>
      </c>
      <c r="FK34" s="99"/>
      <c r="FL34" s="99"/>
      <c r="FM34" s="99"/>
      <c r="FN34" s="99"/>
      <c r="FO34" s="100"/>
      <c r="FP34" s="101"/>
      <c r="FQ34" s="101"/>
      <c r="FR34" s="102"/>
      <c r="FS34" s="99"/>
      <c r="FT34" s="100"/>
      <c r="FU34" s="102"/>
      <c r="FV34" s="100"/>
      <c r="FW34" s="101"/>
      <c r="FX34" s="101"/>
      <c r="FY34" s="101"/>
      <c r="FZ34" s="102"/>
      <c r="GA34" s="100"/>
      <c r="GB34" s="102"/>
      <c r="GC34" s="100"/>
      <c r="GD34" s="101"/>
      <c r="GE34" s="101"/>
      <c r="GF34" s="102"/>
      <c r="GG34" s="99"/>
      <c r="GH34" s="99"/>
      <c r="GI34" s="99"/>
      <c r="GJ34" s="100"/>
      <c r="GK34" s="101"/>
      <c r="GL34" s="101"/>
      <c r="GM34" s="101"/>
      <c r="GN34" s="102"/>
      <c r="GO34" s="99"/>
      <c r="GP34" s="100"/>
      <c r="GQ34" s="102"/>
      <c r="GR34" s="1"/>
      <c r="GS34" s="99">
        <v>2.38483</v>
      </c>
      <c r="GT34" s="100"/>
      <c r="GU34" s="102"/>
      <c r="GV34" s="99"/>
      <c r="GW34" s="99"/>
      <c r="GX34" s="99">
        <v>8.3245199999999997</v>
      </c>
      <c r="GY34" s="99"/>
      <c r="GZ34" s="1"/>
      <c r="HA34" s="99"/>
      <c r="HB34" s="99"/>
      <c r="HC34" s="99"/>
      <c r="HD34" s="99"/>
      <c r="HE34" s="99"/>
      <c r="HF34" s="99"/>
      <c r="HG34" s="99"/>
      <c r="HH34" s="100"/>
      <c r="HI34" s="102"/>
      <c r="HJ34" s="1"/>
      <c r="HK34" s="100">
        <v>2977.8312799999999</v>
      </c>
      <c r="HL34" s="101">
        <v>2916.0727299999999</v>
      </c>
      <c r="HM34" s="102">
        <v>180.33265</v>
      </c>
    </row>
    <row r="35" spans="1:221" x14ac:dyDescent="0.3">
      <c r="A35" s="1"/>
      <c r="B35" s="98" t="s">
        <v>738</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c r="CP35" s="100">
        <v>180.55348000000001</v>
      </c>
      <c r="CQ35" s="101">
        <v>180.52450999999999</v>
      </c>
      <c r="CR35" s="101">
        <v>181.33356000000001</v>
      </c>
      <c r="CS35" s="102">
        <v>181.02912000000001</v>
      </c>
      <c r="CT35" s="100"/>
      <c r="CU35" s="102">
        <v>297.29741999999999</v>
      </c>
      <c r="CV35" s="100"/>
      <c r="CW35" s="101"/>
      <c r="CX35" s="103"/>
      <c r="CY35" s="100"/>
      <c r="CZ35" s="101">
        <v>7524.0312100000001</v>
      </c>
      <c r="DA35" s="101"/>
      <c r="DB35" s="102"/>
      <c r="DC35" s="100"/>
      <c r="DD35" s="101"/>
      <c r="DE35" s="101"/>
      <c r="DF35" s="101"/>
      <c r="DG35" s="101"/>
      <c r="DH35" s="101"/>
      <c r="DI35" s="101"/>
      <c r="DJ35" s="101"/>
      <c r="DK35" s="101"/>
      <c r="DL35" s="101"/>
      <c r="DM35" s="101"/>
      <c r="DN35" s="102"/>
      <c r="DO35" s="104"/>
      <c r="DP35" s="105"/>
      <c r="DQ35" s="105"/>
      <c r="DR35" s="106" t="s">
        <v>1332</v>
      </c>
      <c r="DS35" s="100">
        <v>2977.8312799999999</v>
      </c>
      <c r="DT35" s="101">
        <v>708.65314999999998</v>
      </c>
      <c r="DU35" s="101">
        <v>708.65314999999998</v>
      </c>
      <c r="DV35" s="102"/>
      <c r="DW35" s="99"/>
      <c r="DX35" s="100"/>
      <c r="DY35" s="101"/>
      <c r="DZ35" s="101"/>
      <c r="EA35" s="101"/>
      <c r="EB35" s="101"/>
      <c r="EC35" s="103">
        <v>7430.19</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100"/>
      <c r="FD35" s="101"/>
      <c r="FE35" s="101"/>
      <c r="FF35" s="102"/>
      <c r="FG35" s="99"/>
      <c r="FH35" s="99"/>
      <c r="FI35" s="99"/>
      <c r="FJ35" s="99">
        <v>8.3245199999999997</v>
      </c>
      <c r="FK35" s="99"/>
      <c r="FL35" s="99"/>
      <c r="FM35" s="99"/>
      <c r="FN35" s="99"/>
      <c r="FO35" s="100"/>
      <c r="FP35" s="101"/>
      <c r="FQ35" s="101"/>
      <c r="FR35" s="102"/>
      <c r="FS35" s="99"/>
      <c r="FT35" s="100"/>
      <c r="FU35" s="102"/>
      <c r="FV35" s="100"/>
      <c r="FW35" s="101"/>
      <c r="FX35" s="101"/>
      <c r="FY35" s="101"/>
      <c r="FZ35" s="102"/>
      <c r="GA35" s="100"/>
      <c r="GB35" s="102"/>
      <c r="GC35" s="100"/>
      <c r="GD35" s="101"/>
      <c r="GE35" s="101"/>
      <c r="GF35" s="102"/>
      <c r="GG35" s="99"/>
      <c r="GH35" s="99"/>
      <c r="GI35" s="99"/>
      <c r="GJ35" s="100"/>
      <c r="GK35" s="101"/>
      <c r="GL35" s="101"/>
      <c r="GM35" s="101"/>
      <c r="GN35" s="102"/>
      <c r="GO35" s="99"/>
      <c r="GP35" s="100"/>
      <c r="GQ35" s="102"/>
      <c r="GR35" s="1"/>
      <c r="GS35" s="99">
        <v>2.38483</v>
      </c>
      <c r="GT35" s="100"/>
      <c r="GU35" s="102"/>
      <c r="GV35" s="99"/>
      <c r="GW35" s="99"/>
      <c r="GX35" s="99">
        <v>8.3245199999999997</v>
      </c>
      <c r="GY35" s="99"/>
      <c r="GZ35" s="1"/>
      <c r="HA35" s="99"/>
      <c r="HB35" s="99"/>
      <c r="HC35" s="99"/>
      <c r="HD35" s="99"/>
      <c r="HE35" s="99"/>
      <c r="HF35" s="99"/>
      <c r="HG35" s="99"/>
      <c r="HH35" s="100"/>
      <c r="HI35" s="102"/>
      <c r="HJ35" s="1"/>
      <c r="HK35" s="100">
        <v>2977.8312799999999</v>
      </c>
      <c r="HL35" s="101">
        <v>2916.0727299999999</v>
      </c>
      <c r="HM35" s="102">
        <v>180.33265</v>
      </c>
    </row>
    <row r="36" spans="1:221" x14ac:dyDescent="0.3">
      <c r="A36" s="1"/>
      <c r="B36" s="98" t="s">
        <v>739</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c r="CP36" s="100">
        <v>180.55348000000001</v>
      </c>
      <c r="CQ36" s="101">
        <v>180.52450999999999</v>
      </c>
      <c r="CR36" s="101">
        <v>181.33356000000001</v>
      </c>
      <c r="CS36" s="102">
        <v>181.02912000000001</v>
      </c>
      <c r="CT36" s="100"/>
      <c r="CU36" s="102">
        <v>297.29741999999999</v>
      </c>
      <c r="CV36" s="100"/>
      <c r="CW36" s="101"/>
      <c r="CX36" s="103"/>
      <c r="CY36" s="100"/>
      <c r="CZ36" s="101">
        <v>7475.5855799999999</v>
      </c>
      <c r="DA36" s="101"/>
      <c r="DB36" s="102"/>
      <c r="DC36" s="100"/>
      <c r="DD36" s="101"/>
      <c r="DE36" s="101"/>
      <c r="DF36" s="101"/>
      <c r="DG36" s="101"/>
      <c r="DH36" s="101"/>
      <c r="DI36" s="101"/>
      <c r="DJ36" s="101"/>
      <c r="DK36" s="101"/>
      <c r="DL36" s="101"/>
      <c r="DM36" s="101"/>
      <c r="DN36" s="102"/>
      <c r="DO36" s="104"/>
      <c r="DP36" s="105"/>
      <c r="DQ36" s="105"/>
      <c r="DR36" s="106" t="s">
        <v>1332</v>
      </c>
      <c r="DS36" s="100">
        <v>2977.8312799999999</v>
      </c>
      <c r="DT36" s="101">
        <v>708.65314999999998</v>
      </c>
      <c r="DU36" s="101">
        <v>708.65314999999998</v>
      </c>
      <c r="DV36" s="102"/>
      <c r="DW36" s="99"/>
      <c r="DX36" s="100"/>
      <c r="DY36" s="101"/>
      <c r="DZ36" s="101"/>
      <c r="EA36" s="101"/>
      <c r="EB36" s="101"/>
      <c r="EC36" s="103">
        <v>7382.42</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100"/>
      <c r="FD36" s="101"/>
      <c r="FE36" s="101"/>
      <c r="FF36" s="102"/>
      <c r="FG36" s="99"/>
      <c r="FH36" s="99"/>
      <c r="FI36" s="99"/>
      <c r="FJ36" s="99">
        <v>8.3245199999999997</v>
      </c>
      <c r="FK36" s="99"/>
      <c r="FL36" s="99"/>
      <c r="FM36" s="99"/>
      <c r="FN36" s="99"/>
      <c r="FO36" s="100"/>
      <c r="FP36" s="101"/>
      <c r="FQ36" s="101"/>
      <c r="FR36" s="102"/>
      <c r="FS36" s="99"/>
      <c r="FT36" s="100"/>
      <c r="FU36" s="102"/>
      <c r="FV36" s="100"/>
      <c r="FW36" s="101"/>
      <c r="FX36" s="101"/>
      <c r="FY36" s="101"/>
      <c r="FZ36" s="102"/>
      <c r="GA36" s="100"/>
      <c r="GB36" s="102"/>
      <c r="GC36" s="100"/>
      <c r="GD36" s="101"/>
      <c r="GE36" s="101"/>
      <c r="GF36" s="102"/>
      <c r="GG36" s="99"/>
      <c r="GH36" s="99"/>
      <c r="GI36" s="99"/>
      <c r="GJ36" s="100"/>
      <c r="GK36" s="101"/>
      <c r="GL36" s="101"/>
      <c r="GM36" s="101"/>
      <c r="GN36" s="102"/>
      <c r="GO36" s="99"/>
      <c r="GP36" s="100"/>
      <c r="GQ36" s="102"/>
      <c r="GR36" s="1"/>
      <c r="GS36" s="99">
        <v>2.38483</v>
      </c>
      <c r="GT36" s="100"/>
      <c r="GU36" s="102"/>
      <c r="GV36" s="99"/>
      <c r="GW36" s="99"/>
      <c r="GX36" s="99">
        <v>8.3245199999999997</v>
      </c>
      <c r="GY36" s="99"/>
      <c r="GZ36" s="1"/>
      <c r="HA36" s="99"/>
      <c r="HB36" s="99"/>
      <c r="HC36" s="99"/>
      <c r="HD36" s="99"/>
      <c r="HE36" s="99"/>
      <c r="HF36" s="99"/>
      <c r="HG36" s="99"/>
      <c r="HH36" s="100"/>
      <c r="HI36" s="102"/>
      <c r="HJ36" s="1"/>
      <c r="HK36" s="100">
        <v>2977.8312799999999</v>
      </c>
      <c r="HL36" s="101">
        <v>2916.0727299999999</v>
      </c>
      <c r="HM36" s="102">
        <v>180.33265</v>
      </c>
    </row>
    <row r="37" spans="1:221" x14ac:dyDescent="0.3">
      <c r="A37" s="1"/>
      <c r="B37" s="98" t="s">
        <v>740</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c r="CP37" s="100">
        <v>180.55348000000001</v>
      </c>
      <c r="CQ37" s="101">
        <v>180.52450999999999</v>
      </c>
      <c r="CR37" s="101">
        <v>181.33356000000001</v>
      </c>
      <c r="CS37" s="102">
        <v>181.02912000000001</v>
      </c>
      <c r="CT37" s="100"/>
      <c r="CU37" s="102">
        <v>297.29741999999999</v>
      </c>
      <c r="CV37" s="100"/>
      <c r="CW37" s="101"/>
      <c r="CX37" s="103"/>
      <c r="CY37" s="100"/>
      <c r="CZ37" s="101">
        <v>7326.5222999999996</v>
      </c>
      <c r="DA37" s="101"/>
      <c r="DB37" s="102"/>
      <c r="DC37" s="100"/>
      <c r="DD37" s="101"/>
      <c r="DE37" s="101"/>
      <c r="DF37" s="101"/>
      <c r="DG37" s="101"/>
      <c r="DH37" s="101"/>
      <c r="DI37" s="101"/>
      <c r="DJ37" s="101"/>
      <c r="DK37" s="101"/>
      <c r="DL37" s="101"/>
      <c r="DM37" s="101"/>
      <c r="DN37" s="102"/>
      <c r="DO37" s="104"/>
      <c r="DP37" s="105"/>
      <c r="DQ37" s="105"/>
      <c r="DR37" s="106" t="s">
        <v>1332</v>
      </c>
      <c r="DS37" s="100">
        <v>2977.8312799999999</v>
      </c>
      <c r="DT37" s="101">
        <v>708.65314999999998</v>
      </c>
      <c r="DU37" s="101">
        <v>708.65314999999998</v>
      </c>
      <c r="DV37" s="102"/>
      <c r="DW37" s="99"/>
      <c r="DX37" s="100"/>
      <c r="DY37" s="101"/>
      <c r="DZ37" s="101"/>
      <c r="EA37" s="101"/>
      <c r="EB37" s="101"/>
      <c r="EC37" s="103">
        <v>7233.78</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100"/>
      <c r="FD37" s="101"/>
      <c r="FE37" s="101"/>
      <c r="FF37" s="102"/>
      <c r="FG37" s="99"/>
      <c r="FH37" s="99"/>
      <c r="FI37" s="99"/>
      <c r="FJ37" s="99">
        <v>8.3245199999999997</v>
      </c>
      <c r="FK37" s="99"/>
      <c r="FL37" s="99"/>
      <c r="FM37" s="99"/>
      <c r="FN37" s="99"/>
      <c r="FO37" s="100"/>
      <c r="FP37" s="101"/>
      <c r="FQ37" s="101"/>
      <c r="FR37" s="102"/>
      <c r="FS37" s="99"/>
      <c r="FT37" s="100"/>
      <c r="FU37" s="102"/>
      <c r="FV37" s="100"/>
      <c r="FW37" s="101"/>
      <c r="FX37" s="101"/>
      <c r="FY37" s="101"/>
      <c r="FZ37" s="102"/>
      <c r="GA37" s="100"/>
      <c r="GB37" s="102"/>
      <c r="GC37" s="100"/>
      <c r="GD37" s="101"/>
      <c r="GE37" s="101"/>
      <c r="GF37" s="102"/>
      <c r="GG37" s="99"/>
      <c r="GH37" s="99"/>
      <c r="GI37" s="99"/>
      <c r="GJ37" s="100"/>
      <c r="GK37" s="101"/>
      <c r="GL37" s="101"/>
      <c r="GM37" s="101"/>
      <c r="GN37" s="102"/>
      <c r="GO37" s="99"/>
      <c r="GP37" s="100"/>
      <c r="GQ37" s="102"/>
      <c r="GR37" s="1"/>
      <c r="GS37" s="99">
        <v>2.38483</v>
      </c>
      <c r="GT37" s="100"/>
      <c r="GU37" s="102"/>
      <c r="GV37" s="99"/>
      <c r="GW37" s="99"/>
      <c r="GX37" s="99">
        <v>8.3245199999999997</v>
      </c>
      <c r="GY37" s="99"/>
      <c r="GZ37" s="1"/>
      <c r="HA37" s="99"/>
      <c r="HB37" s="99"/>
      <c r="HC37" s="99"/>
      <c r="HD37" s="99"/>
      <c r="HE37" s="99"/>
      <c r="HF37" s="99"/>
      <c r="HG37" s="99"/>
      <c r="HH37" s="100"/>
      <c r="HI37" s="102"/>
      <c r="HJ37" s="1"/>
      <c r="HK37" s="100">
        <v>2977.8312799999999</v>
      </c>
      <c r="HL37" s="101">
        <v>2916.0727299999999</v>
      </c>
      <c r="HM37" s="102">
        <v>180.33265</v>
      </c>
    </row>
    <row r="38" spans="1:221" x14ac:dyDescent="0.3">
      <c r="A38" s="1"/>
      <c r="B38" s="98" t="s">
        <v>741</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v>23.060680000000001</v>
      </c>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c r="CP38" s="100">
        <v>180.55348000000001</v>
      </c>
      <c r="CQ38" s="101">
        <v>180.52450999999999</v>
      </c>
      <c r="CR38" s="101">
        <v>181.33356000000001</v>
      </c>
      <c r="CS38" s="102">
        <v>181.02912000000001</v>
      </c>
      <c r="CT38" s="100"/>
      <c r="CU38" s="102">
        <v>297.29741999999999</v>
      </c>
      <c r="CV38" s="100"/>
      <c r="CW38" s="101"/>
      <c r="CX38" s="103"/>
      <c r="CY38" s="100"/>
      <c r="CZ38" s="101">
        <v>7356.51764</v>
      </c>
      <c r="DA38" s="101"/>
      <c r="DB38" s="102"/>
      <c r="DC38" s="100"/>
      <c r="DD38" s="101"/>
      <c r="DE38" s="101"/>
      <c r="DF38" s="101"/>
      <c r="DG38" s="101"/>
      <c r="DH38" s="101"/>
      <c r="DI38" s="101"/>
      <c r="DJ38" s="101"/>
      <c r="DK38" s="101"/>
      <c r="DL38" s="101"/>
      <c r="DM38" s="101"/>
      <c r="DN38" s="102"/>
      <c r="DO38" s="104"/>
      <c r="DP38" s="105"/>
      <c r="DQ38" s="105"/>
      <c r="DR38" s="106" t="s">
        <v>1332</v>
      </c>
      <c r="DS38" s="100">
        <v>2992.5674399999998</v>
      </c>
      <c r="DT38" s="101">
        <v>731.71383000000003</v>
      </c>
      <c r="DU38" s="101">
        <v>731.71383000000003</v>
      </c>
      <c r="DV38" s="102"/>
      <c r="DW38" s="99"/>
      <c r="DX38" s="100"/>
      <c r="DY38" s="101"/>
      <c r="DZ38" s="101"/>
      <c r="EA38" s="101"/>
      <c r="EB38" s="101"/>
      <c r="EC38" s="103">
        <v>7263.26</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100"/>
      <c r="FD38" s="101"/>
      <c r="FE38" s="101"/>
      <c r="FF38" s="102"/>
      <c r="FG38" s="99"/>
      <c r="FH38" s="99"/>
      <c r="FI38" s="99"/>
      <c r="FJ38" s="99"/>
      <c r="FK38" s="99"/>
      <c r="FL38" s="99"/>
      <c r="FM38" s="99"/>
      <c r="FN38" s="99"/>
      <c r="FO38" s="100"/>
      <c r="FP38" s="101"/>
      <c r="FQ38" s="101"/>
      <c r="FR38" s="102"/>
      <c r="FS38" s="99"/>
      <c r="FT38" s="100"/>
      <c r="FU38" s="102"/>
      <c r="FV38" s="100"/>
      <c r="FW38" s="101"/>
      <c r="FX38" s="101"/>
      <c r="FY38" s="101"/>
      <c r="FZ38" s="102"/>
      <c r="GA38" s="100"/>
      <c r="GB38" s="102"/>
      <c r="GC38" s="100"/>
      <c r="GD38" s="101"/>
      <c r="GE38" s="101"/>
      <c r="GF38" s="102"/>
      <c r="GG38" s="99"/>
      <c r="GH38" s="99"/>
      <c r="GI38" s="99"/>
      <c r="GJ38" s="100"/>
      <c r="GK38" s="101"/>
      <c r="GL38" s="101"/>
      <c r="GM38" s="101"/>
      <c r="GN38" s="102"/>
      <c r="GO38" s="99"/>
      <c r="GP38" s="100"/>
      <c r="GQ38" s="102"/>
      <c r="GR38" s="1"/>
      <c r="GS38" s="99">
        <v>2.38483</v>
      </c>
      <c r="GT38" s="100"/>
      <c r="GU38" s="102"/>
      <c r="GV38" s="99"/>
      <c r="GW38" s="99"/>
      <c r="GX38" s="99"/>
      <c r="GY38" s="99"/>
      <c r="GZ38" s="1"/>
      <c r="HA38" s="99"/>
      <c r="HB38" s="99"/>
      <c r="HC38" s="99"/>
      <c r="HD38" s="99"/>
      <c r="HE38" s="99"/>
      <c r="HF38" s="99"/>
      <c r="HG38" s="99"/>
      <c r="HH38" s="100"/>
      <c r="HI38" s="102"/>
      <c r="HJ38" s="1"/>
      <c r="HK38" s="100">
        <v>2992.5674399999998</v>
      </c>
      <c r="HL38" s="101">
        <v>2930.8088899999998</v>
      </c>
      <c r="HM38" s="102">
        <v>180.33265</v>
      </c>
    </row>
    <row r="39" spans="1:221" x14ac:dyDescent="0.3">
      <c r="A39" s="1"/>
      <c r="B39" s="98" t="s">
        <v>742</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v>23.060680000000001</v>
      </c>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c r="CP39" s="100">
        <v>180.55348000000001</v>
      </c>
      <c r="CQ39" s="101">
        <v>180.52450999999999</v>
      </c>
      <c r="CR39" s="101">
        <v>181.33356000000001</v>
      </c>
      <c r="CS39" s="102">
        <v>181.02912000000001</v>
      </c>
      <c r="CT39" s="100"/>
      <c r="CU39" s="102">
        <v>297.29741999999999</v>
      </c>
      <c r="CV39" s="100"/>
      <c r="CW39" s="101"/>
      <c r="CX39" s="103"/>
      <c r="CY39" s="100"/>
      <c r="CZ39" s="101">
        <v>7304.4199699999999</v>
      </c>
      <c r="DA39" s="101"/>
      <c r="DB39" s="102"/>
      <c r="DC39" s="100"/>
      <c r="DD39" s="101"/>
      <c r="DE39" s="101"/>
      <c r="DF39" s="101"/>
      <c r="DG39" s="101"/>
      <c r="DH39" s="101"/>
      <c r="DI39" s="101"/>
      <c r="DJ39" s="101"/>
      <c r="DK39" s="101"/>
      <c r="DL39" s="101"/>
      <c r="DM39" s="101"/>
      <c r="DN39" s="102"/>
      <c r="DO39" s="104"/>
      <c r="DP39" s="105"/>
      <c r="DQ39" s="105"/>
      <c r="DR39" s="106" t="s">
        <v>1332</v>
      </c>
      <c r="DS39" s="100">
        <v>2992.5674399999998</v>
      </c>
      <c r="DT39" s="101">
        <v>731.71383000000003</v>
      </c>
      <c r="DU39" s="101">
        <v>731.71383000000003</v>
      </c>
      <c r="DV39" s="102"/>
      <c r="DW39" s="99"/>
      <c r="DX39" s="100"/>
      <c r="DY39" s="101"/>
      <c r="DZ39" s="101"/>
      <c r="EA39" s="101"/>
      <c r="EB39" s="101"/>
      <c r="EC39" s="103">
        <v>7211.61</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100"/>
      <c r="FD39" s="101"/>
      <c r="FE39" s="101"/>
      <c r="FF39" s="102"/>
      <c r="FG39" s="99"/>
      <c r="FH39" s="99"/>
      <c r="FI39" s="99"/>
      <c r="FJ39" s="99"/>
      <c r="FK39" s="99"/>
      <c r="FL39" s="99"/>
      <c r="FM39" s="99"/>
      <c r="FN39" s="99"/>
      <c r="FO39" s="100"/>
      <c r="FP39" s="101"/>
      <c r="FQ39" s="101"/>
      <c r="FR39" s="102"/>
      <c r="FS39" s="99"/>
      <c r="FT39" s="100"/>
      <c r="FU39" s="102"/>
      <c r="FV39" s="100"/>
      <c r="FW39" s="101"/>
      <c r="FX39" s="101"/>
      <c r="FY39" s="101"/>
      <c r="FZ39" s="102"/>
      <c r="GA39" s="100"/>
      <c r="GB39" s="102"/>
      <c r="GC39" s="100"/>
      <c r="GD39" s="101"/>
      <c r="GE39" s="101"/>
      <c r="GF39" s="102"/>
      <c r="GG39" s="99"/>
      <c r="GH39" s="99"/>
      <c r="GI39" s="99"/>
      <c r="GJ39" s="100"/>
      <c r="GK39" s="101"/>
      <c r="GL39" s="101"/>
      <c r="GM39" s="101"/>
      <c r="GN39" s="102"/>
      <c r="GO39" s="99"/>
      <c r="GP39" s="100"/>
      <c r="GQ39" s="102"/>
      <c r="GR39" s="1"/>
      <c r="GS39" s="99">
        <v>2.38483</v>
      </c>
      <c r="GT39" s="100"/>
      <c r="GU39" s="102"/>
      <c r="GV39" s="99"/>
      <c r="GW39" s="99"/>
      <c r="GX39" s="99"/>
      <c r="GY39" s="99"/>
      <c r="GZ39" s="1"/>
      <c r="HA39" s="99"/>
      <c r="HB39" s="99"/>
      <c r="HC39" s="99"/>
      <c r="HD39" s="99"/>
      <c r="HE39" s="99"/>
      <c r="HF39" s="99"/>
      <c r="HG39" s="99"/>
      <c r="HH39" s="100"/>
      <c r="HI39" s="102"/>
      <c r="HJ39" s="1"/>
      <c r="HK39" s="100">
        <v>2992.5674399999998</v>
      </c>
      <c r="HL39" s="101">
        <v>2930.8088899999998</v>
      </c>
      <c r="HM39" s="102">
        <v>180.33265</v>
      </c>
    </row>
    <row r="40" spans="1:221" x14ac:dyDescent="0.3">
      <c r="A40" s="1"/>
      <c r="B40" s="98" t="s">
        <v>743</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v>23.060680000000001</v>
      </c>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c r="CP40" s="100">
        <v>180.55348000000001</v>
      </c>
      <c r="CQ40" s="101">
        <v>180.52450999999999</v>
      </c>
      <c r="CR40" s="101">
        <v>181.33356000000001</v>
      </c>
      <c r="CS40" s="102">
        <v>181.02912000000001</v>
      </c>
      <c r="CT40" s="100"/>
      <c r="CU40" s="102">
        <v>297.29741999999999</v>
      </c>
      <c r="CV40" s="100"/>
      <c r="CW40" s="101"/>
      <c r="CX40" s="103"/>
      <c r="CY40" s="100"/>
      <c r="CZ40" s="101">
        <v>7328.5367100000003</v>
      </c>
      <c r="DA40" s="101"/>
      <c r="DB40" s="102"/>
      <c r="DC40" s="100"/>
      <c r="DD40" s="101"/>
      <c r="DE40" s="101"/>
      <c r="DF40" s="101"/>
      <c r="DG40" s="101"/>
      <c r="DH40" s="101"/>
      <c r="DI40" s="101"/>
      <c r="DJ40" s="101"/>
      <c r="DK40" s="101"/>
      <c r="DL40" s="101"/>
      <c r="DM40" s="101"/>
      <c r="DN40" s="102"/>
      <c r="DO40" s="104"/>
      <c r="DP40" s="105"/>
      <c r="DQ40" s="105"/>
      <c r="DR40" s="106" t="s">
        <v>1332</v>
      </c>
      <c r="DS40" s="100">
        <v>2992.5674399999998</v>
      </c>
      <c r="DT40" s="101">
        <v>731.71383000000003</v>
      </c>
      <c r="DU40" s="101">
        <v>731.71383000000003</v>
      </c>
      <c r="DV40" s="102"/>
      <c r="DW40" s="99"/>
      <c r="DX40" s="100"/>
      <c r="DY40" s="101"/>
      <c r="DZ40" s="101"/>
      <c r="EA40" s="101"/>
      <c r="EB40" s="101"/>
      <c r="EC40" s="103">
        <v>7234.86</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100"/>
      <c r="FD40" s="101"/>
      <c r="FE40" s="101"/>
      <c r="FF40" s="102"/>
      <c r="FG40" s="99"/>
      <c r="FH40" s="99"/>
      <c r="FI40" s="99"/>
      <c r="FJ40" s="99"/>
      <c r="FK40" s="99"/>
      <c r="FL40" s="99"/>
      <c r="FM40" s="99"/>
      <c r="FN40" s="99"/>
      <c r="FO40" s="100"/>
      <c r="FP40" s="101"/>
      <c r="FQ40" s="101"/>
      <c r="FR40" s="102"/>
      <c r="FS40" s="99"/>
      <c r="FT40" s="100"/>
      <c r="FU40" s="102"/>
      <c r="FV40" s="100"/>
      <c r="FW40" s="101"/>
      <c r="FX40" s="101"/>
      <c r="FY40" s="101"/>
      <c r="FZ40" s="102"/>
      <c r="GA40" s="100"/>
      <c r="GB40" s="102"/>
      <c r="GC40" s="100"/>
      <c r="GD40" s="101"/>
      <c r="GE40" s="101"/>
      <c r="GF40" s="102"/>
      <c r="GG40" s="99"/>
      <c r="GH40" s="99"/>
      <c r="GI40" s="99"/>
      <c r="GJ40" s="100"/>
      <c r="GK40" s="101"/>
      <c r="GL40" s="101"/>
      <c r="GM40" s="101"/>
      <c r="GN40" s="102"/>
      <c r="GO40" s="99"/>
      <c r="GP40" s="100"/>
      <c r="GQ40" s="102"/>
      <c r="GR40" s="1"/>
      <c r="GS40" s="99">
        <v>2.38483</v>
      </c>
      <c r="GT40" s="100"/>
      <c r="GU40" s="102"/>
      <c r="GV40" s="99"/>
      <c r="GW40" s="99"/>
      <c r="GX40" s="99"/>
      <c r="GY40" s="99"/>
      <c r="GZ40" s="1"/>
      <c r="HA40" s="99"/>
      <c r="HB40" s="99"/>
      <c r="HC40" s="99"/>
      <c r="HD40" s="99"/>
      <c r="HE40" s="99"/>
      <c r="HF40" s="99"/>
      <c r="HG40" s="99"/>
      <c r="HH40" s="100"/>
      <c r="HI40" s="102"/>
      <c r="HJ40" s="1"/>
      <c r="HK40" s="100">
        <v>2992.5674399999998</v>
      </c>
      <c r="HL40" s="101">
        <v>2930.8088899999998</v>
      </c>
      <c r="HM40" s="102">
        <v>180.33265</v>
      </c>
    </row>
    <row r="41" spans="1:221" x14ac:dyDescent="0.3">
      <c r="A41" s="1"/>
      <c r="B41" s="98" t="s">
        <v>744</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v>23.060680000000001</v>
      </c>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c r="CP41" s="100">
        <v>180.55348000000001</v>
      </c>
      <c r="CQ41" s="101">
        <v>180.52450999999999</v>
      </c>
      <c r="CR41" s="101">
        <v>181.33356000000001</v>
      </c>
      <c r="CS41" s="102">
        <v>181.02912000000001</v>
      </c>
      <c r="CT41" s="100"/>
      <c r="CU41" s="102">
        <v>297.29741999999999</v>
      </c>
      <c r="CV41" s="100"/>
      <c r="CW41" s="101"/>
      <c r="CX41" s="103"/>
      <c r="CY41" s="100"/>
      <c r="CZ41" s="101">
        <v>7262.2362400000002</v>
      </c>
      <c r="DA41" s="101"/>
      <c r="DB41" s="102"/>
      <c r="DC41" s="100"/>
      <c r="DD41" s="101"/>
      <c r="DE41" s="101"/>
      <c r="DF41" s="101"/>
      <c r="DG41" s="101"/>
      <c r="DH41" s="101"/>
      <c r="DI41" s="101"/>
      <c r="DJ41" s="101"/>
      <c r="DK41" s="101"/>
      <c r="DL41" s="101"/>
      <c r="DM41" s="101"/>
      <c r="DN41" s="102"/>
      <c r="DO41" s="104"/>
      <c r="DP41" s="105"/>
      <c r="DQ41" s="105"/>
      <c r="DR41" s="106" t="s">
        <v>1332</v>
      </c>
      <c r="DS41" s="100">
        <v>2992.5674399999998</v>
      </c>
      <c r="DT41" s="101">
        <v>731.71383000000003</v>
      </c>
      <c r="DU41" s="101">
        <v>731.71383000000003</v>
      </c>
      <c r="DV41" s="102"/>
      <c r="DW41" s="99"/>
      <c r="DX41" s="100"/>
      <c r="DY41" s="101"/>
      <c r="DZ41" s="101"/>
      <c r="EA41" s="101"/>
      <c r="EB41" s="101"/>
      <c r="EC41" s="103">
        <v>7168.5</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100"/>
      <c r="FD41" s="101"/>
      <c r="FE41" s="101"/>
      <c r="FF41" s="102"/>
      <c r="FG41" s="99"/>
      <c r="FH41" s="99"/>
      <c r="FI41" s="99"/>
      <c r="FJ41" s="99"/>
      <c r="FK41" s="99"/>
      <c r="FL41" s="99"/>
      <c r="FM41" s="99"/>
      <c r="FN41" s="99"/>
      <c r="FO41" s="100"/>
      <c r="FP41" s="101"/>
      <c r="FQ41" s="101"/>
      <c r="FR41" s="102"/>
      <c r="FS41" s="99"/>
      <c r="FT41" s="100"/>
      <c r="FU41" s="102"/>
      <c r="FV41" s="100"/>
      <c r="FW41" s="101"/>
      <c r="FX41" s="101"/>
      <c r="FY41" s="101"/>
      <c r="FZ41" s="102"/>
      <c r="GA41" s="100"/>
      <c r="GB41" s="102"/>
      <c r="GC41" s="100"/>
      <c r="GD41" s="101"/>
      <c r="GE41" s="101"/>
      <c r="GF41" s="102"/>
      <c r="GG41" s="99"/>
      <c r="GH41" s="99"/>
      <c r="GI41" s="99"/>
      <c r="GJ41" s="100"/>
      <c r="GK41" s="101"/>
      <c r="GL41" s="101"/>
      <c r="GM41" s="101"/>
      <c r="GN41" s="102"/>
      <c r="GO41" s="99"/>
      <c r="GP41" s="100"/>
      <c r="GQ41" s="102"/>
      <c r="GR41" s="1"/>
      <c r="GS41" s="99">
        <v>2.38483</v>
      </c>
      <c r="GT41" s="100"/>
      <c r="GU41" s="102"/>
      <c r="GV41" s="99"/>
      <c r="GW41" s="99"/>
      <c r="GX41" s="99"/>
      <c r="GY41" s="99"/>
      <c r="GZ41" s="1"/>
      <c r="HA41" s="99"/>
      <c r="HB41" s="99"/>
      <c r="HC41" s="99"/>
      <c r="HD41" s="99"/>
      <c r="HE41" s="99"/>
      <c r="HF41" s="99"/>
      <c r="HG41" s="99"/>
      <c r="HH41" s="100"/>
      <c r="HI41" s="102"/>
      <c r="HJ41" s="1"/>
      <c r="HK41" s="100">
        <v>2992.5674399999998</v>
      </c>
      <c r="HL41" s="101">
        <v>2930.8088899999998</v>
      </c>
      <c r="HM41" s="102">
        <v>180.33265</v>
      </c>
    </row>
    <row r="42" spans="1:221" x14ac:dyDescent="0.3">
      <c r="A42" s="1"/>
      <c r="B42" s="98" t="s">
        <v>745</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v>23.060680000000001</v>
      </c>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c r="CP42" s="100">
        <v>180.55348000000001</v>
      </c>
      <c r="CQ42" s="101">
        <v>180.52450999999999</v>
      </c>
      <c r="CR42" s="101">
        <v>181.33356000000001</v>
      </c>
      <c r="CS42" s="102">
        <v>181.02912000000001</v>
      </c>
      <c r="CT42" s="100"/>
      <c r="CU42" s="102">
        <v>297.29741999999999</v>
      </c>
      <c r="CV42" s="100"/>
      <c r="CW42" s="101"/>
      <c r="CX42" s="103"/>
      <c r="CY42" s="100"/>
      <c r="CZ42" s="101">
        <v>7186.34339</v>
      </c>
      <c r="DA42" s="101"/>
      <c r="DB42" s="102"/>
      <c r="DC42" s="100"/>
      <c r="DD42" s="101"/>
      <c r="DE42" s="101"/>
      <c r="DF42" s="101"/>
      <c r="DG42" s="101"/>
      <c r="DH42" s="101"/>
      <c r="DI42" s="101"/>
      <c r="DJ42" s="101"/>
      <c r="DK42" s="101"/>
      <c r="DL42" s="101"/>
      <c r="DM42" s="101"/>
      <c r="DN42" s="102"/>
      <c r="DO42" s="104"/>
      <c r="DP42" s="105"/>
      <c r="DQ42" s="105"/>
      <c r="DR42" s="106" t="s">
        <v>1333</v>
      </c>
      <c r="DS42" s="100">
        <v>2992.5674399999998</v>
      </c>
      <c r="DT42" s="101">
        <v>731.71383000000003</v>
      </c>
      <c r="DU42" s="101">
        <v>731.71383000000003</v>
      </c>
      <c r="DV42" s="102"/>
      <c r="DW42" s="99"/>
      <c r="DX42" s="100"/>
      <c r="DY42" s="101"/>
      <c r="DZ42" s="101"/>
      <c r="EA42" s="101"/>
      <c r="EB42" s="101"/>
      <c r="EC42" s="103">
        <v>7081.4</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100"/>
      <c r="FD42" s="101"/>
      <c r="FE42" s="101"/>
      <c r="FF42" s="102"/>
      <c r="FG42" s="99"/>
      <c r="FH42" s="99"/>
      <c r="FI42" s="99"/>
      <c r="FJ42" s="99"/>
      <c r="FK42" s="99"/>
      <c r="FL42" s="99"/>
      <c r="FM42" s="99"/>
      <c r="FN42" s="99"/>
      <c r="FO42" s="100"/>
      <c r="FP42" s="101"/>
      <c r="FQ42" s="101"/>
      <c r="FR42" s="102"/>
      <c r="FS42" s="99"/>
      <c r="FT42" s="100"/>
      <c r="FU42" s="102"/>
      <c r="FV42" s="100"/>
      <c r="FW42" s="101"/>
      <c r="FX42" s="101"/>
      <c r="FY42" s="101"/>
      <c r="FZ42" s="102"/>
      <c r="GA42" s="100"/>
      <c r="GB42" s="102"/>
      <c r="GC42" s="100"/>
      <c r="GD42" s="101"/>
      <c r="GE42" s="101"/>
      <c r="GF42" s="102"/>
      <c r="GG42" s="99"/>
      <c r="GH42" s="99"/>
      <c r="GI42" s="99"/>
      <c r="GJ42" s="100"/>
      <c r="GK42" s="101"/>
      <c r="GL42" s="101"/>
      <c r="GM42" s="101"/>
      <c r="GN42" s="102"/>
      <c r="GO42" s="99"/>
      <c r="GP42" s="100"/>
      <c r="GQ42" s="102"/>
      <c r="GR42" s="1"/>
      <c r="GS42" s="99">
        <v>2.38483</v>
      </c>
      <c r="GT42" s="100"/>
      <c r="GU42" s="102"/>
      <c r="GV42" s="99"/>
      <c r="GW42" s="99"/>
      <c r="GX42" s="99"/>
      <c r="GY42" s="99"/>
      <c r="GZ42" s="1"/>
      <c r="HA42" s="99"/>
      <c r="HB42" s="99"/>
      <c r="HC42" s="99"/>
      <c r="HD42" s="99"/>
      <c r="HE42" s="99"/>
      <c r="HF42" s="99"/>
      <c r="HG42" s="99"/>
      <c r="HH42" s="100"/>
      <c r="HI42" s="102"/>
      <c r="HJ42" s="1"/>
      <c r="HK42" s="100">
        <v>2992.5674399999998</v>
      </c>
      <c r="HL42" s="101">
        <v>2930.8088899999998</v>
      </c>
      <c r="HM42" s="102">
        <v>180.33265</v>
      </c>
    </row>
    <row r="43" spans="1:221" x14ac:dyDescent="0.3">
      <c r="A43" s="1"/>
      <c r="B43" s="98" t="s">
        <v>746</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v>23.060680000000001</v>
      </c>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c r="CP43" s="100">
        <v>180.55348000000001</v>
      </c>
      <c r="CQ43" s="101">
        <v>180.52450999999999</v>
      </c>
      <c r="CR43" s="101">
        <v>181.33356000000001</v>
      </c>
      <c r="CS43" s="102">
        <v>181.02912000000001</v>
      </c>
      <c r="CT43" s="100"/>
      <c r="CU43" s="102">
        <v>297.29741999999999</v>
      </c>
      <c r="CV43" s="100"/>
      <c r="CW43" s="101"/>
      <c r="CX43" s="103"/>
      <c r="CY43" s="100"/>
      <c r="CZ43" s="101">
        <v>7441.6045999999997</v>
      </c>
      <c r="DA43" s="101"/>
      <c r="DB43" s="102"/>
      <c r="DC43" s="100"/>
      <c r="DD43" s="101"/>
      <c r="DE43" s="101"/>
      <c r="DF43" s="101"/>
      <c r="DG43" s="101"/>
      <c r="DH43" s="101"/>
      <c r="DI43" s="101"/>
      <c r="DJ43" s="101"/>
      <c r="DK43" s="101"/>
      <c r="DL43" s="101"/>
      <c r="DM43" s="101"/>
      <c r="DN43" s="102"/>
      <c r="DO43" s="104"/>
      <c r="DP43" s="105"/>
      <c r="DQ43" s="105"/>
      <c r="DR43" s="106" t="s">
        <v>1333</v>
      </c>
      <c r="DS43" s="100">
        <v>2992.5674399999998</v>
      </c>
      <c r="DT43" s="101">
        <v>731.71383000000003</v>
      </c>
      <c r="DU43" s="101">
        <v>731.71383000000003</v>
      </c>
      <c r="DV43" s="102"/>
      <c r="DW43" s="99"/>
      <c r="DX43" s="100"/>
      <c r="DY43" s="101"/>
      <c r="DZ43" s="101"/>
      <c r="EA43" s="101"/>
      <c r="EB43" s="101"/>
      <c r="EC43" s="103">
        <v>7336.19</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100"/>
      <c r="FD43" s="101"/>
      <c r="FE43" s="101"/>
      <c r="FF43" s="102"/>
      <c r="FG43" s="99"/>
      <c r="FH43" s="99"/>
      <c r="FI43" s="99"/>
      <c r="FJ43" s="99"/>
      <c r="FK43" s="99"/>
      <c r="FL43" s="99"/>
      <c r="FM43" s="99"/>
      <c r="FN43" s="99"/>
      <c r="FO43" s="100"/>
      <c r="FP43" s="101"/>
      <c r="FQ43" s="101"/>
      <c r="FR43" s="102"/>
      <c r="FS43" s="99"/>
      <c r="FT43" s="100"/>
      <c r="FU43" s="102"/>
      <c r="FV43" s="100"/>
      <c r="FW43" s="101"/>
      <c r="FX43" s="101"/>
      <c r="FY43" s="101"/>
      <c r="FZ43" s="102"/>
      <c r="GA43" s="100"/>
      <c r="GB43" s="102"/>
      <c r="GC43" s="100"/>
      <c r="GD43" s="101"/>
      <c r="GE43" s="101"/>
      <c r="GF43" s="102"/>
      <c r="GG43" s="99"/>
      <c r="GH43" s="99"/>
      <c r="GI43" s="99"/>
      <c r="GJ43" s="100"/>
      <c r="GK43" s="101"/>
      <c r="GL43" s="101"/>
      <c r="GM43" s="101"/>
      <c r="GN43" s="102"/>
      <c r="GO43" s="99"/>
      <c r="GP43" s="100"/>
      <c r="GQ43" s="102"/>
      <c r="GR43" s="1"/>
      <c r="GS43" s="99">
        <v>2.38483</v>
      </c>
      <c r="GT43" s="100"/>
      <c r="GU43" s="102"/>
      <c r="GV43" s="99"/>
      <c r="GW43" s="99"/>
      <c r="GX43" s="99"/>
      <c r="GY43" s="99"/>
      <c r="GZ43" s="1"/>
      <c r="HA43" s="99"/>
      <c r="HB43" s="99"/>
      <c r="HC43" s="99"/>
      <c r="HD43" s="99"/>
      <c r="HE43" s="99"/>
      <c r="HF43" s="99"/>
      <c r="HG43" s="99"/>
      <c r="HH43" s="100"/>
      <c r="HI43" s="102"/>
      <c r="HJ43" s="1"/>
      <c r="HK43" s="100">
        <v>2992.5674399999998</v>
      </c>
      <c r="HL43" s="101">
        <v>2930.8088899999998</v>
      </c>
      <c r="HM43" s="102">
        <v>180.33265</v>
      </c>
    </row>
    <row r="44" spans="1:221" x14ac:dyDescent="0.3">
      <c r="A44" s="1"/>
      <c r="B44" s="98" t="s">
        <v>747</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v>23.060680000000001</v>
      </c>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c r="CP44" s="100">
        <v>180.55348000000001</v>
      </c>
      <c r="CQ44" s="101">
        <v>180.52450999999999</v>
      </c>
      <c r="CR44" s="101">
        <v>181.33356000000001</v>
      </c>
      <c r="CS44" s="102">
        <v>181.02912000000001</v>
      </c>
      <c r="CT44" s="100"/>
      <c r="CU44" s="102">
        <v>297.29741999999999</v>
      </c>
      <c r="CV44" s="100"/>
      <c r="CW44" s="101"/>
      <c r="CX44" s="103"/>
      <c r="CY44" s="100"/>
      <c r="CZ44" s="101">
        <v>7500.8374299999996</v>
      </c>
      <c r="DA44" s="101"/>
      <c r="DB44" s="102"/>
      <c r="DC44" s="100"/>
      <c r="DD44" s="101"/>
      <c r="DE44" s="101"/>
      <c r="DF44" s="101"/>
      <c r="DG44" s="101"/>
      <c r="DH44" s="101"/>
      <c r="DI44" s="101"/>
      <c r="DJ44" s="101"/>
      <c r="DK44" s="101"/>
      <c r="DL44" s="101"/>
      <c r="DM44" s="101"/>
      <c r="DN44" s="102"/>
      <c r="DO44" s="104"/>
      <c r="DP44" s="105"/>
      <c r="DQ44" s="105"/>
      <c r="DR44" s="106" t="s">
        <v>1333</v>
      </c>
      <c r="DS44" s="100">
        <v>2990.1826099999998</v>
      </c>
      <c r="DT44" s="101">
        <v>731.71383000000003</v>
      </c>
      <c r="DU44" s="101">
        <v>731.71383000000003</v>
      </c>
      <c r="DV44" s="102"/>
      <c r="DW44" s="99"/>
      <c r="DX44" s="100"/>
      <c r="DY44" s="101"/>
      <c r="DZ44" s="101"/>
      <c r="EA44" s="101"/>
      <c r="EB44" s="101"/>
      <c r="EC44" s="103">
        <v>7395.48</v>
      </c>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100"/>
      <c r="FD44" s="101"/>
      <c r="FE44" s="101"/>
      <c r="FF44" s="102"/>
      <c r="FG44" s="99"/>
      <c r="FH44" s="99"/>
      <c r="FI44" s="99"/>
      <c r="FJ44" s="99"/>
      <c r="FK44" s="99"/>
      <c r="FL44" s="99"/>
      <c r="FM44" s="99"/>
      <c r="FN44" s="99"/>
      <c r="FO44" s="100"/>
      <c r="FP44" s="101"/>
      <c r="FQ44" s="101"/>
      <c r="FR44" s="102"/>
      <c r="FS44" s="99"/>
      <c r="FT44" s="100"/>
      <c r="FU44" s="102"/>
      <c r="FV44" s="100"/>
      <c r="FW44" s="101"/>
      <c r="FX44" s="101"/>
      <c r="FY44" s="101"/>
      <c r="FZ44" s="102"/>
      <c r="GA44" s="100"/>
      <c r="GB44" s="102"/>
      <c r="GC44" s="100"/>
      <c r="GD44" s="101"/>
      <c r="GE44" s="101"/>
      <c r="GF44" s="102"/>
      <c r="GG44" s="99"/>
      <c r="GH44" s="99"/>
      <c r="GI44" s="99"/>
      <c r="GJ44" s="100"/>
      <c r="GK44" s="101"/>
      <c r="GL44" s="101"/>
      <c r="GM44" s="101"/>
      <c r="GN44" s="102"/>
      <c r="GO44" s="99"/>
      <c r="GP44" s="100"/>
      <c r="GQ44" s="102"/>
      <c r="GR44" s="1"/>
      <c r="GS44" s="99"/>
      <c r="GT44" s="100"/>
      <c r="GU44" s="102"/>
      <c r="GV44" s="99"/>
      <c r="GW44" s="99"/>
      <c r="GX44" s="99"/>
      <c r="GY44" s="99"/>
      <c r="GZ44" s="1"/>
      <c r="HA44" s="99"/>
      <c r="HB44" s="99"/>
      <c r="HC44" s="99"/>
      <c r="HD44" s="99"/>
      <c r="HE44" s="99"/>
      <c r="HF44" s="99"/>
      <c r="HG44" s="99"/>
      <c r="HH44" s="100"/>
      <c r="HI44" s="102"/>
      <c r="HJ44" s="1"/>
      <c r="HK44" s="100">
        <v>2990.1826099999998</v>
      </c>
      <c r="HL44" s="101">
        <v>2928.4240599999998</v>
      </c>
      <c r="HM44" s="102">
        <v>180.33265</v>
      </c>
    </row>
    <row r="45" spans="1:221" x14ac:dyDescent="0.3">
      <c r="A45" s="1"/>
      <c r="B45" s="98" t="s">
        <v>748</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v>11.546250000000001</v>
      </c>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c r="CP45" s="100">
        <v>180.55348000000001</v>
      </c>
      <c r="CQ45" s="101">
        <v>180.52450999999999</v>
      </c>
      <c r="CR45" s="101">
        <v>181.33356000000001</v>
      </c>
      <c r="CS45" s="102">
        <v>181.02912000000001</v>
      </c>
      <c r="CT45" s="100"/>
      <c r="CU45" s="102">
        <v>297.29741999999999</v>
      </c>
      <c r="CV45" s="100"/>
      <c r="CW45" s="101"/>
      <c r="CX45" s="103"/>
      <c r="CY45" s="100"/>
      <c r="CZ45" s="101">
        <v>7535.6691000000001</v>
      </c>
      <c r="DA45" s="101"/>
      <c r="DB45" s="102"/>
      <c r="DC45" s="100"/>
      <c r="DD45" s="101"/>
      <c r="DE45" s="101"/>
      <c r="DF45" s="101"/>
      <c r="DG45" s="101"/>
      <c r="DH45" s="101"/>
      <c r="DI45" s="101"/>
      <c r="DJ45" s="101"/>
      <c r="DK45" s="101"/>
      <c r="DL45" s="101"/>
      <c r="DM45" s="101"/>
      <c r="DN45" s="102"/>
      <c r="DO45" s="104"/>
      <c r="DP45" s="105"/>
      <c r="DQ45" s="105"/>
      <c r="DR45" s="106" t="s">
        <v>1333</v>
      </c>
      <c r="DS45" s="100">
        <v>2978.6681800000001</v>
      </c>
      <c r="DT45" s="101">
        <v>720.19939999999997</v>
      </c>
      <c r="DU45" s="101">
        <v>720.19939999999997</v>
      </c>
      <c r="DV45" s="102"/>
      <c r="DW45" s="99"/>
      <c r="DX45" s="100"/>
      <c r="DY45" s="101"/>
      <c r="DZ45" s="101"/>
      <c r="EA45" s="101"/>
      <c r="EB45" s="101"/>
      <c r="EC45" s="103">
        <v>7430.09</v>
      </c>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100"/>
      <c r="FD45" s="101"/>
      <c r="FE45" s="101"/>
      <c r="FF45" s="102"/>
      <c r="FG45" s="99"/>
      <c r="FH45" s="99"/>
      <c r="FI45" s="99"/>
      <c r="FJ45" s="99"/>
      <c r="FK45" s="99"/>
      <c r="FL45" s="99"/>
      <c r="FM45" s="99"/>
      <c r="FN45" s="99"/>
      <c r="FO45" s="100"/>
      <c r="FP45" s="101"/>
      <c r="FQ45" s="101"/>
      <c r="FR45" s="102"/>
      <c r="FS45" s="99"/>
      <c r="FT45" s="100"/>
      <c r="FU45" s="102"/>
      <c r="FV45" s="100"/>
      <c r="FW45" s="101"/>
      <c r="FX45" s="101"/>
      <c r="FY45" s="101"/>
      <c r="FZ45" s="102"/>
      <c r="GA45" s="100"/>
      <c r="GB45" s="102"/>
      <c r="GC45" s="100"/>
      <c r="GD45" s="101"/>
      <c r="GE45" s="101"/>
      <c r="GF45" s="102"/>
      <c r="GG45" s="99"/>
      <c r="GH45" s="99"/>
      <c r="GI45" s="99"/>
      <c r="GJ45" s="100"/>
      <c r="GK45" s="101"/>
      <c r="GL45" s="101"/>
      <c r="GM45" s="101"/>
      <c r="GN45" s="102"/>
      <c r="GO45" s="99"/>
      <c r="GP45" s="100"/>
      <c r="GQ45" s="102"/>
      <c r="GR45" s="1"/>
      <c r="GS45" s="99"/>
      <c r="GT45" s="100"/>
      <c r="GU45" s="102"/>
      <c r="GV45" s="99"/>
      <c r="GW45" s="99"/>
      <c r="GX45" s="99"/>
      <c r="GY45" s="99"/>
      <c r="GZ45" s="1"/>
      <c r="HA45" s="99"/>
      <c r="HB45" s="99"/>
      <c r="HC45" s="99"/>
      <c r="HD45" s="99"/>
      <c r="HE45" s="99"/>
      <c r="HF45" s="99"/>
      <c r="HG45" s="99"/>
      <c r="HH45" s="100"/>
      <c r="HI45" s="102"/>
      <c r="HJ45" s="1"/>
      <c r="HK45" s="100">
        <v>2978.6681800000001</v>
      </c>
      <c r="HL45" s="101">
        <v>2916.9096300000001</v>
      </c>
      <c r="HM45" s="102">
        <v>180.33265</v>
      </c>
    </row>
    <row r="46" spans="1:221" x14ac:dyDescent="0.3">
      <c r="A46" s="1"/>
      <c r="B46" s="98" t="s">
        <v>749</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c r="CP46" s="100">
        <v>180.55348000000001</v>
      </c>
      <c r="CQ46" s="101">
        <v>180.52450999999999</v>
      </c>
      <c r="CR46" s="101">
        <v>181.33356000000001</v>
      </c>
      <c r="CS46" s="102">
        <v>181.02912000000001</v>
      </c>
      <c r="CT46" s="100"/>
      <c r="CU46" s="102">
        <v>297.29741999999999</v>
      </c>
      <c r="CV46" s="100"/>
      <c r="CW46" s="101"/>
      <c r="CX46" s="103"/>
      <c r="CY46" s="100"/>
      <c r="CZ46" s="101">
        <v>7468.0498299999999</v>
      </c>
      <c r="DA46" s="101"/>
      <c r="DB46" s="102"/>
      <c r="DC46" s="100"/>
      <c r="DD46" s="101"/>
      <c r="DE46" s="101"/>
      <c r="DF46" s="101"/>
      <c r="DG46" s="101"/>
      <c r="DH46" s="101"/>
      <c r="DI46" s="101"/>
      <c r="DJ46" s="101"/>
      <c r="DK46" s="101"/>
      <c r="DL46" s="101"/>
      <c r="DM46" s="101"/>
      <c r="DN46" s="102"/>
      <c r="DO46" s="104"/>
      <c r="DP46" s="105"/>
      <c r="DQ46" s="105"/>
      <c r="DR46" s="106" t="s">
        <v>1333</v>
      </c>
      <c r="DS46" s="100">
        <v>2967.1219299999998</v>
      </c>
      <c r="DT46" s="101">
        <v>708.65314999999998</v>
      </c>
      <c r="DU46" s="101">
        <v>708.65314999999998</v>
      </c>
      <c r="DV46" s="102"/>
      <c r="DW46" s="99"/>
      <c r="DX46" s="100"/>
      <c r="DY46" s="101"/>
      <c r="DZ46" s="101"/>
      <c r="EA46" s="101"/>
      <c r="EB46" s="101"/>
      <c r="EC46" s="103">
        <v>7362.11</v>
      </c>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100"/>
      <c r="FD46" s="101"/>
      <c r="FE46" s="101"/>
      <c r="FF46" s="102"/>
      <c r="FG46" s="99"/>
      <c r="FH46" s="99"/>
      <c r="FI46" s="99"/>
      <c r="FJ46" s="99"/>
      <c r="FK46" s="99"/>
      <c r="FL46" s="99"/>
      <c r="FM46" s="99"/>
      <c r="FN46" s="99"/>
      <c r="FO46" s="100"/>
      <c r="FP46" s="101"/>
      <c r="FQ46" s="101"/>
      <c r="FR46" s="102"/>
      <c r="FS46" s="99"/>
      <c r="FT46" s="100"/>
      <c r="FU46" s="102"/>
      <c r="FV46" s="100"/>
      <c r="FW46" s="101"/>
      <c r="FX46" s="101"/>
      <c r="FY46" s="101"/>
      <c r="FZ46" s="102"/>
      <c r="GA46" s="100"/>
      <c r="GB46" s="102"/>
      <c r="GC46" s="100"/>
      <c r="GD46" s="101"/>
      <c r="GE46" s="101"/>
      <c r="GF46" s="102"/>
      <c r="GG46" s="99"/>
      <c r="GH46" s="99"/>
      <c r="GI46" s="99"/>
      <c r="GJ46" s="100"/>
      <c r="GK46" s="101"/>
      <c r="GL46" s="101"/>
      <c r="GM46" s="101"/>
      <c r="GN46" s="102"/>
      <c r="GO46" s="99"/>
      <c r="GP46" s="100"/>
      <c r="GQ46" s="102"/>
      <c r="GR46" s="1"/>
      <c r="GS46" s="99"/>
      <c r="GT46" s="100"/>
      <c r="GU46" s="102"/>
      <c r="GV46" s="99"/>
      <c r="GW46" s="99"/>
      <c r="GX46" s="99"/>
      <c r="GY46" s="99"/>
      <c r="GZ46" s="1"/>
      <c r="HA46" s="99"/>
      <c r="HB46" s="99"/>
      <c r="HC46" s="99"/>
      <c r="HD46" s="99"/>
      <c r="HE46" s="99"/>
      <c r="HF46" s="99"/>
      <c r="HG46" s="99"/>
      <c r="HH46" s="100"/>
      <c r="HI46" s="102"/>
      <c r="HJ46" s="1"/>
      <c r="HK46" s="100">
        <v>2967.1219299999998</v>
      </c>
      <c r="HL46" s="101">
        <v>2905.3633799999998</v>
      </c>
      <c r="HM46" s="102">
        <v>180.33265</v>
      </c>
    </row>
    <row r="47" spans="1:221" x14ac:dyDescent="0.3">
      <c r="A47" s="1"/>
      <c r="B47" s="98" t="s">
        <v>750</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c r="CP47" s="100">
        <v>180.55348000000001</v>
      </c>
      <c r="CQ47" s="101">
        <v>180.52450999999999</v>
      </c>
      <c r="CR47" s="101">
        <v>181.33356000000001</v>
      </c>
      <c r="CS47" s="102">
        <v>181.02912000000001</v>
      </c>
      <c r="CT47" s="100"/>
      <c r="CU47" s="102">
        <v>297.29741999999999</v>
      </c>
      <c r="CV47" s="100"/>
      <c r="CW47" s="101"/>
      <c r="CX47" s="103"/>
      <c r="CY47" s="100"/>
      <c r="CZ47" s="101">
        <v>7478.2583000000004</v>
      </c>
      <c r="DA47" s="101"/>
      <c r="DB47" s="102"/>
      <c r="DC47" s="100"/>
      <c r="DD47" s="101"/>
      <c r="DE47" s="101"/>
      <c r="DF47" s="101"/>
      <c r="DG47" s="101"/>
      <c r="DH47" s="101"/>
      <c r="DI47" s="101"/>
      <c r="DJ47" s="101"/>
      <c r="DK47" s="101"/>
      <c r="DL47" s="101"/>
      <c r="DM47" s="101"/>
      <c r="DN47" s="102"/>
      <c r="DO47" s="104"/>
      <c r="DP47" s="105"/>
      <c r="DQ47" s="105"/>
      <c r="DR47" s="106" t="s">
        <v>1333</v>
      </c>
      <c r="DS47" s="100">
        <v>2967.1219299999998</v>
      </c>
      <c r="DT47" s="101">
        <v>708.65314999999998</v>
      </c>
      <c r="DU47" s="101">
        <v>708.65314999999998</v>
      </c>
      <c r="DV47" s="102"/>
      <c r="DW47" s="99"/>
      <c r="DX47" s="100"/>
      <c r="DY47" s="101"/>
      <c r="DZ47" s="101"/>
      <c r="EA47" s="101"/>
      <c r="EB47" s="101"/>
      <c r="EC47" s="103">
        <v>7372.24</v>
      </c>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100"/>
      <c r="FD47" s="101"/>
      <c r="FE47" s="101"/>
      <c r="FF47" s="102"/>
      <c r="FG47" s="99"/>
      <c r="FH47" s="99"/>
      <c r="FI47" s="99"/>
      <c r="FJ47" s="99"/>
      <c r="FK47" s="99"/>
      <c r="FL47" s="99"/>
      <c r="FM47" s="99"/>
      <c r="FN47" s="99"/>
      <c r="FO47" s="100"/>
      <c r="FP47" s="101"/>
      <c r="FQ47" s="101"/>
      <c r="FR47" s="102"/>
      <c r="FS47" s="99"/>
      <c r="FT47" s="100"/>
      <c r="FU47" s="102"/>
      <c r="FV47" s="100"/>
      <c r="FW47" s="101"/>
      <c r="FX47" s="101"/>
      <c r="FY47" s="101"/>
      <c r="FZ47" s="102"/>
      <c r="GA47" s="100"/>
      <c r="GB47" s="102"/>
      <c r="GC47" s="100"/>
      <c r="GD47" s="101"/>
      <c r="GE47" s="101"/>
      <c r="GF47" s="102"/>
      <c r="GG47" s="99"/>
      <c r="GH47" s="99"/>
      <c r="GI47" s="99"/>
      <c r="GJ47" s="100"/>
      <c r="GK47" s="101"/>
      <c r="GL47" s="101"/>
      <c r="GM47" s="101"/>
      <c r="GN47" s="102"/>
      <c r="GO47" s="99"/>
      <c r="GP47" s="100"/>
      <c r="GQ47" s="102"/>
      <c r="GR47" s="1"/>
      <c r="GS47" s="99"/>
      <c r="GT47" s="100"/>
      <c r="GU47" s="102"/>
      <c r="GV47" s="99"/>
      <c r="GW47" s="99"/>
      <c r="GX47" s="99"/>
      <c r="GY47" s="99"/>
      <c r="GZ47" s="1"/>
      <c r="HA47" s="99"/>
      <c r="HB47" s="99"/>
      <c r="HC47" s="99"/>
      <c r="HD47" s="99"/>
      <c r="HE47" s="99"/>
      <c r="HF47" s="99"/>
      <c r="HG47" s="99"/>
      <c r="HH47" s="100"/>
      <c r="HI47" s="102"/>
      <c r="HJ47" s="1"/>
      <c r="HK47" s="100">
        <v>2967.1219299999998</v>
      </c>
      <c r="HL47" s="101">
        <v>2905.3633799999998</v>
      </c>
      <c r="HM47" s="102">
        <v>180.33265</v>
      </c>
    </row>
    <row r="48" spans="1:221" x14ac:dyDescent="0.3">
      <c r="A48" s="1"/>
      <c r="B48" s="98" t="s">
        <v>751</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c r="CP48" s="100">
        <v>180.55348000000001</v>
      </c>
      <c r="CQ48" s="101">
        <v>180.52450999999999</v>
      </c>
      <c r="CR48" s="101">
        <v>181.33356000000001</v>
      </c>
      <c r="CS48" s="102">
        <v>181.02912000000001</v>
      </c>
      <c r="CT48" s="100"/>
      <c r="CU48" s="102">
        <v>297.29741999999999</v>
      </c>
      <c r="CV48" s="100"/>
      <c r="CW48" s="101"/>
      <c r="CX48" s="103"/>
      <c r="CY48" s="100"/>
      <c r="CZ48" s="101">
        <v>7419.0515599999999</v>
      </c>
      <c r="DA48" s="101"/>
      <c r="DB48" s="102"/>
      <c r="DC48" s="100"/>
      <c r="DD48" s="101"/>
      <c r="DE48" s="101"/>
      <c r="DF48" s="101"/>
      <c r="DG48" s="101"/>
      <c r="DH48" s="101"/>
      <c r="DI48" s="101"/>
      <c r="DJ48" s="101"/>
      <c r="DK48" s="101"/>
      <c r="DL48" s="101"/>
      <c r="DM48" s="101"/>
      <c r="DN48" s="102"/>
      <c r="DO48" s="104"/>
      <c r="DP48" s="105"/>
      <c r="DQ48" s="105"/>
      <c r="DR48" s="106" t="s">
        <v>1333</v>
      </c>
      <c r="DS48" s="100">
        <v>2967.1219299999998</v>
      </c>
      <c r="DT48" s="101">
        <v>708.65314999999998</v>
      </c>
      <c r="DU48" s="101">
        <v>708.65314999999998</v>
      </c>
      <c r="DV48" s="102"/>
      <c r="DW48" s="99"/>
      <c r="DX48" s="100"/>
      <c r="DY48" s="101"/>
      <c r="DZ48" s="101"/>
      <c r="EA48" s="101"/>
      <c r="EB48" s="101"/>
      <c r="EC48" s="103">
        <v>7313.02</v>
      </c>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100"/>
      <c r="FD48" s="101"/>
      <c r="FE48" s="101"/>
      <c r="FF48" s="102"/>
      <c r="FG48" s="99"/>
      <c r="FH48" s="99"/>
      <c r="FI48" s="99"/>
      <c r="FJ48" s="99"/>
      <c r="FK48" s="99"/>
      <c r="FL48" s="99"/>
      <c r="FM48" s="99"/>
      <c r="FN48" s="99"/>
      <c r="FO48" s="100"/>
      <c r="FP48" s="101"/>
      <c r="FQ48" s="101"/>
      <c r="FR48" s="102"/>
      <c r="FS48" s="99"/>
      <c r="FT48" s="100"/>
      <c r="FU48" s="102"/>
      <c r="FV48" s="100"/>
      <c r="FW48" s="101"/>
      <c r="FX48" s="101"/>
      <c r="FY48" s="101"/>
      <c r="FZ48" s="102"/>
      <c r="GA48" s="100"/>
      <c r="GB48" s="102"/>
      <c r="GC48" s="100"/>
      <c r="GD48" s="101"/>
      <c r="GE48" s="101"/>
      <c r="GF48" s="102"/>
      <c r="GG48" s="99"/>
      <c r="GH48" s="99"/>
      <c r="GI48" s="99"/>
      <c r="GJ48" s="100"/>
      <c r="GK48" s="101"/>
      <c r="GL48" s="101"/>
      <c r="GM48" s="101"/>
      <c r="GN48" s="102"/>
      <c r="GO48" s="99"/>
      <c r="GP48" s="100"/>
      <c r="GQ48" s="102"/>
      <c r="GR48" s="1"/>
      <c r="GS48" s="99"/>
      <c r="GT48" s="100"/>
      <c r="GU48" s="102"/>
      <c r="GV48" s="99"/>
      <c r="GW48" s="99"/>
      <c r="GX48" s="99"/>
      <c r="GY48" s="99"/>
      <c r="GZ48" s="1"/>
      <c r="HA48" s="99"/>
      <c r="HB48" s="99"/>
      <c r="HC48" s="99"/>
      <c r="HD48" s="99"/>
      <c r="HE48" s="99"/>
      <c r="HF48" s="99"/>
      <c r="HG48" s="99"/>
      <c r="HH48" s="100"/>
      <c r="HI48" s="102"/>
      <c r="HJ48" s="1"/>
      <c r="HK48" s="100">
        <v>2967.1219299999998</v>
      </c>
      <c r="HL48" s="101">
        <v>2905.3633799999998</v>
      </c>
      <c r="HM48" s="102">
        <v>180.33265</v>
      </c>
    </row>
    <row r="49" spans="1:221" x14ac:dyDescent="0.3">
      <c r="A49" s="1"/>
      <c r="B49" s="98" t="s">
        <v>752</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c r="CP49" s="100">
        <v>180.55348000000001</v>
      </c>
      <c r="CQ49" s="101">
        <v>180.52450999999999</v>
      </c>
      <c r="CR49" s="101">
        <v>181.33356000000001</v>
      </c>
      <c r="CS49" s="102">
        <v>181.02912000000001</v>
      </c>
      <c r="CT49" s="100"/>
      <c r="CU49" s="102">
        <v>297.29741999999999</v>
      </c>
      <c r="CV49" s="100"/>
      <c r="CW49" s="101"/>
      <c r="CX49" s="103"/>
      <c r="CY49" s="100"/>
      <c r="CZ49" s="101">
        <v>7358.7477399999998</v>
      </c>
      <c r="DA49" s="101"/>
      <c r="DB49" s="102"/>
      <c r="DC49" s="100"/>
      <c r="DD49" s="101"/>
      <c r="DE49" s="101"/>
      <c r="DF49" s="101"/>
      <c r="DG49" s="101"/>
      <c r="DH49" s="101"/>
      <c r="DI49" s="101"/>
      <c r="DJ49" s="101"/>
      <c r="DK49" s="101"/>
      <c r="DL49" s="101"/>
      <c r="DM49" s="101"/>
      <c r="DN49" s="102"/>
      <c r="DO49" s="104"/>
      <c r="DP49" s="105"/>
      <c r="DQ49" s="105"/>
      <c r="DR49" s="106" t="s">
        <v>1333</v>
      </c>
      <c r="DS49" s="100">
        <v>2967.1219299999998</v>
      </c>
      <c r="DT49" s="101">
        <v>708.65314999999998</v>
      </c>
      <c r="DU49" s="101">
        <v>708.65314999999998</v>
      </c>
      <c r="DV49" s="102"/>
      <c r="DW49" s="99"/>
      <c r="DX49" s="100"/>
      <c r="DY49" s="101"/>
      <c r="DZ49" s="101"/>
      <c r="EA49" s="101"/>
      <c r="EB49" s="101"/>
      <c r="EC49" s="103">
        <v>7253.65</v>
      </c>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100"/>
      <c r="FD49" s="101"/>
      <c r="FE49" s="101"/>
      <c r="FF49" s="102"/>
      <c r="FG49" s="99"/>
      <c r="FH49" s="99"/>
      <c r="FI49" s="99"/>
      <c r="FJ49" s="99"/>
      <c r="FK49" s="99"/>
      <c r="FL49" s="99"/>
      <c r="FM49" s="99"/>
      <c r="FN49" s="99"/>
      <c r="FO49" s="100"/>
      <c r="FP49" s="101"/>
      <c r="FQ49" s="101"/>
      <c r="FR49" s="102"/>
      <c r="FS49" s="99"/>
      <c r="FT49" s="100"/>
      <c r="FU49" s="102"/>
      <c r="FV49" s="100"/>
      <c r="FW49" s="101"/>
      <c r="FX49" s="101"/>
      <c r="FY49" s="101"/>
      <c r="FZ49" s="102"/>
      <c r="GA49" s="100"/>
      <c r="GB49" s="102"/>
      <c r="GC49" s="100"/>
      <c r="GD49" s="101"/>
      <c r="GE49" s="101"/>
      <c r="GF49" s="102"/>
      <c r="GG49" s="99"/>
      <c r="GH49" s="99"/>
      <c r="GI49" s="99"/>
      <c r="GJ49" s="100"/>
      <c r="GK49" s="101"/>
      <c r="GL49" s="101"/>
      <c r="GM49" s="101"/>
      <c r="GN49" s="102"/>
      <c r="GO49" s="99"/>
      <c r="GP49" s="100"/>
      <c r="GQ49" s="102"/>
      <c r="GR49" s="1"/>
      <c r="GS49" s="99"/>
      <c r="GT49" s="100"/>
      <c r="GU49" s="102"/>
      <c r="GV49" s="99"/>
      <c r="GW49" s="99"/>
      <c r="GX49" s="99"/>
      <c r="GY49" s="99"/>
      <c r="GZ49" s="1"/>
      <c r="HA49" s="99"/>
      <c r="HB49" s="99"/>
      <c r="HC49" s="99"/>
      <c r="HD49" s="99"/>
      <c r="HE49" s="99"/>
      <c r="HF49" s="99"/>
      <c r="HG49" s="99"/>
      <c r="HH49" s="100"/>
      <c r="HI49" s="102"/>
      <c r="HJ49" s="1"/>
      <c r="HK49" s="100">
        <v>2967.1219299999998</v>
      </c>
      <c r="HL49" s="101">
        <v>2905.3633799999998</v>
      </c>
      <c r="HM49" s="102">
        <v>180.33265</v>
      </c>
    </row>
    <row r="50" spans="1:221" x14ac:dyDescent="0.3">
      <c r="A50" s="1"/>
      <c r="B50" s="98" t="s">
        <v>753</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c r="CP50" s="100">
        <v>180.55348000000001</v>
      </c>
      <c r="CQ50" s="101">
        <v>180.52450999999999</v>
      </c>
      <c r="CR50" s="101">
        <v>181.33356000000001</v>
      </c>
      <c r="CS50" s="102">
        <v>181.02912000000001</v>
      </c>
      <c r="CT50" s="100"/>
      <c r="CU50" s="102">
        <v>297.29741999999999</v>
      </c>
      <c r="CV50" s="100"/>
      <c r="CW50" s="101"/>
      <c r="CX50" s="103"/>
      <c r="CY50" s="100"/>
      <c r="CZ50" s="101">
        <v>7333.3561799999998</v>
      </c>
      <c r="DA50" s="101"/>
      <c r="DB50" s="102"/>
      <c r="DC50" s="100"/>
      <c r="DD50" s="101"/>
      <c r="DE50" s="101"/>
      <c r="DF50" s="101"/>
      <c r="DG50" s="101"/>
      <c r="DH50" s="101"/>
      <c r="DI50" s="101"/>
      <c r="DJ50" s="101"/>
      <c r="DK50" s="101"/>
      <c r="DL50" s="101"/>
      <c r="DM50" s="101"/>
      <c r="DN50" s="102"/>
      <c r="DO50" s="104"/>
      <c r="DP50" s="105"/>
      <c r="DQ50" s="105"/>
      <c r="DR50" s="106" t="s">
        <v>1333</v>
      </c>
      <c r="DS50" s="100">
        <v>2967.1219299999998</v>
      </c>
      <c r="DT50" s="101">
        <v>708.65314999999998</v>
      </c>
      <c r="DU50" s="101">
        <v>708.65314999999998</v>
      </c>
      <c r="DV50" s="102"/>
      <c r="DW50" s="99"/>
      <c r="DX50" s="100"/>
      <c r="DY50" s="101"/>
      <c r="DZ50" s="101"/>
      <c r="EA50" s="101"/>
      <c r="EB50" s="101"/>
      <c r="EC50" s="103">
        <v>7227.44</v>
      </c>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100"/>
      <c r="FD50" s="101"/>
      <c r="FE50" s="101"/>
      <c r="FF50" s="102"/>
      <c r="FG50" s="99"/>
      <c r="FH50" s="99"/>
      <c r="FI50" s="99"/>
      <c r="FJ50" s="99"/>
      <c r="FK50" s="99"/>
      <c r="FL50" s="99"/>
      <c r="FM50" s="99"/>
      <c r="FN50" s="99"/>
      <c r="FO50" s="100"/>
      <c r="FP50" s="101"/>
      <c r="FQ50" s="101"/>
      <c r="FR50" s="102"/>
      <c r="FS50" s="99"/>
      <c r="FT50" s="100"/>
      <c r="FU50" s="102"/>
      <c r="FV50" s="100"/>
      <c r="FW50" s="101"/>
      <c r="FX50" s="101"/>
      <c r="FY50" s="101"/>
      <c r="FZ50" s="102"/>
      <c r="GA50" s="100"/>
      <c r="GB50" s="102"/>
      <c r="GC50" s="100"/>
      <c r="GD50" s="101"/>
      <c r="GE50" s="101"/>
      <c r="GF50" s="102"/>
      <c r="GG50" s="99"/>
      <c r="GH50" s="99"/>
      <c r="GI50" s="99"/>
      <c r="GJ50" s="100"/>
      <c r="GK50" s="101"/>
      <c r="GL50" s="101"/>
      <c r="GM50" s="101"/>
      <c r="GN50" s="102"/>
      <c r="GO50" s="99"/>
      <c r="GP50" s="100"/>
      <c r="GQ50" s="102"/>
      <c r="GR50" s="1"/>
      <c r="GS50" s="99"/>
      <c r="GT50" s="100"/>
      <c r="GU50" s="102"/>
      <c r="GV50" s="99"/>
      <c r="GW50" s="99"/>
      <c r="GX50" s="99"/>
      <c r="GY50" s="99"/>
      <c r="GZ50" s="1"/>
      <c r="HA50" s="99"/>
      <c r="HB50" s="99"/>
      <c r="HC50" s="99"/>
      <c r="HD50" s="99"/>
      <c r="HE50" s="99"/>
      <c r="HF50" s="99"/>
      <c r="HG50" s="99"/>
      <c r="HH50" s="100"/>
      <c r="HI50" s="102"/>
      <c r="HJ50" s="1"/>
      <c r="HK50" s="100">
        <v>2967.1219299999998</v>
      </c>
      <c r="HL50" s="101">
        <v>2905.3633799999998</v>
      </c>
      <c r="HM50" s="102">
        <v>180.33265</v>
      </c>
    </row>
    <row r="51" spans="1:221" x14ac:dyDescent="0.3">
      <c r="A51" s="1"/>
      <c r="B51" s="98" t="s">
        <v>754</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c r="CP51" s="100">
        <v>180.55348000000001</v>
      </c>
      <c r="CQ51" s="101">
        <v>180.52450999999999</v>
      </c>
      <c r="CR51" s="101">
        <v>181.33356000000001</v>
      </c>
      <c r="CS51" s="102">
        <v>181.02912000000001</v>
      </c>
      <c r="CT51" s="100"/>
      <c r="CU51" s="102">
        <v>297.29741999999999</v>
      </c>
      <c r="CV51" s="100"/>
      <c r="CW51" s="101"/>
      <c r="CX51" s="103"/>
      <c r="CY51" s="100"/>
      <c r="CZ51" s="101">
        <v>7291.7373900000002</v>
      </c>
      <c r="DA51" s="101"/>
      <c r="DB51" s="102"/>
      <c r="DC51" s="100"/>
      <c r="DD51" s="101"/>
      <c r="DE51" s="101"/>
      <c r="DF51" s="101"/>
      <c r="DG51" s="101"/>
      <c r="DH51" s="101"/>
      <c r="DI51" s="101"/>
      <c r="DJ51" s="101"/>
      <c r="DK51" s="101"/>
      <c r="DL51" s="101"/>
      <c r="DM51" s="101"/>
      <c r="DN51" s="102"/>
      <c r="DO51" s="104"/>
      <c r="DP51" s="105"/>
      <c r="DQ51" s="105"/>
      <c r="DR51" s="106" t="s">
        <v>1333</v>
      </c>
      <c r="DS51" s="100">
        <v>2967.1219299999998</v>
      </c>
      <c r="DT51" s="101">
        <v>708.65314999999998</v>
      </c>
      <c r="DU51" s="101">
        <v>708.65314999999998</v>
      </c>
      <c r="DV51" s="102"/>
      <c r="DW51" s="99"/>
      <c r="DX51" s="100"/>
      <c r="DY51" s="101"/>
      <c r="DZ51" s="101"/>
      <c r="EA51" s="101"/>
      <c r="EB51" s="101"/>
      <c r="EC51" s="103">
        <v>7185.2</v>
      </c>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100"/>
      <c r="FD51" s="101"/>
      <c r="FE51" s="101"/>
      <c r="FF51" s="102"/>
      <c r="FG51" s="99"/>
      <c r="FH51" s="99"/>
      <c r="FI51" s="99"/>
      <c r="FJ51" s="99"/>
      <c r="FK51" s="99"/>
      <c r="FL51" s="99"/>
      <c r="FM51" s="99"/>
      <c r="FN51" s="99"/>
      <c r="FO51" s="100"/>
      <c r="FP51" s="101"/>
      <c r="FQ51" s="101"/>
      <c r="FR51" s="102"/>
      <c r="FS51" s="99"/>
      <c r="FT51" s="100"/>
      <c r="FU51" s="102"/>
      <c r="FV51" s="100"/>
      <c r="FW51" s="101"/>
      <c r="FX51" s="101"/>
      <c r="FY51" s="101"/>
      <c r="FZ51" s="102"/>
      <c r="GA51" s="100"/>
      <c r="GB51" s="102"/>
      <c r="GC51" s="100"/>
      <c r="GD51" s="101"/>
      <c r="GE51" s="101"/>
      <c r="GF51" s="102"/>
      <c r="GG51" s="99"/>
      <c r="GH51" s="99"/>
      <c r="GI51" s="99"/>
      <c r="GJ51" s="100"/>
      <c r="GK51" s="101"/>
      <c r="GL51" s="101"/>
      <c r="GM51" s="101"/>
      <c r="GN51" s="102"/>
      <c r="GO51" s="99"/>
      <c r="GP51" s="100"/>
      <c r="GQ51" s="102"/>
      <c r="GR51" s="1"/>
      <c r="GS51" s="99"/>
      <c r="GT51" s="100"/>
      <c r="GU51" s="102"/>
      <c r="GV51" s="99"/>
      <c r="GW51" s="99"/>
      <c r="GX51" s="99"/>
      <c r="GY51" s="99"/>
      <c r="GZ51" s="1"/>
      <c r="HA51" s="99"/>
      <c r="HB51" s="99"/>
      <c r="HC51" s="99"/>
      <c r="HD51" s="99"/>
      <c r="HE51" s="99"/>
      <c r="HF51" s="99"/>
      <c r="HG51" s="99"/>
      <c r="HH51" s="100"/>
      <c r="HI51" s="102"/>
      <c r="HJ51" s="1"/>
      <c r="HK51" s="100">
        <v>2967.1219299999998</v>
      </c>
      <c r="HL51" s="101">
        <v>2905.3633799999998</v>
      </c>
      <c r="HM51" s="102">
        <v>180.33265</v>
      </c>
    </row>
    <row r="52" spans="1:221" x14ac:dyDescent="0.3">
      <c r="A52" s="1"/>
      <c r="B52" s="98" t="s">
        <v>755</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c r="CP52" s="100">
        <v>180.55348000000001</v>
      </c>
      <c r="CQ52" s="101">
        <v>180.52450999999999</v>
      </c>
      <c r="CR52" s="101">
        <v>181.33356000000001</v>
      </c>
      <c r="CS52" s="102">
        <v>181.02912000000001</v>
      </c>
      <c r="CT52" s="100"/>
      <c r="CU52" s="102">
        <v>297.29741999999999</v>
      </c>
      <c r="CV52" s="100"/>
      <c r="CW52" s="101"/>
      <c r="CX52" s="103"/>
      <c r="CY52" s="100"/>
      <c r="CZ52" s="101">
        <v>7101.81801</v>
      </c>
      <c r="DA52" s="101"/>
      <c r="DB52" s="102"/>
      <c r="DC52" s="100"/>
      <c r="DD52" s="101"/>
      <c r="DE52" s="101"/>
      <c r="DF52" s="101"/>
      <c r="DG52" s="101"/>
      <c r="DH52" s="101"/>
      <c r="DI52" s="101"/>
      <c r="DJ52" s="101"/>
      <c r="DK52" s="101"/>
      <c r="DL52" s="101"/>
      <c r="DM52" s="101"/>
      <c r="DN52" s="102"/>
      <c r="DO52" s="104"/>
      <c r="DP52" s="105"/>
      <c r="DQ52" s="105"/>
      <c r="DR52" s="106" t="s">
        <v>1331</v>
      </c>
      <c r="DS52" s="100">
        <v>2967.1219299999998</v>
      </c>
      <c r="DT52" s="101">
        <v>708.65314999999998</v>
      </c>
      <c r="DU52" s="101">
        <v>708.65314999999998</v>
      </c>
      <c r="DV52" s="102"/>
      <c r="DW52" s="99"/>
      <c r="DX52" s="100"/>
      <c r="DY52" s="101"/>
      <c r="DZ52" s="101"/>
      <c r="EA52" s="101"/>
      <c r="EB52" s="101"/>
      <c r="EC52" s="103">
        <v>6994.07</v>
      </c>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100"/>
      <c r="FD52" s="101"/>
      <c r="FE52" s="101"/>
      <c r="FF52" s="102"/>
      <c r="FG52" s="99"/>
      <c r="FH52" s="99"/>
      <c r="FI52" s="99"/>
      <c r="FJ52" s="99"/>
      <c r="FK52" s="99"/>
      <c r="FL52" s="99"/>
      <c r="FM52" s="99"/>
      <c r="FN52" s="99"/>
      <c r="FO52" s="100"/>
      <c r="FP52" s="101"/>
      <c r="FQ52" s="101"/>
      <c r="FR52" s="102"/>
      <c r="FS52" s="99"/>
      <c r="FT52" s="100"/>
      <c r="FU52" s="102"/>
      <c r="FV52" s="100"/>
      <c r="FW52" s="101"/>
      <c r="FX52" s="101"/>
      <c r="FY52" s="101"/>
      <c r="FZ52" s="102"/>
      <c r="GA52" s="100"/>
      <c r="GB52" s="102"/>
      <c r="GC52" s="100"/>
      <c r="GD52" s="101"/>
      <c r="GE52" s="101"/>
      <c r="GF52" s="102"/>
      <c r="GG52" s="99"/>
      <c r="GH52" s="99"/>
      <c r="GI52" s="99"/>
      <c r="GJ52" s="100"/>
      <c r="GK52" s="101"/>
      <c r="GL52" s="101"/>
      <c r="GM52" s="101"/>
      <c r="GN52" s="102"/>
      <c r="GO52" s="99"/>
      <c r="GP52" s="100"/>
      <c r="GQ52" s="102"/>
      <c r="GR52" s="1"/>
      <c r="GS52" s="99"/>
      <c r="GT52" s="100"/>
      <c r="GU52" s="102"/>
      <c r="GV52" s="99"/>
      <c r="GW52" s="99"/>
      <c r="GX52" s="99"/>
      <c r="GY52" s="99"/>
      <c r="GZ52" s="1"/>
      <c r="HA52" s="99"/>
      <c r="HB52" s="99"/>
      <c r="HC52" s="99"/>
      <c r="HD52" s="99"/>
      <c r="HE52" s="99"/>
      <c r="HF52" s="99"/>
      <c r="HG52" s="99"/>
      <c r="HH52" s="100"/>
      <c r="HI52" s="102"/>
      <c r="HJ52" s="1"/>
      <c r="HK52" s="100">
        <v>2967.1219299999998</v>
      </c>
      <c r="HL52" s="101">
        <v>2905.3633799999998</v>
      </c>
      <c r="HM52" s="102">
        <v>180.33265</v>
      </c>
    </row>
    <row r="53" spans="1:221" x14ac:dyDescent="0.3">
      <c r="A53" s="1"/>
      <c r="B53" s="98" t="s">
        <v>756</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c r="CP53" s="100">
        <v>180.55348000000001</v>
      </c>
      <c r="CQ53" s="101">
        <v>180.52450999999999</v>
      </c>
      <c r="CR53" s="101">
        <v>181.33356000000001</v>
      </c>
      <c r="CS53" s="102">
        <v>181.02912000000001</v>
      </c>
      <c r="CT53" s="100"/>
      <c r="CU53" s="102">
        <v>297.29741999999999</v>
      </c>
      <c r="CV53" s="100"/>
      <c r="CW53" s="101"/>
      <c r="CX53" s="103"/>
      <c r="CY53" s="100"/>
      <c r="CZ53" s="101">
        <v>6882.9797500000004</v>
      </c>
      <c r="DA53" s="101"/>
      <c r="DB53" s="102"/>
      <c r="DC53" s="100"/>
      <c r="DD53" s="101"/>
      <c r="DE53" s="101"/>
      <c r="DF53" s="101"/>
      <c r="DG53" s="101"/>
      <c r="DH53" s="101"/>
      <c r="DI53" s="101"/>
      <c r="DJ53" s="101"/>
      <c r="DK53" s="101"/>
      <c r="DL53" s="101"/>
      <c r="DM53" s="101"/>
      <c r="DN53" s="102"/>
      <c r="DO53" s="104"/>
      <c r="DP53" s="105"/>
      <c r="DQ53" s="105"/>
      <c r="DR53" s="106" t="s">
        <v>1331</v>
      </c>
      <c r="DS53" s="100">
        <v>2967.1219299999998</v>
      </c>
      <c r="DT53" s="101">
        <v>708.65314999999998</v>
      </c>
      <c r="DU53" s="101">
        <v>708.65314999999998</v>
      </c>
      <c r="DV53" s="102"/>
      <c r="DW53" s="99"/>
      <c r="DX53" s="100"/>
      <c r="DY53" s="101"/>
      <c r="DZ53" s="101"/>
      <c r="EA53" s="101"/>
      <c r="EB53" s="101"/>
      <c r="EC53" s="103">
        <v>6784.9</v>
      </c>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100"/>
      <c r="FD53" s="101"/>
      <c r="FE53" s="101"/>
      <c r="FF53" s="102"/>
      <c r="FG53" s="99"/>
      <c r="FH53" s="99"/>
      <c r="FI53" s="99"/>
      <c r="FJ53" s="99"/>
      <c r="FK53" s="99"/>
      <c r="FL53" s="99"/>
      <c r="FM53" s="99"/>
      <c r="FN53" s="99"/>
      <c r="FO53" s="100"/>
      <c r="FP53" s="101"/>
      <c r="FQ53" s="101"/>
      <c r="FR53" s="102"/>
      <c r="FS53" s="99"/>
      <c r="FT53" s="100"/>
      <c r="FU53" s="102"/>
      <c r="FV53" s="100"/>
      <c r="FW53" s="101"/>
      <c r="FX53" s="101"/>
      <c r="FY53" s="101"/>
      <c r="FZ53" s="102"/>
      <c r="GA53" s="100"/>
      <c r="GB53" s="102"/>
      <c r="GC53" s="100"/>
      <c r="GD53" s="101"/>
      <c r="GE53" s="101"/>
      <c r="GF53" s="102"/>
      <c r="GG53" s="99"/>
      <c r="GH53" s="99"/>
      <c r="GI53" s="99"/>
      <c r="GJ53" s="100"/>
      <c r="GK53" s="101"/>
      <c r="GL53" s="101"/>
      <c r="GM53" s="101"/>
      <c r="GN53" s="102"/>
      <c r="GO53" s="99"/>
      <c r="GP53" s="100"/>
      <c r="GQ53" s="102"/>
      <c r="GR53" s="1"/>
      <c r="GS53" s="99"/>
      <c r="GT53" s="100"/>
      <c r="GU53" s="102"/>
      <c r="GV53" s="99"/>
      <c r="GW53" s="99"/>
      <c r="GX53" s="99"/>
      <c r="GY53" s="99"/>
      <c r="GZ53" s="1"/>
      <c r="HA53" s="99"/>
      <c r="HB53" s="99"/>
      <c r="HC53" s="99"/>
      <c r="HD53" s="99"/>
      <c r="HE53" s="99"/>
      <c r="HF53" s="99"/>
      <c r="HG53" s="99"/>
      <c r="HH53" s="100"/>
      <c r="HI53" s="102"/>
      <c r="HJ53" s="1"/>
      <c r="HK53" s="100">
        <v>2967.1219299999998</v>
      </c>
      <c r="HL53" s="101">
        <v>2905.3633799999998</v>
      </c>
      <c r="HM53" s="102">
        <v>180.33265</v>
      </c>
    </row>
    <row r="54" spans="1:221" x14ac:dyDescent="0.3">
      <c r="A54" s="1"/>
      <c r="B54" s="98" t="s">
        <v>1334</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167.61232000000001</v>
      </c>
      <c r="BN54" s="101">
        <v>166.56063</v>
      </c>
      <c r="BO54" s="101">
        <v>168.58996999999999</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c r="CP54" s="100">
        <v>180.55348000000001</v>
      </c>
      <c r="CQ54" s="101">
        <v>180.52450999999999</v>
      </c>
      <c r="CR54" s="101">
        <v>181.33356000000001</v>
      </c>
      <c r="CS54" s="102">
        <v>181.02912000000001</v>
      </c>
      <c r="CT54" s="100"/>
      <c r="CU54" s="102">
        <v>297.29741999999999</v>
      </c>
      <c r="CV54" s="100"/>
      <c r="CW54" s="101"/>
      <c r="CX54" s="103"/>
      <c r="CY54" s="100"/>
      <c r="CZ54" s="101">
        <v>6755.1652800000002</v>
      </c>
      <c r="DA54" s="101"/>
      <c r="DB54" s="102"/>
      <c r="DC54" s="100"/>
      <c r="DD54" s="101"/>
      <c r="DE54" s="101"/>
      <c r="DF54" s="101"/>
      <c r="DG54" s="101"/>
      <c r="DH54" s="101"/>
      <c r="DI54" s="101"/>
      <c r="DJ54" s="101"/>
      <c r="DK54" s="101"/>
      <c r="DL54" s="101"/>
      <c r="DM54" s="101"/>
      <c r="DN54" s="102"/>
      <c r="DO54" s="104"/>
      <c r="DP54" s="105"/>
      <c r="DQ54" s="105"/>
      <c r="DR54" s="106" t="s">
        <v>1331</v>
      </c>
      <c r="DS54" s="100">
        <v>2967.1219299999998</v>
      </c>
      <c r="DT54" s="101">
        <v>708.65314999999998</v>
      </c>
      <c r="DU54" s="101">
        <v>708.65314999999998</v>
      </c>
      <c r="DV54" s="102"/>
      <c r="DW54" s="99"/>
      <c r="DX54" s="100"/>
      <c r="DY54" s="101"/>
      <c r="DZ54" s="101"/>
      <c r="EA54" s="101"/>
      <c r="EB54" s="101"/>
      <c r="EC54" s="103">
        <v>6657.43</v>
      </c>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100"/>
      <c r="FD54" s="101"/>
      <c r="FE54" s="101"/>
      <c r="FF54" s="102"/>
      <c r="FG54" s="99"/>
      <c r="FH54" s="99"/>
      <c r="FI54" s="99"/>
      <c r="FJ54" s="99"/>
      <c r="FK54" s="99"/>
      <c r="FL54" s="99"/>
      <c r="FM54" s="99"/>
      <c r="FN54" s="99"/>
      <c r="FO54" s="100"/>
      <c r="FP54" s="101"/>
      <c r="FQ54" s="101"/>
      <c r="FR54" s="102"/>
      <c r="FS54" s="99"/>
      <c r="FT54" s="100"/>
      <c r="FU54" s="102"/>
      <c r="FV54" s="100"/>
      <c r="FW54" s="101"/>
      <c r="FX54" s="101"/>
      <c r="FY54" s="101"/>
      <c r="FZ54" s="102"/>
      <c r="GA54" s="100"/>
      <c r="GB54" s="102"/>
      <c r="GC54" s="100"/>
      <c r="GD54" s="101"/>
      <c r="GE54" s="101"/>
      <c r="GF54" s="102"/>
      <c r="GG54" s="99"/>
      <c r="GH54" s="99"/>
      <c r="GI54" s="99"/>
      <c r="GJ54" s="100"/>
      <c r="GK54" s="101"/>
      <c r="GL54" s="101"/>
      <c r="GM54" s="101"/>
      <c r="GN54" s="102"/>
      <c r="GO54" s="99"/>
      <c r="GP54" s="100"/>
      <c r="GQ54" s="102"/>
      <c r="GR54" s="1"/>
      <c r="GS54" s="99"/>
      <c r="GT54" s="100"/>
      <c r="GU54" s="102"/>
      <c r="GV54" s="99"/>
      <c r="GW54" s="99"/>
      <c r="GX54" s="99"/>
      <c r="GY54" s="99"/>
      <c r="GZ54" s="1"/>
      <c r="HA54" s="99"/>
      <c r="HB54" s="99"/>
      <c r="HC54" s="99"/>
      <c r="HD54" s="99"/>
      <c r="HE54" s="99"/>
      <c r="HF54" s="99"/>
      <c r="HG54" s="99"/>
      <c r="HH54" s="100"/>
      <c r="HI54" s="102"/>
      <c r="HJ54" s="1"/>
      <c r="HK54" s="100">
        <v>2967.1219299999998</v>
      </c>
      <c r="HL54" s="101">
        <v>2905.3633799999998</v>
      </c>
      <c r="HM54" s="102">
        <v>180.33265</v>
      </c>
    </row>
    <row r="55" spans="1:221" x14ac:dyDescent="0.3">
      <c r="A55" s="1"/>
      <c r="B55" s="107" t="s">
        <v>845</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340.152985</v>
      </c>
      <c r="AB55" s="109">
        <v>0</v>
      </c>
      <c r="AC55" s="110">
        <v>0</v>
      </c>
      <c r="AD55" s="110">
        <v>0</v>
      </c>
      <c r="AE55" s="110">
        <v>0</v>
      </c>
      <c r="AF55" s="110">
        <v>293.74200000000002</v>
      </c>
      <c r="AG55" s="110">
        <v>587.08079999999995</v>
      </c>
      <c r="AH55" s="111">
        <v>246.64608000000001</v>
      </c>
      <c r="AI55" s="108">
        <v>0</v>
      </c>
      <c r="AJ55" s="108">
        <v>0</v>
      </c>
      <c r="AK55" s="108">
        <v>0</v>
      </c>
      <c r="AL55" s="109">
        <v>5210.9431199999999</v>
      </c>
      <c r="AM55" s="111">
        <v>190.38552000000001</v>
      </c>
      <c r="AN55" s="109">
        <v>0</v>
      </c>
      <c r="AO55" s="111">
        <v>0</v>
      </c>
      <c r="AP55" s="108">
        <v>0</v>
      </c>
      <c r="AQ55" s="109">
        <v>0</v>
      </c>
      <c r="AR55" s="111">
        <v>0</v>
      </c>
      <c r="AS55" s="108">
        <v>0</v>
      </c>
      <c r="AT55" s="108">
        <v>0</v>
      </c>
      <c r="AU55" s="108">
        <v>0</v>
      </c>
      <c r="AV55" s="109">
        <v>0</v>
      </c>
      <c r="AW55" s="110">
        <v>0</v>
      </c>
      <c r="AX55" s="111">
        <v>429.84964500000001</v>
      </c>
      <c r="AY55" s="109">
        <v>0</v>
      </c>
      <c r="AZ55" s="110">
        <v>0</v>
      </c>
      <c r="BA55" s="110">
        <v>0</v>
      </c>
      <c r="BB55" s="110">
        <v>0</v>
      </c>
      <c r="BC55" s="110">
        <v>0</v>
      </c>
      <c r="BD55" s="110">
        <v>0</v>
      </c>
      <c r="BE55" s="110">
        <v>0</v>
      </c>
      <c r="BF55" s="111">
        <v>0</v>
      </c>
      <c r="BG55" s="109">
        <v>0</v>
      </c>
      <c r="BH55" s="111">
        <v>0</v>
      </c>
      <c r="BI55" s="108">
        <v>0</v>
      </c>
      <c r="BJ55" s="109">
        <v>0</v>
      </c>
      <c r="BK55" s="110">
        <v>0</v>
      </c>
      <c r="BL55" s="111">
        <v>347.38830000000002</v>
      </c>
      <c r="BM55" s="109">
        <v>4022.6956799999998</v>
      </c>
      <c r="BN55" s="110">
        <v>3997.4551200000001</v>
      </c>
      <c r="BO55" s="110">
        <v>4046.1592799999999</v>
      </c>
      <c r="BP55" s="110">
        <v>0</v>
      </c>
      <c r="BQ55" s="110">
        <v>0</v>
      </c>
      <c r="BR55" s="110">
        <v>0</v>
      </c>
      <c r="BS55" s="110">
        <v>0</v>
      </c>
      <c r="BT55" s="110">
        <v>0</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2485.5507299999999</v>
      </c>
      <c r="CP55" s="109">
        <v>4333.28352</v>
      </c>
      <c r="CQ55" s="110">
        <v>4332.58824</v>
      </c>
      <c r="CR55" s="110">
        <v>4352.0054399999999</v>
      </c>
      <c r="CS55" s="111">
        <v>4344.6988799999999</v>
      </c>
      <c r="CT55" s="109">
        <v>0</v>
      </c>
      <c r="CU55" s="111">
        <v>7135.1380799999997</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44.119354999999999</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9">
        <v>0</v>
      </c>
      <c r="FD55" s="110">
        <v>0</v>
      </c>
      <c r="FE55" s="110">
        <v>0</v>
      </c>
      <c r="FF55" s="111">
        <v>0</v>
      </c>
      <c r="FG55" s="108">
        <v>0</v>
      </c>
      <c r="FH55" s="108">
        <v>0</v>
      </c>
      <c r="FI55" s="108">
        <v>0</v>
      </c>
      <c r="FJ55" s="108">
        <v>37.460340000000002</v>
      </c>
      <c r="FK55" s="108">
        <v>0</v>
      </c>
      <c r="FL55" s="108">
        <v>0</v>
      </c>
      <c r="FM55" s="108">
        <v>0</v>
      </c>
      <c r="FN55" s="108">
        <v>0</v>
      </c>
      <c r="FO55" s="109">
        <v>0</v>
      </c>
      <c r="FP55" s="110">
        <v>0</v>
      </c>
      <c r="FQ55" s="110">
        <v>0</v>
      </c>
      <c r="FR55" s="111">
        <v>0</v>
      </c>
      <c r="FS55" s="108">
        <v>0</v>
      </c>
      <c r="FT55" s="109">
        <v>0</v>
      </c>
      <c r="FU55" s="111">
        <v>0</v>
      </c>
      <c r="FV55" s="109">
        <v>0</v>
      </c>
      <c r="FW55" s="110">
        <v>0</v>
      </c>
      <c r="FX55" s="110">
        <v>0</v>
      </c>
      <c r="FY55" s="110">
        <v>0</v>
      </c>
      <c r="FZ55" s="111">
        <v>0</v>
      </c>
      <c r="GA55" s="109">
        <v>0</v>
      </c>
      <c r="GB55" s="111">
        <v>0</v>
      </c>
      <c r="GC55" s="109">
        <v>0</v>
      </c>
      <c r="GD55" s="110">
        <v>0</v>
      </c>
      <c r="GE55" s="110">
        <v>0</v>
      </c>
      <c r="GF55" s="111">
        <v>0</v>
      </c>
      <c r="GG55" s="108">
        <v>0</v>
      </c>
      <c r="GH55" s="108">
        <v>0</v>
      </c>
      <c r="GI55" s="108">
        <v>0</v>
      </c>
      <c r="GJ55" s="109">
        <v>0</v>
      </c>
      <c r="GK55" s="110">
        <v>0</v>
      </c>
      <c r="GL55" s="110">
        <v>0</v>
      </c>
      <c r="GM55" s="110">
        <v>0</v>
      </c>
      <c r="GN55" s="111">
        <v>0</v>
      </c>
      <c r="GO55" s="108">
        <v>0</v>
      </c>
      <c r="GP55" s="109">
        <v>0</v>
      </c>
      <c r="GQ55" s="111">
        <v>0</v>
      </c>
      <c r="GR55" s="1"/>
      <c r="GS55" s="108">
        <v>44.119354999999999</v>
      </c>
      <c r="GT55" s="109">
        <v>0</v>
      </c>
      <c r="GU55" s="111">
        <v>0</v>
      </c>
      <c r="GV55" s="108">
        <v>0</v>
      </c>
      <c r="GW55" s="108">
        <v>0</v>
      </c>
      <c r="GX55" s="108">
        <v>37.460340000000002</v>
      </c>
      <c r="GY55" s="108">
        <v>0</v>
      </c>
      <c r="GZ55" s="1"/>
      <c r="HA55" s="108">
        <v>0</v>
      </c>
      <c r="HB55" s="108">
        <v>0</v>
      </c>
      <c r="HC55" s="108">
        <v>0</v>
      </c>
      <c r="HD55" s="108">
        <v>0</v>
      </c>
      <c r="HE55" s="108">
        <v>0</v>
      </c>
      <c r="HF55" s="108">
        <v>0</v>
      </c>
      <c r="HG55" s="108">
        <v>0</v>
      </c>
      <c r="HH55" s="109">
        <v>0</v>
      </c>
      <c r="HI55" s="111">
        <v>0</v>
      </c>
      <c r="HJ55" s="1"/>
      <c r="HK55" s="112"/>
      <c r="HL55" s="113"/>
      <c r="HM55" s="114"/>
    </row>
    <row r="56" spans="1:22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3">
      <c r="A57" s="1"/>
      <c r="B57" s="1"/>
      <c r="C57" s="115" t="s">
        <v>1335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3">
      <c r="A59" s="1"/>
      <c r="B59" s="1"/>
      <c r="C59" s="115" t="s">
        <v>1336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3">
      <c r="A60" s="1"/>
      <c r="B60" s="1"/>
      <c r="C60" s="1"/>
      <c r="D60" s="1" t="s">
        <v>1337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3">
      <c r="A62" s="1"/>
      <c r="B62" s="1"/>
      <c r="C62" s="115" t="s">
        <v>773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3">
      <c r="A63" s="1"/>
      <c r="B63" s="1"/>
      <c r="C63" s="116"/>
      <c r="D63" s="1" t="s">
        <v>1338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HH4:HI4"/>
    <mergeCell ref="HK4:HM4"/>
    <mergeCell ref="HC4"/>
    <mergeCell ref="HD4"/>
    <mergeCell ref="HE4"/>
    <mergeCell ref="HF4"/>
    <mergeCell ref="HG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1339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8" t="s">
        <v>495</v>
      </c>
      <c r="C6" s="228"/>
      <c r="D6" s="228"/>
      <c r="E6" s="228"/>
      <c r="F6" s="228"/>
      <c r="G6" s="228"/>
      <c r="H6" s="228" t="s">
        <v>498</v>
      </c>
      <c r="I6" s="228"/>
      <c r="J6" s="228" t="s">
        <v>30</v>
      </c>
      <c r="K6" s="228"/>
      <c r="L6" s="228"/>
      <c r="M6" s="228" t="s">
        <v>493</v>
      </c>
      <c r="N6" s="228"/>
      <c r="O6" s="228" t="s">
        <v>218</v>
      </c>
      <c r="P6" s="228" t="s">
        <v>229</v>
      </c>
      <c r="Q6" s="228"/>
      <c r="R6" s="228"/>
      <c r="S6" s="228"/>
      <c r="T6" s="228" t="s">
        <v>233</v>
      </c>
      <c r="U6" s="228" t="s">
        <v>887</v>
      </c>
      <c r="V6" s="228" t="s">
        <v>43</v>
      </c>
      <c r="W6" s="228"/>
      <c r="X6" s="228"/>
      <c r="Y6" s="228"/>
      <c r="Z6" s="228"/>
      <c r="AA6" s="228" t="s">
        <v>55</v>
      </c>
      <c r="AB6" s="228"/>
      <c r="AC6" s="228" t="s">
        <v>68</v>
      </c>
      <c r="AD6" s="228"/>
      <c r="AE6" s="228"/>
      <c r="AF6" s="228"/>
      <c r="AG6" s="228" t="s">
        <v>85</v>
      </c>
      <c r="AH6" s="228"/>
      <c r="AI6" s="228"/>
      <c r="AJ6" s="228"/>
      <c r="AK6" s="228"/>
      <c r="AL6" s="228" t="s">
        <v>494</v>
      </c>
      <c r="AM6" s="228"/>
      <c r="AN6" s="228" t="s">
        <v>101</v>
      </c>
      <c r="AO6" s="228"/>
      <c r="AP6" s="228"/>
      <c r="AQ6" s="228"/>
      <c r="AR6" s="228"/>
      <c r="AS6" s="228"/>
      <c r="AT6" s="228"/>
      <c r="AU6" s="228"/>
      <c r="AV6" s="228"/>
      <c r="AW6" s="228"/>
    </row>
    <row r="7" spans="1:49" ht="39.6" x14ac:dyDescent="0.3">
      <c r="A7" s="117" t="s">
        <v>1340</v>
      </c>
      <c r="B7" s="117" t="s">
        <v>1341</v>
      </c>
      <c r="C7" s="117" t="s">
        <v>1341</v>
      </c>
      <c r="D7" s="117" t="s">
        <v>1341</v>
      </c>
      <c r="E7" s="117" t="s">
        <v>1341</v>
      </c>
      <c r="F7" s="117" t="s">
        <v>1341</v>
      </c>
      <c r="G7" s="117" t="s">
        <v>1341</v>
      </c>
      <c r="H7" s="117" t="s">
        <v>1342</v>
      </c>
      <c r="I7" s="117" t="s">
        <v>1343</v>
      </c>
      <c r="J7" s="117" t="s">
        <v>1344</v>
      </c>
      <c r="K7" s="117" t="s">
        <v>1344</v>
      </c>
      <c r="L7" s="117" t="s">
        <v>1344</v>
      </c>
      <c r="M7" s="117" t="s">
        <v>1345</v>
      </c>
      <c r="N7" s="117" t="s">
        <v>1345</v>
      </c>
      <c r="O7" s="117" t="s">
        <v>1346</v>
      </c>
      <c r="P7" s="117" t="s">
        <v>230</v>
      </c>
      <c r="Q7" s="117" t="s">
        <v>230</v>
      </c>
      <c r="R7" s="117" t="s">
        <v>230</v>
      </c>
      <c r="S7" s="117" t="s">
        <v>230</v>
      </c>
      <c r="T7" s="117" t="s">
        <v>1347</v>
      </c>
      <c r="U7" s="117" t="s">
        <v>1348</v>
      </c>
      <c r="V7" s="117" t="s">
        <v>1349</v>
      </c>
      <c r="W7" s="117" t="s">
        <v>1350</v>
      </c>
      <c r="X7" s="117" t="s">
        <v>1350</v>
      </c>
      <c r="Y7" s="117" t="s">
        <v>1351</v>
      </c>
      <c r="Z7" s="117" t="s">
        <v>1352</v>
      </c>
      <c r="AA7" s="117" t="s">
        <v>230</v>
      </c>
      <c r="AB7" s="117" t="s">
        <v>230</v>
      </c>
      <c r="AC7" s="117" t="s">
        <v>1353</v>
      </c>
      <c r="AD7" s="117" t="s">
        <v>1354</v>
      </c>
      <c r="AE7" s="117" t="s">
        <v>1355</v>
      </c>
      <c r="AF7" s="117" t="s">
        <v>1353</v>
      </c>
      <c r="AG7" s="117" t="s">
        <v>1356</v>
      </c>
      <c r="AH7" s="117" t="s">
        <v>1356</v>
      </c>
      <c r="AI7" s="117" t="s">
        <v>1357</v>
      </c>
      <c r="AJ7" s="117" t="s">
        <v>1358</v>
      </c>
      <c r="AK7" s="117" t="s">
        <v>1358</v>
      </c>
      <c r="AL7" s="117" t="s">
        <v>494</v>
      </c>
      <c r="AM7" s="117" t="s">
        <v>494</v>
      </c>
      <c r="AN7" s="117" t="s">
        <v>1359</v>
      </c>
      <c r="AO7" s="117" t="s">
        <v>230</v>
      </c>
      <c r="AP7" s="117" t="s">
        <v>230</v>
      </c>
      <c r="AQ7" s="117" t="s">
        <v>929</v>
      </c>
      <c r="AR7" s="117" t="s">
        <v>230</v>
      </c>
      <c r="AS7" s="117" t="s">
        <v>1350</v>
      </c>
      <c r="AT7" s="117" t="s">
        <v>1360</v>
      </c>
      <c r="AU7" s="117" t="s">
        <v>1349</v>
      </c>
      <c r="AV7" s="117" t="s">
        <v>1350</v>
      </c>
      <c r="AW7" s="117" t="s">
        <v>1361</v>
      </c>
    </row>
    <row r="8" spans="1:49" ht="26.4" x14ac:dyDescent="0.3">
      <c r="A8" s="117" t="s">
        <v>1362</v>
      </c>
      <c r="B8" s="117" t="s">
        <v>1363</v>
      </c>
      <c r="C8" s="117" t="s">
        <v>1363</v>
      </c>
      <c r="D8" s="117" t="s">
        <v>1364</v>
      </c>
      <c r="E8" s="117" t="s">
        <v>1364</v>
      </c>
      <c r="F8" s="117" t="s">
        <v>1365</v>
      </c>
      <c r="G8" s="117" t="s">
        <v>1364</v>
      </c>
      <c r="H8" s="117" t="s">
        <v>1364</v>
      </c>
      <c r="I8" s="117" t="s">
        <v>1364</v>
      </c>
      <c r="J8" s="117" t="s">
        <v>1363</v>
      </c>
      <c r="K8" s="117" t="s">
        <v>1363</v>
      </c>
      <c r="L8" s="117" t="s">
        <v>1365</v>
      </c>
      <c r="M8" s="117" t="s">
        <v>1364</v>
      </c>
      <c r="N8" s="117" t="s">
        <v>1364</v>
      </c>
      <c r="O8" s="117" t="s">
        <v>1364</v>
      </c>
      <c r="P8" s="117" t="s">
        <v>1364</v>
      </c>
      <c r="Q8" s="117" t="s">
        <v>1364</v>
      </c>
      <c r="R8" s="117" t="s">
        <v>1364</v>
      </c>
      <c r="S8" s="117" t="s">
        <v>1364</v>
      </c>
      <c r="T8" s="117" t="s">
        <v>1364</v>
      </c>
      <c r="U8" s="117" t="s">
        <v>1364</v>
      </c>
      <c r="V8" s="117" t="s">
        <v>1364</v>
      </c>
      <c r="W8" s="117" t="s">
        <v>1364</v>
      </c>
      <c r="X8" s="117" t="s">
        <v>1364</v>
      </c>
      <c r="Y8" s="117" t="s">
        <v>1364</v>
      </c>
      <c r="Z8" s="117" t="s">
        <v>1364</v>
      </c>
      <c r="AA8" s="117" t="s">
        <v>1364</v>
      </c>
      <c r="AB8" s="117" t="s">
        <v>1364</v>
      </c>
      <c r="AC8" s="117" t="s">
        <v>1364</v>
      </c>
      <c r="AD8" s="117" t="s">
        <v>1365</v>
      </c>
      <c r="AE8" s="117" t="s">
        <v>1363</v>
      </c>
      <c r="AF8" s="117" t="s">
        <v>1364</v>
      </c>
      <c r="AG8" s="117" t="s">
        <v>1364</v>
      </c>
      <c r="AH8" s="117" t="s">
        <v>1364</v>
      </c>
      <c r="AI8" s="117" t="s">
        <v>1363</v>
      </c>
      <c r="AJ8" s="117" t="s">
        <v>1364</v>
      </c>
      <c r="AK8" s="117" t="s">
        <v>1364</v>
      </c>
      <c r="AL8" s="117" t="s">
        <v>1364</v>
      </c>
      <c r="AM8" s="117" t="s">
        <v>1364</v>
      </c>
      <c r="AN8" s="117" t="s">
        <v>1364</v>
      </c>
      <c r="AO8" s="117" t="s">
        <v>1364</v>
      </c>
      <c r="AP8" s="117" t="s">
        <v>1364</v>
      </c>
      <c r="AQ8" s="117" t="s">
        <v>1364</v>
      </c>
      <c r="AR8" s="117" t="s">
        <v>1364</v>
      </c>
      <c r="AS8" s="117" t="s">
        <v>1364</v>
      </c>
      <c r="AT8" s="117" t="s">
        <v>1364</v>
      </c>
      <c r="AU8" s="117" t="s">
        <v>1364</v>
      </c>
      <c r="AV8" s="117" t="s">
        <v>1364</v>
      </c>
      <c r="AW8" s="117" t="s">
        <v>1364</v>
      </c>
    </row>
    <row r="9" spans="1:49" ht="39.6" x14ac:dyDescent="0.3">
      <c r="A9" s="117" t="s">
        <v>6</v>
      </c>
      <c r="B9" s="117" t="s">
        <v>1366</v>
      </c>
      <c r="C9" s="117" t="s">
        <v>1367</v>
      </c>
      <c r="D9" s="117" t="s">
        <v>1368</v>
      </c>
      <c r="E9" s="117" t="s">
        <v>1368</v>
      </c>
      <c r="F9" s="117" t="s">
        <v>865</v>
      </c>
      <c r="G9" s="117" t="s">
        <v>1368</v>
      </c>
      <c r="H9" s="117" t="s">
        <v>583</v>
      </c>
      <c r="I9" s="117" t="s">
        <v>582</v>
      </c>
      <c r="J9" s="117" t="s">
        <v>1369</v>
      </c>
      <c r="K9" s="117" t="s">
        <v>1370</v>
      </c>
      <c r="L9" s="117" t="s">
        <v>871</v>
      </c>
      <c r="M9" s="117" t="s">
        <v>1371</v>
      </c>
      <c r="N9" s="117" t="s">
        <v>1371</v>
      </c>
      <c r="O9" s="117" t="s">
        <v>1372</v>
      </c>
      <c r="P9" s="117" t="s">
        <v>1373</v>
      </c>
      <c r="Q9" s="117" t="s">
        <v>1374</v>
      </c>
      <c r="R9" s="117" t="s">
        <v>1375</v>
      </c>
      <c r="S9" s="117" t="s">
        <v>1376</v>
      </c>
      <c r="T9" s="117" t="s">
        <v>581</v>
      </c>
      <c r="U9" s="117" t="s">
        <v>1377</v>
      </c>
      <c r="V9" s="117" t="s">
        <v>1378</v>
      </c>
      <c r="W9" s="117" t="s">
        <v>1379</v>
      </c>
      <c r="X9" s="117" t="s">
        <v>1379</v>
      </c>
      <c r="Y9" s="117" t="s">
        <v>1380</v>
      </c>
      <c r="Z9" s="117" t="s">
        <v>1381</v>
      </c>
      <c r="AA9" s="117" t="s">
        <v>1382</v>
      </c>
      <c r="AB9" s="117" t="s">
        <v>275</v>
      </c>
      <c r="AC9" s="117" t="s">
        <v>1383</v>
      </c>
      <c r="AD9" s="117" t="s">
        <v>908</v>
      </c>
      <c r="AE9" s="117" t="s">
        <v>1384</v>
      </c>
      <c r="AF9" s="117" t="s">
        <v>1383</v>
      </c>
      <c r="AG9" s="117" t="s">
        <v>1385</v>
      </c>
      <c r="AH9" s="117" t="s">
        <v>1385</v>
      </c>
      <c r="AI9" s="117" t="s">
        <v>1386</v>
      </c>
      <c r="AJ9" s="117" t="s">
        <v>1387</v>
      </c>
      <c r="AK9" s="117" t="s">
        <v>1387</v>
      </c>
      <c r="AL9" s="117" t="s">
        <v>494</v>
      </c>
      <c r="AM9" s="117" t="s">
        <v>1388</v>
      </c>
      <c r="AN9" s="117" t="s">
        <v>1389</v>
      </c>
      <c r="AO9" s="117" t="s">
        <v>1390</v>
      </c>
      <c r="AP9" s="117" t="s">
        <v>1390</v>
      </c>
      <c r="AQ9" s="117" t="s">
        <v>1391</v>
      </c>
      <c r="AR9" s="117" t="s">
        <v>1392</v>
      </c>
      <c r="AS9" s="117" t="s">
        <v>1393</v>
      </c>
      <c r="AT9" s="117" t="s">
        <v>1394</v>
      </c>
      <c r="AU9" s="117" t="s">
        <v>1395</v>
      </c>
      <c r="AV9" s="117" t="s">
        <v>1396</v>
      </c>
      <c r="AW9" s="117" t="s">
        <v>1397</v>
      </c>
    </row>
    <row r="10" spans="1:49" ht="52.8" x14ac:dyDescent="0.3">
      <c r="A10" s="117" t="s">
        <v>988</v>
      </c>
      <c r="B10" s="117" t="s">
        <v>1398</v>
      </c>
      <c r="C10" s="117" t="s">
        <v>1398</v>
      </c>
      <c r="D10" s="117" t="s">
        <v>1399</v>
      </c>
      <c r="E10" s="117" t="s">
        <v>1400</v>
      </c>
      <c r="F10" s="117" t="s">
        <v>1401</v>
      </c>
      <c r="G10" s="117" t="s">
        <v>1402</v>
      </c>
      <c r="H10" s="117" t="s">
        <v>1399</v>
      </c>
      <c r="I10" s="117" t="s">
        <v>1399</v>
      </c>
      <c r="J10" s="117" t="s">
        <v>1398</v>
      </c>
      <c r="K10" s="117" t="s">
        <v>1398</v>
      </c>
      <c r="L10" s="117" t="s">
        <v>1401</v>
      </c>
      <c r="M10" s="117" t="s">
        <v>1400</v>
      </c>
      <c r="N10" s="117" t="s">
        <v>1402</v>
      </c>
      <c r="O10" s="117" t="s">
        <v>1399</v>
      </c>
      <c r="P10" s="117" t="s">
        <v>1402</v>
      </c>
      <c r="Q10" s="117" t="s">
        <v>1402</v>
      </c>
      <c r="R10" s="117" t="s">
        <v>1402</v>
      </c>
      <c r="S10" s="117" t="s">
        <v>1399</v>
      </c>
      <c r="T10" s="117" t="s">
        <v>1402</v>
      </c>
      <c r="U10" s="117" t="s">
        <v>1399</v>
      </c>
      <c r="V10" s="117" t="s">
        <v>1402</v>
      </c>
      <c r="W10" s="117" t="s">
        <v>1402</v>
      </c>
      <c r="X10" s="117" t="s">
        <v>1400</v>
      </c>
      <c r="Y10" s="117" t="s">
        <v>1402</v>
      </c>
      <c r="Z10" s="117" t="s">
        <v>1402</v>
      </c>
      <c r="AA10" s="117" t="s">
        <v>1399</v>
      </c>
      <c r="AB10" s="117" t="s">
        <v>1402</v>
      </c>
      <c r="AC10" s="117" t="s">
        <v>1399</v>
      </c>
      <c r="AD10" s="117" t="s">
        <v>1401</v>
      </c>
      <c r="AE10" s="117" t="s">
        <v>1399</v>
      </c>
      <c r="AF10" s="117" t="s">
        <v>1399</v>
      </c>
      <c r="AG10" s="117" t="s">
        <v>1399</v>
      </c>
      <c r="AH10" s="117" t="s">
        <v>1402</v>
      </c>
      <c r="AI10" s="117" t="s">
        <v>1402</v>
      </c>
      <c r="AJ10" s="117" t="s">
        <v>1399</v>
      </c>
      <c r="AK10" s="117" t="s">
        <v>1402</v>
      </c>
      <c r="AL10" s="117" t="s">
        <v>1399</v>
      </c>
      <c r="AM10" s="117" t="s">
        <v>1402</v>
      </c>
      <c r="AN10" s="117" t="s">
        <v>1402</v>
      </c>
      <c r="AO10" s="117" t="s">
        <v>1399</v>
      </c>
      <c r="AP10" s="117" t="s">
        <v>1402</v>
      </c>
      <c r="AQ10" s="117" t="s">
        <v>1402</v>
      </c>
      <c r="AR10" s="117" t="s">
        <v>1399</v>
      </c>
      <c r="AS10" s="117" t="s">
        <v>1399</v>
      </c>
      <c r="AT10" s="117" t="s">
        <v>1399</v>
      </c>
      <c r="AU10" s="117" t="s">
        <v>1399</v>
      </c>
      <c r="AV10" s="117" t="s">
        <v>1399</v>
      </c>
      <c r="AW10" s="117" t="s">
        <v>1402</v>
      </c>
    </row>
    <row r="11" spans="1:49" x14ac:dyDescent="0.3">
      <c r="A11" s="117" t="s">
        <v>23</v>
      </c>
      <c r="B11" s="117" t="s">
        <v>1403</v>
      </c>
      <c r="C11" s="117" t="s">
        <v>1403</v>
      </c>
      <c r="D11" s="117" t="s">
        <v>1403</v>
      </c>
      <c r="E11" s="117" t="s">
        <v>1403</v>
      </c>
      <c r="F11" s="117" t="s">
        <v>1403</v>
      </c>
      <c r="G11" s="117" t="s">
        <v>1403</v>
      </c>
      <c r="H11" s="117" t="s">
        <v>1403</v>
      </c>
      <c r="I11" s="117" t="s">
        <v>1403</v>
      </c>
      <c r="J11" s="117" t="s">
        <v>1403</v>
      </c>
      <c r="K11" s="117" t="s">
        <v>1403</v>
      </c>
      <c r="L11" s="117" t="s">
        <v>1403</v>
      </c>
      <c r="M11" s="117" t="s">
        <v>1403</v>
      </c>
      <c r="N11" s="117" t="s">
        <v>1403</v>
      </c>
      <c r="O11" s="117" t="s">
        <v>1403</v>
      </c>
      <c r="P11" s="117" t="s">
        <v>1403</v>
      </c>
      <c r="Q11" s="117" t="s">
        <v>1403</v>
      </c>
      <c r="R11" s="117" t="s">
        <v>1403</v>
      </c>
      <c r="S11" s="117" t="s">
        <v>1403</v>
      </c>
      <c r="T11" s="117" t="s">
        <v>1403</v>
      </c>
      <c r="U11" s="117" t="s">
        <v>1403</v>
      </c>
      <c r="V11" s="117" t="s">
        <v>1403</v>
      </c>
      <c r="W11" s="117" t="s">
        <v>1403</v>
      </c>
      <c r="X11" s="117" t="s">
        <v>1403</v>
      </c>
      <c r="Y11" s="117" t="s">
        <v>1403</v>
      </c>
      <c r="Z11" s="117" t="s">
        <v>1403</v>
      </c>
      <c r="AA11" s="117" t="s">
        <v>1403</v>
      </c>
      <c r="AB11" s="117" t="s">
        <v>1403</v>
      </c>
      <c r="AC11" s="117" t="s">
        <v>1403</v>
      </c>
      <c r="AD11" s="117" t="s">
        <v>1403</v>
      </c>
      <c r="AE11" s="117" t="s">
        <v>1403</v>
      </c>
      <c r="AF11" s="117" t="s">
        <v>1403</v>
      </c>
      <c r="AG11" s="117" t="s">
        <v>1403</v>
      </c>
      <c r="AH11" s="117" t="s">
        <v>1403</v>
      </c>
      <c r="AI11" s="117" t="s">
        <v>1403</v>
      </c>
      <c r="AJ11" s="117" t="s">
        <v>1403</v>
      </c>
      <c r="AK11" s="117" t="s">
        <v>1403</v>
      </c>
      <c r="AL11" s="117" t="s">
        <v>1403</v>
      </c>
      <c r="AM11" s="117" t="s">
        <v>1403</v>
      </c>
      <c r="AN11" s="117" t="s">
        <v>1403</v>
      </c>
      <c r="AO11" s="117" t="s">
        <v>1403</v>
      </c>
      <c r="AP11" s="117" t="s">
        <v>1403</v>
      </c>
      <c r="AQ11" s="117" t="s">
        <v>1403</v>
      </c>
      <c r="AR11" s="117" t="s">
        <v>1403</v>
      </c>
      <c r="AS11" s="117" t="s">
        <v>1403</v>
      </c>
      <c r="AT11" s="117" t="s">
        <v>1403</v>
      </c>
      <c r="AU11" s="117" t="s">
        <v>1403</v>
      </c>
      <c r="AV11" s="117" t="s">
        <v>1403</v>
      </c>
      <c r="AW11" s="117" t="s">
        <v>1403</v>
      </c>
    </row>
    <row r="12" spans="1:49" x14ac:dyDescent="0.3">
      <c r="A12" s="118" t="s">
        <v>28</v>
      </c>
      <c r="B12" s="119">
        <v>7.8</v>
      </c>
      <c r="C12" s="120">
        <v>18</v>
      </c>
      <c r="D12" s="120">
        <v>12.1</v>
      </c>
      <c r="E12" s="120">
        <v>2</v>
      </c>
      <c r="F12" s="120">
        <v>17.7</v>
      </c>
      <c r="G12" s="121">
        <v>20</v>
      </c>
      <c r="H12" s="119">
        <v>8.1</v>
      </c>
      <c r="I12" s="121">
        <v>32</v>
      </c>
      <c r="J12" s="119">
        <v>12.48</v>
      </c>
      <c r="K12" s="120">
        <v>12.14</v>
      </c>
      <c r="L12" s="121">
        <v>12.486000000000001</v>
      </c>
      <c r="M12" s="122" t="s">
        <v>1404</v>
      </c>
      <c r="N12" s="123" t="s">
        <v>1404</v>
      </c>
      <c r="O12" s="124">
        <v>1.113</v>
      </c>
      <c r="P12" s="119">
        <v>52.48</v>
      </c>
      <c r="Q12" s="120">
        <v>20</v>
      </c>
      <c r="R12" s="120">
        <v>111.41</v>
      </c>
      <c r="S12" s="121">
        <v>52.18</v>
      </c>
      <c r="T12" s="124">
        <v>28.164000000000001</v>
      </c>
      <c r="U12" s="124">
        <v>9.7100000000000009</v>
      </c>
      <c r="V12" s="119">
        <v>12.66</v>
      </c>
      <c r="W12" s="120">
        <v>0.99199999999999999</v>
      </c>
      <c r="X12" s="120">
        <v>0.36</v>
      </c>
      <c r="Y12" s="125" t="s">
        <v>1404</v>
      </c>
      <c r="Z12" s="123" t="s">
        <v>1404</v>
      </c>
      <c r="AA12" s="119">
        <v>24.62</v>
      </c>
      <c r="AB12" s="121">
        <v>123.51</v>
      </c>
      <c r="AC12" s="119">
        <v>26.73</v>
      </c>
      <c r="AD12" s="120">
        <v>22.734999999999999</v>
      </c>
      <c r="AE12" s="120">
        <v>4.62</v>
      </c>
      <c r="AF12" s="121">
        <v>0</v>
      </c>
      <c r="AG12" s="119">
        <v>2.4447399999999999</v>
      </c>
      <c r="AH12" s="120">
        <v>18.3</v>
      </c>
      <c r="AI12" s="120">
        <v>10.172230000000001</v>
      </c>
      <c r="AJ12" s="120">
        <v>6.3</v>
      </c>
      <c r="AK12" s="121">
        <v>10.3</v>
      </c>
      <c r="AL12" s="119">
        <v>9.57</v>
      </c>
      <c r="AM12" s="121">
        <v>14.87</v>
      </c>
      <c r="AN12" s="119">
        <v>17.013000000000002</v>
      </c>
      <c r="AO12" s="125" t="s">
        <v>1404</v>
      </c>
      <c r="AP12" s="120">
        <v>18.585429999999999</v>
      </c>
      <c r="AQ12" s="120">
        <v>7.2290000000000001</v>
      </c>
      <c r="AR12" s="125" t="s">
        <v>1404</v>
      </c>
      <c r="AS12" s="120">
        <v>1.6603000000000001</v>
      </c>
      <c r="AT12" s="120">
        <v>6.6443199999999996</v>
      </c>
      <c r="AU12" s="120">
        <v>12.304</v>
      </c>
      <c r="AV12" s="120">
        <v>1.498</v>
      </c>
      <c r="AW12" s="121">
        <v>11.192</v>
      </c>
    </row>
    <row r="13" spans="1:49" x14ac:dyDescent="0.3">
      <c r="A13" s="126" t="s">
        <v>710</v>
      </c>
      <c r="B13" s="119">
        <v>7.8</v>
      </c>
      <c r="C13" s="120">
        <v>18</v>
      </c>
      <c r="D13" s="120">
        <v>12.1</v>
      </c>
      <c r="E13" s="120">
        <v>2</v>
      </c>
      <c r="F13" s="120">
        <v>17.7</v>
      </c>
      <c r="G13" s="121">
        <v>20</v>
      </c>
      <c r="H13" s="119">
        <v>8.1</v>
      </c>
      <c r="I13" s="121">
        <v>32</v>
      </c>
      <c r="J13" s="119">
        <v>12.48</v>
      </c>
      <c r="K13" s="120">
        <v>12.14</v>
      </c>
      <c r="L13" s="121">
        <v>12.486000000000001</v>
      </c>
      <c r="M13" s="122" t="s">
        <v>1404</v>
      </c>
      <c r="N13" s="123" t="s">
        <v>1404</v>
      </c>
      <c r="O13" s="124">
        <v>1.113</v>
      </c>
      <c r="P13" s="119">
        <v>52.48</v>
      </c>
      <c r="Q13" s="120">
        <v>20</v>
      </c>
      <c r="R13" s="120">
        <v>111.41</v>
      </c>
      <c r="S13" s="121">
        <v>52.18</v>
      </c>
      <c r="T13" s="124">
        <v>28.164000000000001</v>
      </c>
      <c r="U13" s="124">
        <v>9.7100000000000009</v>
      </c>
      <c r="V13" s="119">
        <v>12.66</v>
      </c>
      <c r="W13" s="120">
        <v>0.99199999999999999</v>
      </c>
      <c r="X13" s="120">
        <v>0.36</v>
      </c>
      <c r="Y13" s="125" t="s">
        <v>1404</v>
      </c>
      <c r="Z13" s="123" t="s">
        <v>1404</v>
      </c>
      <c r="AA13" s="119">
        <v>24.62</v>
      </c>
      <c r="AB13" s="121">
        <v>123.51</v>
      </c>
      <c r="AC13" s="119">
        <v>26.73</v>
      </c>
      <c r="AD13" s="120">
        <v>22.734999999999999</v>
      </c>
      <c r="AE13" s="120">
        <v>4.62</v>
      </c>
      <c r="AF13" s="121">
        <v>0</v>
      </c>
      <c r="AG13" s="119">
        <v>2.4447399999999999</v>
      </c>
      <c r="AH13" s="120">
        <v>18.3</v>
      </c>
      <c r="AI13" s="120">
        <v>10.172230000000001</v>
      </c>
      <c r="AJ13" s="120">
        <v>6.3</v>
      </c>
      <c r="AK13" s="121">
        <v>10.3</v>
      </c>
      <c r="AL13" s="119">
        <v>9.57</v>
      </c>
      <c r="AM13" s="121">
        <v>14.87</v>
      </c>
      <c r="AN13" s="119">
        <v>17.013000000000002</v>
      </c>
      <c r="AO13" s="125" t="s">
        <v>1404</v>
      </c>
      <c r="AP13" s="120">
        <v>18.585429999999999</v>
      </c>
      <c r="AQ13" s="120">
        <v>7.2290000000000001</v>
      </c>
      <c r="AR13" s="125" t="s">
        <v>1404</v>
      </c>
      <c r="AS13" s="120">
        <v>1.6603000000000001</v>
      </c>
      <c r="AT13" s="120">
        <v>6.6443199999999996</v>
      </c>
      <c r="AU13" s="120">
        <v>12.304</v>
      </c>
      <c r="AV13" s="120">
        <v>1.498</v>
      </c>
      <c r="AW13" s="121">
        <v>11.192</v>
      </c>
    </row>
    <row r="14" spans="1:49" x14ac:dyDescent="0.3">
      <c r="A14" s="126" t="s">
        <v>711</v>
      </c>
      <c r="B14" s="119">
        <v>7.8</v>
      </c>
      <c r="C14" s="120">
        <v>18</v>
      </c>
      <c r="D14" s="120">
        <v>12.1</v>
      </c>
      <c r="E14" s="120">
        <v>2</v>
      </c>
      <c r="F14" s="120">
        <v>18.5</v>
      </c>
      <c r="G14" s="121">
        <v>20</v>
      </c>
      <c r="H14" s="119">
        <v>8.1</v>
      </c>
      <c r="I14" s="121">
        <v>32</v>
      </c>
      <c r="J14" s="119">
        <v>12.46</v>
      </c>
      <c r="K14" s="120">
        <v>12.31</v>
      </c>
      <c r="L14" s="121">
        <v>12.553000000000001</v>
      </c>
      <c r="M14" s="122" t="s">
        <v>1404</v>
      </c>
      <c r="N14" s="123" t="s">
        <v>1404</v>
      </c>
      <c r="O14" s="124">
        <v>1.113</v>
      </c>
      <c r="P14" s="119">
        <v>41.57</v>
      </c>
      <c r="Q14" s="120">
        <v>20</v>
      </c>
      <c r="R14" s="120">
        <v>113.36</v>
      </c>
      <c r="S14" s="121">
        <v>56.89</v>
      </c>
      <c r="T14" s="124">
        <v>28.7</v>
      </c>
      <c r="U14" s="124">
        <v>9.69</v>
      </c>
      <c r="V14" s="119">
        <v>13.23</v>
      </c>
      <c r="W14" s="120">
        <v>1.23</v>
      </c>
      <c r="X14" s="120">
        <v>0.36</v>
      </c>
      <c r="Y14" s="125" t="s">
        <v>1404</v>
      </c>
      <c r="Z14" s="123" t="s">
        <v>1404</v>
      </c>
      <c r="AA14" s="119">
        <v>25.14</v>
      </c>
      <c r="AB14" s="121">
        <v>123.55</v>
      </c>
      <c r="AC14" s="119">
        <v>26.5</v>
      </c>
      <c r="AD14" s="120">
        <v>23.898</v>
      </c>
      <c r="AE14" s="120">
        <v>4.34</v>
      </c>
      <c r="AF14" s="121">
        <v>0</v>
      </c>
      <c r="AG14" s="119">
        <v>2.4447399999999999</v>
      </c>
      <c r="AH14" s="120">
        <v>6.7</v>
      </c>
      <c r="AI14" s="120">
        <v>10.20557</v>
      </c>
      <c r="AJ14" s="120">
        <v>6.3</v>
      </c>
      <c r="AK14" s="121">
        <v>10.3</v>
      </c>
      <c r="AL14" s="119">
        <v>8.6999999999999993</v>
      </c>
      <c r="AM14" s="121">
        <v>14</v>
      </c>
      <c r="AN14" s="119">
        <v>17.013000000000002</v>
      </c>
      <c r="AO14" s="125" t="s">
        <v>1404</v>
      </c>
      <c r="AP14" s="125" t="s">
        <v>1404</v>
      </c>
      <c r="AQ14" s="120">
        <v>7.1159999999999997</v>
      </c>
      <c r="AR14" s="125" t="s">
        <v>1404</v>
      </c>
      <c r="AS14" s="120">
        <v>1.6603000000000001</v>
      </c>
      <c r="AT14" s="120">
        <v>6.6443199999999996</v>
      </c>
      <c r="AU14" s="120">
        <v>12.304</v>
      </c>
      <c r="AV14" s="120">
        <v>1.498</v>
      </c>
      <c r="AW14" s="121">
        <v>11.042</v>
      </c>
    </row>
    <row r="15" spans="1:49" x14ac:dyDescent="0.3">
      <c r="A15" s="126" t="s">
        <v>712</v>
      </c>
      <c r="B15" s="119">
        <v>7.8</v>
      </c>
      <c r="C15" s="120">
        <v>18</v>
      </c>
      <c r="D15" s="120">
        <v>12.1</v>
      </c>
      <c r="E15" s="120">
        <v>2</v>
      </c>
      <c r="F15" s="120">
        <v>18.5</v>
      </c>
      <c r="G15" s="121">
        <v>20</v>
      </c>
      <c r="H15" s="119">
        <v>8.1</v>
      </c>
      <c r="I15" s="121">
        <v>32</v>
      </c>
      <c r="J15" s="119">
        <v>12.46</v>
      </c>
      <c r="K15" s="120">
        <v>12.31</v>
      </c>
      <c r="L15" s="121">
        <v>12.553000000000001</v>
      </c>
      <c r="M15" s="122" t="s">
        <v>1404</v>
      </c>
      <c r="N15" s="123" t="s">
        <v>1404</v>
      </c>
      <c r="O15" s="124">
        <v>1.113</v>
      </c>
      <c r="P15" s="119">
        <v>41.57</v>
      </c>
      <c r="Q15" s="120">
        <v>20</v>
      </c>
      <c r="R15" s="120">
        <v>113.36</v>
      </c>
      <c r="S15" s="121">
        <v>56.89</v>
      </c>
      <c r="T15" s="124">
        <v>28.7</v>
      </c>
      <c r="U15" s="124">
        <v>9.69</v>
      </c>
      <c r="V15" s="119">
        <v>13.23</v>
      </c>
      <c r="W15" s="120">
        <v>1.23</v>
      </c>
      <c r="X15" s="120">
        <v>0.36</v>
      </c>
      <c r="Y15" s="125" t="s">
        <v>1404</v>
      </c>
      <c r="Z15" s="123" t="s">
        <v>1404</v>
      </c>
      <c r="AA15" s="119">
        <v>25.14</v>
      </c>
      <c r="AB15" s="121">
        <v>123.55</v>
      </c>
      <c r="AC15" s="119">
        <v>26.5</v>
      </c>
      <c r="AD15" s="120">
        <v>23.898</v>
      </c>
      <c r="AE15" s="120">
        <v>4.34</v>
      </c>
      <c r="AF15" s="121">
        <v>0</v>
      </c>
      <c r="AG15" s="119">
        <v>2.4447399999999999</v>
      </c>
      <c r="AH15" s="120">
        <v>6.7</v>
      </c>
      <c r="AI15" s="120">
        <v>10.20557</v>
      </c>
      <c r="AJ15" s="120">
        <v>6.3</v>
      </c>
      <c r="AK15" s="121">
        <v>10.3</v>
      </c>
      <c r="AL15" s="119">
        <v>8.6999999999999993</v>
      </c>
      <c r="AM15" s="121">
        <v>14</v>
      </c>
      <c r="AN15" s="119">
        <v>17.013000000000002</v>
      </c>
      <c r="AO15" s="125" t="s">
        <v>1404</v>
      </c>
      <c r="AP15" s="125" t="s">
        <v>1404</v>
      </c>
      <c r="AQ15" s="120">
        <v>7.1159999999999997</v>
      </c>
      <c r="AR15" s="125" t="s">
        <v>1404</v>
      </c>
      <c r="AS15" s="120">
        <v>1.6603000000000001</v>
      </c>
      <c r="AT15" s="120">
        <v>6.6443199999999996</v>
      </c>
      <c r="AU15" s="120">
        <v>12.304</v>
      </c>
      <c r="AV15" s="120">
        <v>1.498</v>
      </c>
      <c r="AW15" s="121">
        <v>11.042</v>
      </c>
    </row>
    <row r="16" spans="1:49" x14ac:dyDescent="0.3">
      <c r="A16" s="126" t="s">
        <v>713</v>
      </c>
      <c r="B16" s="119">
        <v>7.8</v>
      </c>
      <c r="C16" s="120">
        <v>18</v>
      </c>
      <c r="D16" s="120">
        <v>12.1</v>
      </c>
      <c r="E16" s="120">
        <v>2</v>
      </c>
      <c r="F16" s="120">
        <v>19.5</v>
      </c>
      <c r="G16" s="121">
        <v>20</v>
      </c>
      <c r="H16" s="119">
        <v>8.1</v>
      </c>
      <c r="I16" s="121">
        <v>32</v>
      </c>
      <c r="J16" s="119">
        <v>12.5</v>
      </c>
      <c r="K16" s="120">
        <v>12.25</v>
      </c>
      <c r="L16" s="121">
        <v>12.568</v>
      </c>
      <c r="M16" s="122" t="s">
        <v>1404</v>
      </c>
      <c r="N16" s="123" t="s">
        <v>1404</v>
      </c>
      <c r="O16" s="124">
        <v>1.113</v>
      </c>
      <c r="P16" s="119">
        <v>43.86</v>
      </c>
      <c r="Q16" s="120">
        <v>20</v>
      </c>
      <c r="R16" s="120">
        <v>113.36</v>
      </c>
      <c r="S16" s="121">
        <v>46.12</v>
      </c>
      <c r="T16" s="124">
        <v>29.506</v>
      </c>
      <c r="U16" s="124">
        <v>9.69</v>
      </c>
      <c r="V16" s="119">
        <v>12.66</v>
      </c>
      <c r="W16" s="120">
        <v>0.59899999999999998</v>
      </c>
      <c r="X16" s="120">
        <v>0.35</v>
      </c>
      <c r="Y16" s="125" t="s">
        <v>1404</v>
      </c>
      <c r="Z16" s="123" t="s">
        <v>1404</v>
      </c>
      <c r="AA16" s="119">
        <v>23.29</v>
      </c>
      <c r="AB16" s="121">
        <v>122.31</v>
      </c>
      <c r="AC16" s="119">
        <v>27.74</v>
      </c>
      <c r="AD16" s="120">
        <v>23.335999999999999</v>
      </c>
      <c r="AE16" s="120">
        <v>4.0999999999999996</v>
      </c>
      <c r="AF16" s="121">
        <v>0.9</v>
      </c>
      <c r="AG16" s="119">
        <v>2.4447399999999999</v>
      </c>
      <c r="AH16" s="120">
        <v>6.7</v>
      </c>
      <c r="AI16" s="120">
        <v>10.21416</v>
      </c>
      <c r="AJ16" s="120">
        <v>6.3</v>
      </c>
      <c r="AK16" s="121">
        <v>10.3</v>
      </c>
      <c r="AL16" s="119">
        <v>8.9499999999999993</v>
      </c>
      <c r="AM16" s="121">
        <v>14.25</v>
      </c>
      <c r="AN16" s="119">
        <v>17.013000000000002</v>
      </c>
      <c r="AO16" s="125" t="s">
        <v>1404</v>
      </c>
      <c r="AP16" s="125" t="s">
        <v>1404</v>
      </c>
      <c r="AQ16" s="120">
        <v>7.0679999999999996</v>
      </c>
      <c r="AR16" s="125" t="s">
        <v>1404</v>
      </c>
      <c r="AS16" s="120">
        <v>1.6493</v>
      </c>
      <c r="AT16" s="120">
        <v>6.6443199999999996</v>
      </c>
      <c r="AU16" s="120">
        <v>12.304</v>
      </c>
      <c r="AV16" s="120">
        <v>1.4450000000000001</v>
      </c>
      <c r="AW16" s="121">
        <v>11.146000000000001</v>
      </c>
    </row>
    <row r="17" spans="1:49" x14ac:dyDescent="0.3">
      <c r="A17" s="126" t="s">
        <v>714</v>
      </c>
      <c r="B17" s="119">
        <v>7.8</v>
      </c>
      <c r="C17" s="120">
        <v>18</v>
      </c>
      <c r="D17" s="120">
        <v>12.1</v>
      </c>
      <c r="E17" s="120">
        <v>2</v>
      </c>
      <c r="F17" s="120">
        <v>19.5</v>
      </c>
      <c r="G17" s="121">
        <v>20</v>
      </c>
      <c r="H17" s="119">
        <v>8.1</v>
      </c>
      <c r="I17" s="121">
        <v>32</v>
      </c>
      <c r="J17" s="119">
        <v>12.5</v>
      </c>
      <c r="K17" s="120">
        <v>12.25</v>
      </c>
      <c r="L17" s="121">
        <v>12.568</v>
      </c>
      <c r="M17" s="122" t="s">
        <v>1404</v>
      </c>
      <c r="N17" s="123" t="s">
        <v>1404</v>
      </c>
      <c r="O17" s="124">
        <v>1.113</v>
      </c>
      <c r="P17" s="119">
        <v>43.86</v>
      </c>
      <c r="Q17" s="120">
        <v>20</v>
      </c>
      <c r="R17" s="120">
        <v>113.36</v>
      </c>
      <c r="S17" s="121">
        <v>46.12</v>
      </c>
      <c r="T17" s="124">
        <v>29.506</v>
      </c>
      <c r="U17" s="124">
        <v>9.69</v>
      </c>
      <c r="V17" s="119">
        <v>12.66</v>
      </c>
      <c r="W17" s="120">
        <v>0.59899999999999998</v>
      </c>
      <c r="X17" s="120">
        <v>0.35</v>
      </c>
      <c r="Y17" s="125" t="s">
        <v>1404</v>
      </c>
      <c r="Z17" s="123" t="s">
        <v>1404</v>
      </c>
      <c r="AA17" s="119">
        <v>23.29</v>
      </c>
      <c r="AB17" s="121">
        <v>122.31</v>
      </c>
      <c r="AC17" s="119">
        <v>27.74</v>
      </c>
      <c r="AD17" s="120">
        <v>23.335999999999999</v>
      </c>
      <c r="AE17" s="120">
        <v>4.0999999999999996</v>
      </c>
      <c r="AF17" s="121">
        <v>0.9</v>
      </c>
      <c r="AG17" s="119">
        <v>2.4447399999999999</v>
      </c>
      <c r="AH17" s="120">
        <v>6.7</v>
      </c>
      <c r="AI17" s="120">
        <v>10.21416</v>
      </c>
      <c r="AJ17" s="120">
        <v>6.3</v>
      </c>
      <c r="AK17" s="121">
        <v>10.3</v>
      </c>
      <c r="AL17" s="119">
        <v>8.9499999999999993</v>
      </c>
      <c r="AM17" s="121">
        <v>14.25</v>
      </c>
      <c r="AN17" s="119">
        <v>17.013000000000002</v>
      </c>
      <c r="AO17" s="125" t="s">
        <v>1404</v>
      </c>
      <c r="AP17" s="125" t="s">
        <v>1404</v>
      </c>
      <c r="AQ17" s="120">
        <v>7.0679999999999996</v>
      </c>
      <c r="AR17" s="125" t="s">
        <v>1404</v>
      </c>
      <c r="AS17" s="120">
        <v>1.6493</v>
      </c>
      <c r="AT17" s="120">
        <v>6.6443199999999996</v>
      </c>
      <c r="AU17" s="120">
        <v>12.304</v>
      </c>
      <c r="AV17" s="120">
        <v>1.4450000000000001</v>
      </c>
      <c r="AW17" s="121">
        <v>11.146000000000001</v>
      </c>
    </row>
    <row r="18" spans="1:49" x14ac:dyDescent="0.3">
      <c r="A18" s="126" t="s">
        <v>715</v>
      </c>
      <c r="B18" s="119">
        <v>7.8</v>
      </c>
      <c r="C18" s="120">
        <v>18</v>
      </c>
      <c r="D18" s="120">
        <v>12.1</v>
      </c>
      <c r="E18" s="120">
        <v>2</v>
      </c>
      <c r="F18" s="120">
        <v>16.100000000000001</v>
      </c>
      <c r="G18" s="121">
        <v>20</v>
      </c>
      <c r="H18" s="119">
        <v>8.1</v>
      </c>
      <c r="I18" s="121">
        <v>32</v>
      </c>
      <c r="J18" s="119">
        <v>11</v>
      </c>
      <c r="K18" s="120">
        <v>12.22</v>
      </c>
      <c r="L18" s="121">
        <v>8.4789999999999992</v>
      </c>
      <c r="M18" s="122" t="s">
        <v>1404</v>
      </c>
      <c r="N18" s="123" t="s">
        <v>1404</v>
      </c>
      <c r="O18" s="124">
        <v>1.113</v>
      </c>
      <c r="P18" s="119">
        <v>41.01</v>
      </c>
      <c r="Q18" s="120">
        <v>20</v>
      </c>
      <c r="R18" s="120">
        <v>112.38</v>
      </c>
      <c r="S18" s="121">
        <v>51.74</v>
      </c>
      <c r="T18" s="124">
        <v>27.626000000000001</v>
      </c>
      <c r="U18" s="124">
        <v>9.68</v>
      </c>
      <c r="V18" s="119">
        <v>12.66</v>
      </c>
      <c r="W18" s="120">
        <v>1.224</v>
      </c>
      <c r="X18" s="120">
        <v>0.34</v>
      </c>
      <c r="Y18" s="125" t="s">
        <v>1404</v>
      </c>
      <c r="Z18" s="123" t="s">
        <v>1404</v>
      </c>
      <c r="AA18" s="119">
        <v>24.57</v>
      </c>
      <c r="AB18" s="121">
        <v>123.76</v>
      </c>
      <c r="AC18" s="119">
        <v>27.16</v>
      </c>
      <c r="AD18" s="120">
        <v>24.253</v>
      </c>
      <c r="AE18" s="120">
        <v>6.29</v>
      </c>
      <c r="AF18" s="121">
        <v>0</v>
      </c>
      <c r="AG18" s="119">
        <v>2.4447399999999999</v>
      </c>
      <c r="AH18" s="120">
        <v>6.5</v>
      </c>
      <c r="AI18" s="120">
        <v>10.09042</v>
      </c>
      <c r="AJ18" s="120">
        <v>6.3</v>
      </c>
      <c r="AK18" s="121">
        <v>10.3</v>
      </c>
      <c r="AL18" s="119">
        <v>8.56</v>
      </c>
      <c r="AM18" s="121">
        <v>13.86</v>
      </c>
      <c r="AN18" s="119">
        <v>17.013000000000002</v>
      </c>
      <c r="AO18" s="125" t="s">
        <v>1404</v>
      </c>
      <c r="AP18" s="125" t="s">
        <v>1404</v>
      </c>
      <c r="AQ18" s="120">
        <v>7.1360000000000001</v>
      </c>
      <c r="AR18" s="125" t="s">
        <v>1404</v>
      </c>
      <c r="AS18" s="120">
        <v>1.63063</v>
      </c>
      <c r="AT18" s="120">
        <v>6.6443199999999996</v>
      </c>
      <c r="AU18" s="120">
        <v>12.304</v>
      </c>
      <c r="AV18" s="120">
        <v>1.355</v>
      </c>
      <c r="AW18" s="121">
        <v>11.042</v>
      </c>
    </row>
    <row r="19" spans="1:49" x14ac:dyDescent="0.3">
      <c r="A19" s="126" t="s">
        <v>716</v>
      </c>
      <c r="B19" s="119">
        <v>7.8</v>
      </c>
      <c r="C19" s="120">
        <v>18</v>
      </c>
      <c r="D19" s="120">
        <v>12.1</v>
      </c>
      <c r="E19" s="120">
        <v>2</v>
      </c>
      <c r="F19" s="120">
        <v>16.100000000000001</v>
      </c>
      <c r="G19" s="121">
        <v>20</v>
      </c>
      <c r="H19" s="119">
        <v>8.1</v>
      </c>
      <c r="I19" s="121">
        <v>32</v>
      </c>
      <c r="J19" s="119">
        <v>11</v>
      </c>
      <c r="K19" s="120">
        <v>12.22</v>
      </c>
      <c r="L19" s="121">
        <v>8.4789999999999992</v>
      </c>
      <c r="M19" s="122" t="s">
        <v>1404</v>
      </c>
      <c r="N19" s="123" t="s">
        <v>1404</v>
      </c>
      <c r="O19" s="124">
        <v>1.113</v>
      </c>
      <c r="P19" s="119">
        <v>41.01</v>
      </c>
      <c r="Q19" s="120">
        <v>20</v>
      </c>
      <c r="R19" s="120">
        <v>112.38</v>
      </c>
      <c r="S19" s="121">
        <v>51.74</v>
      </c>
      <c r="T19" s="124">
        <v>27.626000000000001</v>
      </c>
      <c r="U19" s="124">
        <v>9.68</v>
      </c>
      <c r="V19" s="119">
        <v>12.66</v>
      </c>
      <c r="W19" s="120">
        <v>1.224</v>
      </c>
      <c r="X19" s="120">
        <v>0.34</v>
      </c>
      <c r="Y19" s="125" t="s">
        <v>1404</v>
      </c>
      <c r="Z19" s="123" t="s">
        <v>1404</v>
      </c>
      <c r="AA19" s="119">
        <v>24.57</v>
      </c>
      <c r="AB19" s="121">
        <v>123.76</v>
      </c>
      <c r="AC19" s="119">
        <v>27.16</v>
      </c>
      <c r="AD19" s="120">
        <v>24.253</v>
      </c>
      <c r="AE19" s="120">
        <v>6.29</v>
      </c>
      <c r="AF19" s="121">
        <v>0</v>
      </c>
      <c r="AG19" s="119">
        <v>2.4447399999999999</v>
      </c>
      <c r="AH19" s="120">
        <v>6.5</v>
      </c>
      <c r="AI19" s="120">
        <v>10.09042</v>
      </c>
      <c r="AJ19" s="120">
        <v>6.3</v>
      </c>
      <c r="AK19" s="121">
        <v>10.3</v>
      </c>
      <c r="AL19" s="119">
        <v>8.56</v>
      </c>
      <c r="AM19" s="121">
        <v>13.86</v>
      </c>
      <c r="AN19" s="119">
        <v>17.013000000000002</v>
      </c>
      <c r="AO19" s="125" t="s">
        <v>1404</v>
      </c>
      <c r="AP19" s="125" t="s">
        <v>1404</v>
      </c>
      <c r="AQ19" s="120">
        <v>7.1360000000000001</v>
      </c>
      <c r="AR19" s="125" t="s">
        <v>1404</v>
      </c>
      <c r="AS19" s="120">
        <v>1.63063</v>
      </c>
      <c r="AT19" s="120">
        <v>6.6443199999999996</v>
      </c>
      <c r="AU19" s="120">
        <v>12.304</v>
      </c>
      <c r="AV19" s="120">
        <v>1.355</v>
      </c>
      <c r="AW19" s="121">
        <v>11.042</v>
      </c>
    </row>
    <row r="20" spans="1:49" x14ac:dyDescent="0.3">
      <c r="A20" s="126" t="s">
        <v>717</v>
      </c>
      <c r="B20" s="119">
        <v>7.8</v>
      </c>
      <c r="C20" s="120">
        <v>18</v>
      </c>
      <c r="D20" s="120">
        <v>12.1</v>
      </c>
      <c r="E20" s="120">
        <v>2</v>
      </c>
      <c r="F20" s="120">
        <v>6.4</v>
      </c>
      <c r="G20" s="121">
        <v>20</v>
      </c>
      <c r="H20" s="119">
        <v>8.1</v>
      </c>
      <c r="I20" s="121">
        <v>32</v>
      </c>
      <c r="J20" s="119">
        <v>10.97</v>
      </c>
      <c r="K20" s="120">
        <v>12.25</v>
      </c>
      <c r="L20" s="121">
        <v>8.4429999999999996</v>
      </c>
      <c r="M20" s="122" t="s">
        <v>1404</v>
      </c>
      <c r="N20" s="123" t="s">
        <v>1404</v>
      </c>
      <c r="O20" s="124">
        <v>1.113</v>
      </c>
      <c r="P20" s="119">
        <v>52.48</v>
      </c>
      <c r="Q20" s="120">
        <v>20</v>
      </c>
      <c r="R20" s="120">
        <v>109.48</v>
      </c>
      <c r="S20" s="121">
        <v>55.02</v>
      </c>
      <c r="T20" s="124">
        <v>26.552</v>
      </c>
      <c r="U20" s="124">
        <v>9.7100000000000009</v>
      </c>
      <c r="V20" s="119">
        <v>12.66</v>
      </c>
      <c r="W20" s="120">
        <v>0.314</v>
      </c>
      <c r="X20" s="120">
        <v>0.34</v>
      </c>
      <c r="Y20" s="125" t="s">
        <v>1404</v>
      </c>
      <c r="Z20" s="123" t="s">
        <v>1404</v>
      </c>
      <c r="AA20" s="119">
        <v>24.86</v>
      </c>
      <c r="AB20" s="121">
        <v>124.05</v>
      </c>
      <c r="AC20" s="119">
        <v>27.98</v>
      </c>
      <c r="AD20" s="120">
        <v>24.024999999999999</v>
      </c>
      <c r="AE20" s="120">
        <v>7.7</v>
      </c>
      <c r="AF20" s="121">
        <v>0</v>
      </c>
      <c r="AG20" s="119">
        <v>2.4447399999999999</v>
      </c>
      <c r="AH20" s="120">
        <v>6.5</v>
      </c>
      <c r="AI20" s="120">
        <v>10.28445</v>
      </c>
      <c r="AJ20" s="120">
        <v>6.3</v>
      </c>
      <c r="AK20" s="121">
        <v>10.3</v>
      </c>
      <c r="AL20" s="119">
        <v>8.4499999999999993</v>
      </c>
      <c r="AM20" s="121">
        <v>13.75</v>
      </c>
      <c r="AN20" s="119">
        <v>17.013000000000002</v>
      </c>
      <c r="AO20" s="125" t="s">
        <v>1404</v>
      </c>
      <c r="AP20" s="125" t="s">
        <v>1404</v>
      </c>
      <c r="AQ20" s="120">
        <v>7.149</v>
      </c>
      <c r="AR20" s="125" t="s">
        <v>1404</v>
      </c>
      <c r="AS20" s="120">
        <v>1.63934</v>
      </c>
      <c r="AT20" s="120">
        <v>6.6443199999999996</v>
      </c>
      <c r="AU20" s="120">
        <v>12.304</v>
      </c>
      <c r="AV20" s="120">
        <v>1.397</v>
      </c>
      <c r="AW20" s="121">
        <v>10.997</v>
      </c>
    </row>
    <row r="21" spans="1:49" x14ac:dyDescent="0.3">
      <c r="A21" s="126" t="s">
        <v>718</v>
      </c>
      <c r="B21" s="119">
        <v>7.8</v>
      </c>
      <c r="C21" s="120">
        <v>18</v>
      </c>
      <c r="D21" s="120">
        <v>12.1</v>
      </c>
      <c r="E21" s="120">
        <v>2</v>
      </c>
      <c r="F21" s="120">
        <v>6.4</v>
      </c>
      <c r="G21" s="121">
        <v>20</v>
      </c>
      <c r="H21" s="119">
        <v>8.1</v>
      </c>
      <c r="I21" s="121">
        <v>32</v>
      </c>
      <c r="J21" s="119">
        <v>10.97</v>
      </c>
      <c r="K21" s="120">
        <v>12.25</v>
      </c>
      <c r="L21" s="121">
        <v>8.4429999999999996</v>
      </c>
      <c r="M21" s="122" t="s">
        <v>1404</v>
      </c>
      <c r="N21" s="123" t="s">
        <v>1404</v>
      </c>
      <c r="O21" s="124">
        <v>1.113</v>
      </c>
      <c r="P21" s="119">
        <v>52.48</v>
      </c>
      <c r="Q21" s="120">
        <v>20</v>
      </c>
      <c r="R21" s="120">
        <v>109.48</v>
      </c>
      <c r="S21" s="121">
        <v>55.02</v>
      </c>
      <c r="T21" s="124">
        <v>26.552</v>
      </c>
      <c r="U21" s="124">
        <v>9.7100000000000009</v>
      </c>
      <c r="V21" s="119">
        <v>12.66</v>
      </c>
      <c r="W21" s="120">
        <v>0.314</v>
      </c>
      <c r="X21" s="120">
        <v>0.34</v>
      </c>
      <c r="Y21" s="125" t="s">
        <v>1404</v>
      </c>
      <c r="Z21" s="123" t="s">
        <v>1404</v>
      </c>
      <c r="AA21" s="119">
        <v>24.86</v>
      </c>
      <c r="AB21" s="121">
        <v>124.05</v>
      </c>
      <c r="AC21" s="119">
        <v>27.98</v>
      </c>
      <c r="AD21" s="120">
        <v>24.024999999999999</v>
      </c>
      <c r="AE21" s="120">
        <v>7.7</v>
      </c>
      <c r="AF21" s="121">
        <v>0</v>
      </c>
      <c r="AG21" s="119">
        <v>2.4447399999999999</v>
      </c>
      <c r="AH21" s="120">
        <v>6.5</v>
      </c>
      <c r="AI21" s="120">
        <v>10.28445</v>
      </c>
      <c r="AJ21" s="120">
        <v>6.3</v>
      </c>
      <c r="AK21" s="121">
        <v>10.3</v>
      </c>
      <c r="AL21" s="119">
        <v>8.4499999999999993</v>
      </c>
      <c r="AM21" s="121">
        <v>13.75</v>
      </c>
      <c r="AN21" s="119">
        <v>17.013000000000002</v>
      </c>
      <c r="AO21" s="125" t="s">
        <v>1404</v>
      </c>
      <c r="AP21" s="125" t="s">
        <v>1404</v>
      </c>
      <c r="AQ21" s="120">
        <v>7.149</v>
      </c>
      <c r="AR21" s="125" t="s">
        <v>1404</v>
      </c>
      <c r="AS21" s="120">
        <v>1.63934</v>
      </c>
      <c r="AT21" s="120">
        <v>6.6443199999999996</v>
      </c>
      <c r="AU21" s="120">
        <v>12.304</v>
      </c>
      <c r="AV21" s="120">
        <v>1.397</v>
      </c>
      <c r="AW21" s="121">
        <v>10.997</v>
      </c>
    </row>
    <row r="22" spans="1:49" x14ac:dyDescent="0.3">
      <c r="A22" s="126" t="s">
        <v>719</v>
      </c>
      <c r="B22" s="119">
        <v>7.8</v>
      </c>
      <c r="C22" s="120">
        <v>18</v>
      </c>
      <c r="D22" s="120">
        <v>12.1</v>
      </c>
      <c r="E22" s="120">
        <v>2</v>
      </c>
      <c r="F22" s="120">
        <v>12.4</v>
      </c>
      <c r="G22" s="121">
        <v>20</v>
      </c>
      <c r="H22" s="119">
        <v>8.9</v>
      </c>
      <c r="I22" s="121">
        <v>32</v>
      </c>
      <c r="J22" s="119">
        <v>10.99</v>
      </c>
      <c r="K22" s="120">
        <v>12.2</v>
      </c>
      <c r="L22" s="121">
        <v>8.16</v>
      </c>
      <c r="M22" s="122" t="s">
        <v>1404</v>
      </c>
      <c r="N22" s="123" t="s">
        <v>1404</v>
      </c>
      <c r="O22" s="124">
        <v>1.113</v>
      </c>
      <c r="P22" s="119">
        <v>50.58</v>
      </c>
      <c r="Q22" s="120">
        <v>20</v>
      </c>
      <c r="R22" s="120">
        <v>107.56</v>
      </c>
      <c r="S22" s="121">
        <v>64.28</v>
      </c>
      <c r="T22" s="124">
        <v>25.477</v>
      </c>
      <c r="U22" s="124">
        <v>9.68</v>
      </c>
      <c r="V22" s="119">
        <v>13.23</v>
      </c>
      <c r="W22" s="120">
        <v>2.0699999999999998</v>
      </c>
      <c r="X22" s="120">
        <v>0.38</v>
      </c>
      <c r="Y22" s="125" t="s">
        <v>1404</v>
      </c>
      <c r="Z22" s="123" t="s">
        <v>1404</v>
      </c>
      <c r="AA22" s="119">
        <v>22.31</v>
      </c>
      <c r="AB22" s="121">
        <v>121.5</v>
      </c>
      <c r="AC22" s="119">
        <v>27.85</v>
      </c>
      <c r="AD22" s="120">
        <v>26.276</v>
      </c>
      <c r="AE22" s="120">
        <v>5.92</v>
      </c>
      <c r="AF22" s="121">
        <v>0</v>
      </c>
      <c r="AG22" s="119">
        <v>2.4447399999999999</v>
      </c>
      <c r="AH22" s="120">
        <v>8</v>
      </c>
      <c r="AI22" s="120">
        <v>10.19821</v>
      </c>
      <c r="AJ22" s="120">
        <v>6.3</v>
      </c>
      <c r="AK22" s="121">
        <v>10.3</v>
      </c>
      <c r="AL22" s="119">
        <v>8.67</v>
      </c>
      <c r="AM22" s="121">
        <v>13.97</v>
      </c>
      <c r="AN22" s="119">
        <v>17.013000000000002</v>
      </c>
      <c r="AO22" s="125" t="s">
        <v>1404</v>
      </c>
      <c r="AP22" s="125" t="s">
        <v>1404</v>
      </c>
      <c r="AQ22" s="120">
        <v>7.1360000000000001</v>
      </c>
      <c r="AR22" s="125" t="s">
        <v>1404</v>
      </c>
      <c r="AS22" s="120">
        <v>1.6283399999999999</v>
      </c>
      <c r="AT22" s="120">
        <v>6.6443199999999996</v>
      </c>
      <c r="AU22" s="120">
        <v>12.304</v>
      </c>
      <c r="AV22" s="120">
        <v>1.3440000000000001</v>
      </c>
      <c r="AW22" s="121">
        <v>10.997</v>
      </c>
    </row>
    <row r="23" spans="1:49" x14ac:dyDescent="0.3">
      <c r="A23" s="126" t="s">
        <v>720</v>
      </c>
      <c r="B23" s="119">
        <v>7.8</v>
      </c>
      <c r="C23" s="120">
        <v>18</v>
      </c>
      <c r="D23" s="120">
        <v>12.1</v>
      </c>
      <c r="E23" s="120">
        <v>2</v>
      </c>
      <c r="F23" s="120">
        <v>12.4</v>
      </c>
      <c r="G23" s="121">
        <v>20</v>
      </c>
      <c r="H23" s="119">
        <v>8.9</v>
      </c>
      <c r="I23" s="121">
        <v>32</v>
      </c>
      <c r="J23" s="119">
        <v>10.99</v>
      </c>
      <c r="K23" s="120">
        <v>12.2</v>
      </c>
      <c r="L23" s="121">
        <v>8.16</v>
      </c>
      <c r="M23" s="122" t="s">
        <v>1404</v>
      </c>
      <c r="N23" s="123" t="s">
        <v>1404</v>
      </c>
      <c r="O23" s="124">
        <v>1.113</v>
      </c>
      <c r="P23" s="119">
        <v>50.58</v>
      </c>
      <c r="Q23" s="120">
        <v>20</v>
      </c>
      <c r="R23" s="120">
        <v>107.56</v>
      </c>
      <c r="S23" s="121">
        <v>64.28</v>
      </c>
      <c r="T23" s="124">
        <v>25.477</v>
      </c>
      <c r="U23" s="124">
        <v>9.68</v>
      </c>
      <c r="V23" s="119">
        <v>13.23</v>
      </c>
      <c r="W23" s="120">
        <v>2.0699999999999998</v>
      </c>
      <c r="X23" s="120">
        <v>0.38</v>
      </c>
      <c r="Y23" s="125" t="s">
        <v>1404</v>
      </c>
      <c r="Z23" s="123" t="s">
        <v>1404</v>
      </c>
      <c r="AA23" s="119">
        <v>22.31</v>
      </c>
      <c r="AB23" s="121">
        <v>121.5</v>
      </c>
      <c r="AC23" s="119">
        <v>27.85</v>
      </c>
      <c r="AD23" s="120">
        <v>26.276</v>
      </c>
      <c r="AE23" s="120">
        <v>5.92</v>
      </c>
      <c r="AF23" s="121">
        <v>0</v>
      </c>
      <c r="AG23" s="119">
        <v>2.4447399999999999</v>
      </c>
      <c r="AH23" s="120">
        <v>8</v>
      </c>
      <c r="AI23" s="120">
        <v>10.19821</v>
      </c>
      <c r="AJ23" s="120">
        <v>6.3</v>
      </c>
      <c r="AK23" s="121">
        <v>10.3</v>
      </c>
      <c r="AL23" s="119">
        <v>8.67</v>
      </c>
      <c r="AM23" s="121">
        <v>13.97</v>
      </c>
      <c r="AN23" s="119">
        <v>17.013000000000002</v>
      </c>
      <c r="AO23" s="125" t="s">
        <v>1404</v>
      </c>
      <c r="AP23" s="125" t="s">
        <v>1404</v>
      </c>
      <c r="AQ23" s="120">
        <v>7.1360000000000001</v>
      </c>
      <c r="AR23" s="125" t="s">
        <v>1404</v>
      </c>
      <c r="AS23" s="120">
        <v>1.6283399999999999</v>
      </c>
      <c r="AT23" s="120">
        <v>6.6443199999999996</v>
      </c>
      <c r="AU23" s="120">
        <v>12.304</v>
      </c>
      <c r="AV23" s="120">
        <v>1.3440000000000001</v>
      </c>
      <c r="AW23" s="121">
        <v>10.997</v>
      </c>
    </row>
    <row r="24" spans="1:49" x14ac:dyDescent="0.3">
      <c r="A24" s="126" t="s">
        <v>721</v>
      </c>
      <c r="B24" s="119">
        <v>7.8</v>
      </c>
      <c r="C24" s="120">
        <v>18</v>
      </c>
      <c r="D24" s="120">
        <v>12.1</v>
      </c>
      <c r="E24" s="120">
        <v>2</v>
      </c>
      <c r="F24" s="120">
        <v>14.2</v>
      </c>
      <c r="G24" s="121">
        <v>20</v>
      </c>
      <c r="H24" s="119">
        <v>9.3000000000000007</v>
      </c>
      <c r="I24" s="121">
        <v>32</v>
      </c>
      <c r="J24" s="119">
        <v>10.98</v>
      </c>
      <c r="K24" s="120">
        <v>12.12</v>
      </c>
      <c r="L24" s="121">
        <v>8.59</v>
      </c>
      <c r="M24" s="119">
        <v>1.07</v>
      </c>
      <c r="N24" s="121">
        <v>44.45</v>
      </c>
      <c r="O24" s="124">
        <v>1.113</v>
      </c>
      <c r="P24" s="119">
        <v>49.3</v>
      </c>
      <c r="Q24" s="120">
        <v>20</v>
      </c>
      <c r="R24" s="120">
        <v>107.56</v>
      </c>
      <c r="S24" s="121">
        <v>61.33</v>
      </c>
      <c r="T24" s="124">
        <v>23.994</v>
      </c>
      <c r="U24" s="124">
        <v>9.69</v>
      </c>
      <c r="V24" s="119">
        <v>12.66</v>
      </c>
      <c r="W24" s="120">
        <v>0.41399999999999998</v>
      </c>
      <c r="X24" s="120">
        <v>0.4</v>
      </c>
      <c r="Y24" s="125" t="s">
        <v>1404</v>
      </c>
      <c r="Z24" s="123" t="s">
        <v>1404</v>
      </c>
      <c r="AA24" s="119">
        <v>26.37</v>
      </c>
      <c r="AB24" s="121">
        <v>125.56</v>
      </c>
      <c r="AC24" s="119">
        <v>30.07</v>
      </c>
      <c r="AD24" s="120">
        <v>25.744</v>
      </c>
      <c r="AE24" s="120">
        <v>6.22</v>
      </c>
      <c r="AF24" s="121">
        <v>0</v>
      </c>
      <c r="AG24" s="119">
        <v>2.4447399999999999</v>
      </c>
      <c r="AH24" s="120">
        <v>11</v>
      </c>
      <c r="AI24" s="120">
        <v>10.17412</v>
      </c>
      <c r="AJ24" s="120">
        <v>6.3</v>
      </c>
      <c r="AK24" s="121">
        <v>10.3</v>
      </c>
      <c r="AL24" s="119">
        <v>8.4499999999999993</v>
      </c>
      <c r="AM24" s="121">
        <v>13.75</v>
      </c>
      <c r="AN24" s="119">
        <v>17.013000000000002</v>
      </c>
      <c r="AO24" s="125" t="s">
        <v>1404</v>
      </c>
      <c r="AP24" s="125" t="s">
        <v>1404</v>
      </c>
      <c r="AQ24" s="120">
        <v>7.1390000000000002</v>
      </c>
      <c r="AR24" s="125" t="s">
        <v>1404</v>
      </c>
      <c r="AS24" s="120">
        <v>1.64577</v>
      </c>
      <c r="AT24" s="120">
        <v>6.6443199999999996</v>
      </c>
      <c r="AU24" s="120">
        <v>12.304</v>
      </c>
      <c r="AV24" s="120">
        <v>1.4279999999999999</v>
      </c>
      <c r="AW24" s="121">
        <v>10.997</v>
      </c>
    </row>
    <row r="25" spans="1:49" x14ac:dyDescent="0.3">
      <c r="A25" s="126" t="s">
        <v>722</v>
      </c>
      <c r="B25" s="119">
        <v>7.8</v>
      </c>
      <c r="C25" s="120">
        <v>18</v>
      </c>
      <c r="D25" s="120">
        <v>12.1</v>
      </c>
      <c r="E25" s="120">
        <v>2</v>
      </c>
      <c r="F25" s="120">
        <v>14.2</v>
      </c>
      <c r="G25" s="121">
        <v>20</v>
      </c>
      <c r="H25" s="119">
        <v>9.3000000000000007</v>
      </c>
      <c r="I25" s="121">
        <v>32</v>
      </c>
      <c r="J25" s="119">
        <v>10.98</v>
      </c>
      <c r="K25" s="120">
        <v>12.12</v>
      </c>
      <c r="L25" s="121">
        <v>8.59</v>
      </c>
      <c r="M25" s="119">
        <v>1.07</v>
      </c>
      <c r="N25" s="121">
        <v>44.45</v>
      </c>
      <c r="O25" s="124">
        <v>1.113</v>
      </c>
      <c r="P25" s="119">
        <v>49.3</v>
      </c>
      <c r="Q25" s="120">
        <v>20</v>
      </c>
      <c r="R25" s="120">
        <v>107.56</v>
      </c>
      <c r="S25" s="121">
        <v>61.33</v>
      </c>
      <c r="T25" s="124">
        <v>23.994</v>
      </c>
      <c r="U25" s="124">
        <v>9.69</v>
      </c>
      <c r="V25" s="119">
        <v>12.66</v>
      </c>
      <c r="W25" s="120">
        <v>0.41399999999999998</v>
      </c>
      <c r="X25" s="120">
        <v>0.4</v>
      </c>
      <c r="Y25" s="125" t="s">
        <v>1404</v>
      </c>
      <c r="Z25" s="123" t="s">
        <v>1404</v>
      </c>
      <c r="AA25" s="119">
        <v>26.37</v>
      </c>
      <c r="AB25" s="121">
        <v>125.56</v>
      </c>
      <c r="AC25" s="119">
        <v>30.07</v>
      </c>
      <c r="AD25" s="120">
        <v>25.744</v>
      </c>
      <c r="AE25" s="120">
        <v>6.22</v>
      </c>
      <c r="AF25" s="121">
        <v>0</v>
      </c>
      <c r="AG25" s="119">
        <v>2.4447399999999999</v>
      </c>
      <c r="AH25" s="120">
        <v>11</v>
      </c>
      <c r="AI25" s="120">
        <v>10.17412</v>
      </c>
      <c r="AJ25" s="120">
        <v>6.3</v>
      </c>
      <c r="AK25" s="121">
        <v>10.3</v>
      </c>
      <c r="AL25" s="119">
        <v>8.4499999999999993</v>
      </c>
      <c r="AM25" s="121">
        <v>13.75</v>
      </c>
      <c r="AN25" s="119">
        <v>17.013000000000002</v>
      </c>
      <c r="AO25" s="125" t="s">
        <v>1404</v>
      </c>
      <c r="AP25" s="125" t="s">
        <v>1404</v>
      </c>
      <c r="AQ25" s="120">
        <v>7.1390000000000002</v>
      </c>
      <c r="AR25" s="125" t="s">
        <v>1404</v>
      </c>
      <c r="AS25" s="120">
        <v>1.64577</v>
      </c>
      <c r="AT25" s="120">
        <v>6.6443199999999996</v>
      </c>
      <c r="AU25" s="120">
        <v>12.304</v>
      </c>
      <c r="AV25" s="120">
        <v>1.4279999999999999</v>
      </c>
      <c r="AW25" s="121">
        <v>10.997</v>
      </c>
    </row>
    <row r="26" spans="1:49" x14ac:dyDescent="0.3">
      <c r="A26" s="126" t="s">
        <v>723</v>
      </c>
      <c r="B26" s="119">
        <v>7.8</v>
      </c>
      <c r="C26" s="120">
        <v>18</v>
      </c>
      <c r="D26" s="120">
        <v>12.1</v>
      </c>
      <c r="E26" s="120">
        <v>2</v>
      </c>
      <c r="F26" s="120">
        <v>14.3</v>
      </c>
      <c r="G26" s="121">
        <v>20</v>
      </c>
      <c r="H26" s="119">
        <v>9.6999999999999993</v>
      </c>
      <c r="I26" s="121">
        <v>34</v>
      </c>
      <c r="J26" s="119">
        <v>10.94</v>
      </c>
      <c r="K26" s="120">
        <v>12.15</v>
      </c>
      <c r="L26" s="121">
        <v>8.4019999999999992</v>
      </c>
      <c r="M26" s="122" t="s">
        <v>1404</v>
      </c>
      <c r="N26" s="123" t="s">
        <v>1404</v>
      </c>
      <c r="O26" s="124">
        <v>1.113</v>
      </c>
      <c r="P26" s="119">
        <v>40.450000000000003</v>
      </c>
      <c r="Q26" s="120">
        <v>20</v>
      </c>
      <c r="R26" s="120">
        <v>107.56</v>
      </c>
      <c r="S26" s="121">
        <v>56.37</v>
      </c>
      <c r="T26" s="124">
        <v>20.757000000000001</v>
      </c>
      <c r="U26" s="124">
        <v>9.69</v>
      </c>
      <c r="V26" s="119">
        <v>12.66</v>
      </c>
      <c r="W26" s="120">
        <v>0.27</v>
      </c>
      <c r="X26" s="120">
        <v>0.39</v>
      </c>
      <c r="Y26" s="125" t="s">
        <v>1404</v>
      </c>
      <c r="Z26" s="123" t="s">
        <v>1404</v>
      </c>
      <c r="AA26" s="119">
        <v>21.7</v>
      </c>
      <c r="AB26" s="121">
        <v>120.88800000000001</v>
      </c>
      <c r="AC26" s="119">
        <v>29.58</v>
      </c>
      <c r="AD26" s="120">
        <v>25.672999999999998</v>
      </c>
      <c r="AE26" s="120">
        <v>4.47</v>
      </c>
      <c r="AF26" s="121">
        <v>0</v>
      </c>
      <c r="AG26" s="119">
        <v>2.4447399999999999</v>
      </c>
      <c r="AH26" s="120">
        <v>9.6999999999999993</v>
      </c>
      <c r="AI26" s="120">
        <v>10.17338</v>
      </c>
      <c r="AJ26" s="120">
        <v>6.3</v>
      </c>
      <c r="AK26" s="121">
        <v>10.3</v>
      </c>
      <c r="AL26" s="119">
        <v>8.58</v>
      </c>
      <c r="AM26" s="121">
        <v>13.88</v>
      </c>
      <c r="AN26" s="119">
        <v>17.013000000000002</v>
      </c>
      <c r="AO26" s="125" t="s">
        <v>1404</v>
      </c>
      <c r="AP26" s="125" t="s">
        <v>1404</v>
      </c>
      <c r="AQ26" s="120">
        <v>7.1219999999999999</v>
      </c>
      <c r="AR26" s="125" t="s">
        <v>1404</v>
      </c>
      <c r="AS26" s="120">
        <v>1.6603000000000001</v>
      </c>
      <c r="AT26" s="120">
        <v>6.6443199999999996</v>
      </c>
      <c r="AU26" s="120">
        <v>12.304</v>
      </c>
      <c r="AV26" s="120">
        <v>1.498</v>
      </c>
      <c r="AW26" s="121">
        <v>11.15</v>
      </c>
    </row>
    <row r="27" spans="1:49" x14ac:dyDescent="0.3">
      <c r="A27" s="126" t="s">
        <v>724</v>
      </c>
      <c r="B27" s="119">
        <v>7.8</v>
      </c>
      <c r="C27" s="120">
        <v>18</v>
      </c>
      <c r="D27" s="120">
        <v>12.1</v>
      </c>
      <c r="E27" s="120">
        <v>2</v>
      </c>
      <c r="F27" s="120">
        <v>14.3</v>
      </c>
      <c r="G27" s="121">
        <v>20</v>
      </c>
      <c r="H27" s="119">
        <v>9.6999999999999993</v>
      </c>
      <c r="I27" s="121">
        <v>34</v>
      </c>
      <c r="J27" s="119">
        <v>10.94</v>
      </c>
      <c r="K27" s="120">
        <v>12.15</v>
      </c>
      <c r="L27" s="121">
        <v>8.4019999999999992</v>
      </c>
      <c r="M27" s="122" t="s">
        <v>1404</v>
      </c>
      <c r="N27" s="123" t="s">
        <v>1404</v>
      </c>
      <c r="O27" s="124">
        <v>1.113</v>
      </c>
      <c r="P27" s="119">
        <v>40.450000000000003</v>
      </c>
      <c r="Q27" s="120">
        <v>20</v>
      </c>
      <c r="R27" s="120">
        <v>107.56</v>
      </c>
      <c r="S27" s="121">
        <v>56.37</v>
      </c>
      <c r="T27" s="124">
        <v>20.757000000000001</v>
      </c>
      <c r="U27" s="124">
        <v>9.69</v>
      </c>
      <c r="V27" s="119">
        <v>12.66</v>
      </c>
      <c r="W27" s="120">
        <v>0.27</v>
      </c>
      <c r="X27" s="120">
        <v>0.39</v>
      </c>
      <c r="Y27" s="125" t="s">
        <v>1404</v>
      </c>
      <c r="Z27" s="123" t="s">
        <v>1404</v>
      </c>
      <c r="AA27" s="119">
        <v>21.7</v>
      </c>
      <c r="AB27" s="121">
        <v>120.88800000000001</v>
      </c>
      <c r="AC27" s="119">
        <v>29.58</v>
      </c>
      <c r="AD27" s="120">
        <v>25.672999999999998</v>
      </c>
      <c r="AE27" s="120">
        <v>4.47</v>
      </c>
      <c r="AF27" s="121">
        <v>0</v>
      </c>
      <c r="AG27" s="119">
        <v>2.4447399999999999</v>
      </c>
      <c r="AH27" s="120">
        <v>9.6999999999999993</v>
      </c>
      <c r="AI27" s="120">
        <v>10.17338</v>
      </c>
      <c r="AJ27" s="120">
        <v>6.3</v>
      </c>
      <c r="AK27" s="121">
        <v>10.3</v>
      </c>
      <c r="AL27" s="119">
        <v>8.58</v>
      </c>
      <c r="AM27" s="121">
        <v>13.88</v>
      </c>
      <c r="AN27" s="119">
        <v>17.013000000000002</v>
      </c>
      <c r="AO27" s="125" t="s">
        <v>1404</v>
      </c>
      <c r="AP27" s="125" t="s">
        <v>1404</v>
      </c>
      <c r="AQ27" s="120">
        <v>7.1219999999999999</v>
      </c>
      <c r="AR27" s="125" t="s">
        <v>1404</v>
      </c>
      <c r="AS27" s="120">
        <v>1.6603000000000001</v>
      </c>
      <c r="AT27" s="120">
        <v>6.6443199999999996</v>
      </c>
      <c r="AU27" s="120">
        <v>12.304</v>
      </c>
      <c r="AV27" s="120">
        <v>1.498</v>
      </c>
      <c r="AW27" s="121">
        <v>11.15</v>
      </c>
    </row>
    <row r="28" spans="1:49" x14ac:dyDescent="0.3">
      <c r="A28" s="126" t="s">
        <v>725</v>
      </c>
      <c r="B28" s="119">
        <v>7.8</v>
      </c>
      <c r="C28" s="120">
        <v>18</v>
      </c>
      <c r="D28" s="120">
        <v>12.1</v>
      </c>
      <c r="E28" s="120">
        <v>2</v>
      </c>
      <c r="F28" s="120">
        <v>4.5</v>
      </c>
      <c r="G28" s="121">
        <v>20</v>
      </c>
      <c r="H28" s="119">
        <v>10.1</v>
      </c>
      <c r="I28" s="121">
        <v>34</v>
      </c>
      <c r="J28" s="119">
        <v>10.99</v>
      </c>
      <c r="K28" s="120">
        <v>12.17</v>
      </c>
      <c r="L28" s="121">
        <v>8.4359999999999999</v>
      </c>
      <c r="M28" s="122" t="s">
        <v>1404</v>
      </c>
      <c r="N28" s="123" t="s">
        <v>1404</v>
      </c>
      <c r="O28" s="124">
        <v>1.113</v>
      </c>
      <c r="P28" s="119">
        <v>39.9</v>
      </c>
      <c r="Q28" s="120">
        <v>20</v>
      </c>
      <c r="R28" s="120">
        <v>106.61</v>
      </c>
      <c r="S28" s="121">
        <v>63.9</v>
      </c>
      <c r="T28" s="124">
        <v>22.393000000000001</v>
      </c>
      <c r="U28" s="124">
        <v>9.76</v>
      </c>
      <c r="V28" s="119">
        <v>12.66</v>
      </c>
      <c r="W28" s="120">
        <v>1.23</v>
      </c>
      <c r="X28" s="120">
        <v>0.39</v>
      </c>
      <c r="Y28" s="125" t="s">
        <v>1404</v>
      </c>
      <c r="Z28" s="123" t="s">
        <v>1404</v>
      </c>
      <c r="AA28" s="119">
        <v>22.45</v>
      </c>
      <c r="AB28" s="121">
        <v>121.63500000000001</v>
      </c>
      <c r="AC28" s="119">
        <v>29.7</v>
      </c>
      <c r="AD28" s="120">
        <v>25.687000000000001</v>
      </c>
      <c r="AE28" s="120">
        <v>4.2300000000000004</v>
      </c>
      <c r="AF28" s="121">
        <v>0</v>
      </c>
      <c r="AG28" s="119">
        <v>2.4447399999999999</v>
      </c>
      <c r="AH28" s="120">
        <v>11.9</v>
      </c>
      <c r="AI28" s="120">
        <v>10.19449</v>
      </c>
      <c r="AJ28" s="120">
        <v>6.3</v>
      </c>
      <c r="AK28" s="121">
        <v>10.3</v>
      </c>
      <c r="AL28" s="119">
        <v>8.7799999999999994</v>
      </c>
      <c r="AM28" s="121">
        <v>14.08</v>
      </c>
      <c r="AN28" s="119">
        <v>17.013000000000002</v>
      </c>
      <c r="AO28" s="125" t="s">
        <v>1404</v>
      </c>
      <c r="AP28" s="125" t="s">
        <v>1404</v>
      </c>
      <c r="AQ28" s="120">
        <v>7.1639999999999997</v>
      </c>
      <c r="AR28" s="125" t="s">
        <v>1404</v>
      </c>
      <c r="AS28" s="120">
        <v>1.6603000000000001</v>
      </c>
      <c r="AT28" s="120">
        <v>6.6443199999999996</v>
      </c>
      <c r="AU28" s="120">
        <v>12.304</v>
      </c>
      <c r="AV28" s="120">
        <v>1.498</v>
      </c>
      <c r="AW28" s="121">
        <v>11.039</v>
      </c>
    </row>
    <row r="29" spans="1:49" x14ac:dyDescent="0.3">
      <c r="A29" s="126" t="s">
        <v>726</v>
      </c>
      <c r="B29" s="119">
        <v>7.8</v>
      </c>
      <c r="C29" s="120">
        <v>18</v>
      </c>
      <c r="D29" s="120">
        <v>12.1</v>
      </c>
      <c r="E29" s="120">
        <v>2</v>
      </c>
      <c r="F29" s="120">
        <v>4.5</v>
      </c>
      <c r="G29" s="121">
        <v>20</v>
      </c>
      <c r="H29" s="119">
        <v>10.1</v>
      </c>
      <c r="I29" s="121">
        <v>34</v>
      </c>
      <c r="J29" s="119">
        <v>10.99</v>
      </c>
      <c r="K29" s="120">
        <v>12.17</v>
      </c>
      <c r="L29" s="121">
        <v>8.4359999999999999</v>
      </c>
      <c r="M29" s="122" t="s">
        <v>1404</v>
      </c>
      <c r="N29" s="123" t="s">
        <v>1404</v>
      </c>
      <c r="O29" s="124">
        <v>1.113</v>
      </c>
      <c r="P29" s="119">
        <v>39.9</v>
      </c>
      <c r="Q29" s="120">
        <v>20</v>
      </c>
      <c r="R29" s="120">
        <v>106.61</v>
      </c>
      <c r="S29" s="121">
        <v>63.9</v>
      </c>
      <c r="T29" s="124">
        <v>22.393000000000001</v>
      </c>
      <c r="U29" s="124">
        <v>9.76</v>
      </c>
      <c r="V29" s="119">
        <v>12.66</v>
      </c>
      <c r="W29" s="120">
        <v>1.23</v>
      </c>
      <c r="X29" s="120">
        <v>0.39</v>
      </c>
      <c r="Y29" s="125" t="s">
        <v>1404</v>
      </c>
      <c r="Z29" s="123" t="s">
        <v>1404</v>
      </c>
      <c r="AA29" s="119">
        <v>22.45</v>
      </c>
      <c r="AB29" s="121">
        <v>121.63500000000001</v>
      </c>
      <c r="AC29" s="119">
        <v>29.7</v>
      </c>
      <c r="AD29" s="120">
        <v>25.687000000000001</v>
      </c>
      <c r="AE29" s="120">
        <v>4.2300000000000004</v>
      </c>
      <c r="AF29" s="121">
        <v>0</v>
      </c>
      <c r="AG29" s="119">
        <v>2.4447399999999999</v>
      </c>
      <c r="AH29" s="120">
        <v>11.9</v>
      </c>
      <c r="AI29" s="120">
        <v>10.19449</v>
      </c>
      <c r="AJ29" s="120">
        <v>6.3</v>
      </c>
      <c r="AK29" s="121">
        <v>10.3</v>
      </c>
      <c r="AL29" s="119">
        <v>8.7799999999999994</v>
      </c>
      <c r="AM29" s="121">
        <v>14.08</v>
      </c>
      <c r="AN29" s="119">
        <v>17.013000000000002</v>
      </c>
      <c r="AO29" s="125" t="s">
        <v>1404</v>
      </c>
      <c r="AP29" s="125" t="s">
        <v>1404</v>
      </c>
      <c r="AQ29" s="120">
        <v>7.1639999999999997</v>
      </c>
      <c r="AR29" s="125" t="s">
        <v>1404</v>
      </c>
      <c r="AS29" s="120">
        <v>1.6603000000000001</v>
      </c>
      <c r="AT29" s="120">
        <v>6.6443199999999996</v>
      </c>
      <c r="AU29" s="120">
        <v>12.304</v>
      </c>
      <c r="AV29" s="120">
        <v>1.498</v>
      </c>
      <c r="AW29" s="121">
        <v>11.039</v>
      </c>
    </row>
    <row r="30" spans="1:49" x14ac:dyDescent="0.3">
      <c r="A30" s="126" t="s">
        <v>727</v>
      </c>
      <c r="B30" s="119">
        <v>7.8</v>
      </c>
      <c r="C30" s="120">
        <v>18</v>
      </c>
      <c r="D30" s="120">
        <v>12.1</v>
      </c>
      <c r="E30" s="120">
        <v>2</v>
      </c>
      <c r="F30" s="120">
        <v>4.2</v>
      </c>
      <c r="G30" s="121">
        <v>20</v>
      </c>
      <c r="H30" s="119">
        <v>10.1</v>
      </c>
      <c r="I30" s="121">
        <v>36</v>
      </c>
      <c r="J30" s="119">
        <v>13.39</v>
      </c>
      <c r="K30" s="120">
        <v>12.15</v>
      </c>
      <c r="L30" s="121">
        <v>8.484</v>
      </c>
      <c r="M30" s="122" t="s">
        <v>1404</v>
      </c>
      <c r="N30" s="123" t="s">
        <v>1404</v>
      </c>
      <c r="O30" s="124">
        <v>1.113</v>
      </c>
      <c r="P30" s="119">
        <v>48.67</v>
      </c>
      <c r="Q30" s="120">
        <v>20</v>
      </c>
      <c r="R30" s="120">
        <v>105.67</v>
      </c>
      <c r="S30" s="121">
        <v>64.099999999999994</v>
      </c>
      <c r="T30" s="124">
        <v>24.263000000000002</v>
      </c>
      <c r="U30" s="124">
        <v>9.66</v>
      </c>
      <c r="V30" s="119">
        <v>12.66</v>
      </c>
      <c r="W30" s="120">
        <v>1.3440000000000001</v>
      </c>
      <c r="X30" s="120">
        <v>0.39</v>
      </c>
      <c r="Y30" s="125" t="s">
        <v>1404</v>
      </c>
      <c r="Z30" s="123" t="s">
        <v>1404</v>
      </c>
      <c r="AA30" s="119">
        <v>18.36</v>
      </c>
      <c r="AB30" s="121">
        <v>117.548</v>
      </c>
      <c r="AC30" s="119">
        <v>29.55</v>
      </c>
      <c r="AD30" s="120">
        <v>25.73</v>
      </c>
      <c r="AE30" s="120">
        <v>3.79</v>
      </c>
      <c r="AF30" s="121">
        <v>0</v>
      </c>
      <c r="AG30" s="119">
        <v>2.4447399999999999</v>
      </c>
      <c r="AH30" s="120">
        <v>11.6</v>
      </c>
      <c r="AI30" s="120">
        <v>10.0848</v>
      </c>
      <c r="AJ30" s="120">
        <v>6.3</v>
      </c>
      <c r="AK30" s="121">
        <v>10.3</v>
      </c>
      <c r="AL30" s="119">
        <v>8</v>
      </c>
      <c r="AM30" s="121">
        <v>13.3</v>
      </c>
      <c r="AN30" s="119">
        <v>17.013000000000002</v>
      </c>
      <c r="AO30" s="125" t="s">
        <v>1404</v>
      </c>
      <c r="AP30" s="125" t="s">
        <v>1404</v>
      </c>
      <c r="AQ30" s="120">
        <v>7.226</v>
      </c>
      <c r="AR30" s="125" t="s">
        <v>1404</v>
      </c>
      <c r="AS30" s="120">
        <v>1.66943</v>
      </c>
      <c r="AT30" s="120">
        <v>6.6443199999999996</v>
      </c>
      <c r="AU30" s="120">
        <v>12.304</v>
      </c>
      <c r="AV30" s="120">
        <v>1.542</v>
      </c>
      <c r="AW30" s="121">
        <v>11.15</v>
      </c>
    </row>
    <row r="31" spans="1:49" x14ac:dyDescent="0.3">
      <c r="A31" s="126" t="s">
        <v>728</v>
      </c>
      <c r="B31" s="119">
        <v>7.8</v>
      </c>
      <c r="C31" s="120">
        <v>18</v>
      </c>
      <c r="D31" s="120">
        <v>12.1</v>
      </c>
      <c r="E31" s="120">
        <v>2</v>
      </c>
      <c r="F31" s="120">
        <v>4.2</v>
      </c>
      <c r="G31" s="121">
        <v>20</v>
      </c>
      <c r="H31" s="119">
        <v>10.1</v>
      </c>
      <c r="I31" s="121">
        <v>36</v>
      </c>
      <c r="J31" s="119">
        <v>13.39</v>
      </c>
      <c r="K31" s="120">
        <v>12.15</v>
      </c>
      <c r="L31" s="121">
        <v>8.484</v>
      </c>
      <c r="M31" s="122" t="s">
        <v>1404</v>
      </c>
      <c r="N31" s="123" t="s">
        <v>1404</v>
      </c>
      <c r="O31" s="124">
        <v>1.113</v>
      </c>
      <c r="P31" s="119">
        <v>48.67</v>
      </c>
      <c r="Q31" s="120">
        <v>20</v>
      </c>
      <c r="R31" s="120">
        <v>105.67</v>
      </c>
      <c r="S31" s="121">
        <v>64.099999999999994</v>
      </c>
      <c r="T31" s="124">
        <v>24.263000000000002</v>
      </c>
      <c r="U31" s="124">
        <v>9.66</v>
      </c>
      <c r="V31" s="119">
        <v>12.66</v>
      </c>
      <c r="W31" s="120">
        <v>1.3440000000000001</v>
      </c>
      <c r="X31" s="120">
        <v>0.39</v>
      </c>
      <c r="Y31" s="125" t="s">
        <v>1404</v>
      </c>
      <c r="Z31" s="123" t="s">
        <v>1404</v>
      </c>
      <c r="AA31" s="119">
        <v>18.36</v>
      </c>
      <c r="AB31" s="121">
        <v>117.548</v>
      </c>
      <c r="AC31" s="119">
        <v>29.55</v>
      </c>
      <c r="AD31" s="120">
        <v>25.73</v>
      </c>
      <c r="AE31" s="120">
        <v>3.79</v>
      </c>
      <c r="AF31" s="121">
        <v>0</v>
      </c>
      <c r="AG31" s="119">
        <v>2.4447399999999999</v>
      </c>
      <c r="AH31" s="120">
        <v>11.6</v>
      </c>
      <c r="AI31" s="120">
        <v>10.0848</v>
      </c>
      <c r="AJ31" s="120">
        <v>6.3</v>
      </c>
      <c r="AK31" s="121">
        <v>10.3</v>
      </c>
      <c r="AL31" s="119">
        <v>8</v>
      </c>
      <c r="AM31" s="121">
        <v>13.3</v>
      </c>
      <c r="AN31" s="119">
        <v>17.013000000000002</v>
      </c>
      <c r="AO31" s="125" t="s">
        <v>1404</v>
      </c>
      <c r="AP31" s="125" t="s">
        <v>1404</v>
      </c>
      <c r="AQ31" s="120">
        <v>7.226</v>
      </c>
      <c r="AR31" s="125" t="s">
        <v>1404</v>
      </c>
      <c r="AS31" s="120">
        <v>1.66943</v>
      </c>
      <c r="AT31" s="120">
        <v>6.6443199999999996</v>
      </c>
      <c r="AU31" s="120">
        <v>12.304</v>
      </c>
      <c r="AV31" s="120">
        <v>1.542</v>
      </c>
      <c r="AW31" s="121">
        <v>11.15</v>
      </c>
    </row>
    <row r="32" spans="1:49" x14ac:dyDescent="0.3">
      <c r="A32" s="126" t="s">
        <v>729</v>
      </c>
      <c r="B32" s="119">
        <v>7.8</v>
      </c>
      <c r="C32" s="120">
        <v>18</v>
      </c>
      <c r="D32" s="120">
        <v>12.1</v>
      </c>
      <c r="E32" s="120">
        <v>2</v>
      </c>
      <c r="F32" s="120">
        <v>17.7</v>
      </c>
      <c r="G32" s="121">
        <v>20</v>
      </c>
      <c r="H32" s="119">
        <v>9.6999999999999993</v>
      </c>
      <c r="I32" s="121">
        <v>36</v>
      </c>
      <c r="J32" s="119">
        <v>13.35</v>
      </c>
      <c r="K32" s="120">
        <v>12.2</v>
      </c>
      <c r="L32" s="121">
        <v>8.4220000000000006</v>
      </c>
      <c r="M32" s="122" t="s">
        <v>1404</v>
      </c>
      <c r="N32" s="123" t="s">
        <v>1404</v>
      </c>
      <c r="O32" s="124">
        <v>1.113</v>
      </c>
      <c r="P32" s="119">
        <v>46.83</v>
      </c>
      <c r="Q32" s="120">
        <v>20</v>
      </c>
      <c r="R32" s="120">
        <v>104.73</v>
      </c>
      <c r="S32" s="121">
        <v>59.1</v>
      </c>
      <c r="T32" s="124">
        <v>22.308</v>
      </c>
      <c r="U32" s="124">
        <v>9.58</v>
      </c>
      <c r="V32" s="119">
        <v>12.66</v>
      </c>
      <c r="W32" s="120">
        <v>1.37</v>
      </c>
      <c r="X32" s="120">
        <v>0.38</v>
      </c>
      <c r="Y32" s="125" t="s">
        <v>1404</v>
      </c>
      <c r="Z32" s="123" t="s">
        <v>1404</v>
      </c>
      <c r="AA32" s="119">
        <v>23.44</v>
      </c>
      <c r="AB32" s="121">
        <v>122.22499999999999</v>
      </c>
      <c r="AC32" s="119">
        <v>29.57</v>
      </c>
      <c r="AD32" s="120">
        <v>25.033000000000001</v>
      </c>
      <c r="AE32" s="120">
        <v>4.25</v>
      </c>
      <c r="AF32" s="121">
        <v>0</v>
      </c>
      <c r="AG32" s="119">
        <v>2.4447399999999999</v>
      </c>
      <c r="AH32" s="120">
        <v>10.9</v>
      </c>
      <c r="AI32" s="120">
        <v>10.298450000000001</v>
      </c>
      <c r="AJ32" s="120">
        <v>6.3</v>
      </c>
      <c r="AK32" s="121">
        <v>10.3</v>
      </c>
      <c r="AL32" s="119">
        <v>8.02</v>
      </c>
      <c r="AM32" s="121">
        <v>13.32</v>
      </c>
      <c r="AN32" s="119">
        <v>17.013000000000002</v>
      </c>
      <c r="AO32" s="125" t="s">
        <v>1404</v>
      </c>
      <c r="AP32" s="125" t="s">
        <v>1404</v>
      </c>
      <c r="AQ32" s="120">
        <v>7.2560000000000002</v>
      </c>
      <c r="AR32" s="125" t="s">
        <v>1404</v>
      </c>
      <c r="AS32" s="120">
        <v>1.6625799999999999</v>
      </c>
      <c r="AT32" s="120">
        <v>6.6443199999999996</v>
      </c>
      <c r="AU32" s="120">
        <v>12.304</v>
      </c>
      <c r="AV32" s="120">
        <v>1.5089999999999999</v>
      </c>
      <c r="AW32" s="121">
        <v>11.345000000000001</v>
      </c>
    </row>
    <row r="33" spans="1:49" x14ac:dyDescent="0.3">
      <c r="A33" s="126" t="s">
        <v>730</v>
      </c>
      <c r="B33" s="119">
        <v>7.8</v>
      </c>
      <c r="C33" s="120">
        <v>18</v>
      </c>
      <c r="D33" s="120">
        <v>12.1</v>
      </c>
      <c r="E33" s="120">
        <v>2</v>
      </c>
      <c r="F33" s="120">
        <v>17.7</v>
      </c>
      <c r="G33" s="121">
        <v>20</v>
      </c>
      <c r="H33" s="119">
        <v>9.6999999999999993</v>
      </c>
      <c r="I33" s="121">
        <v>36</v>
      </c>
      <c r="J33" s="119">
        <v>13.35</v>
      </c>
      <c r="K33" s="120">
        <v>12.2</v>
      </c>
      <c r="L33" s="121">
        <v>8.4220000000000006</v>
      </c>
      <c r="M33" s="122" t="s">
        <v>1404</v>
      </c>
      <c r="N33" s="123" t="s">
        <v>1404</v>
      </c>
      <c r="O33" s="124">
        <v>1.113</v>
      </c>
      <c r="P33" s="119">
        <v>46.83</v>
      </c>
      <c r="Q33" s="120">
        <v>20</v>
      </c>
      <c r="R33" s="120">
        <v>104.73</v>
      </c>
      <c r="S33" s="121">
        <v>59.1</v>
      </c>
      <c r="T33" s="124">
        <v>22.308</v>
      </c>
      <c r="U33" s="124">
        <v>9.58</v>
      </c>
      <c r="V33" s="119">
        <v>12.66</v>
      </c>
      <c r="W33" s="120">
        <v>1.37</v>
      </c>
      <c r="X33" s="120">
        <v>0.38</v>
      </c>
      <c r="Y33" s="125" t="s">
        <v>1404</v>
      </c>
      <c r="Z33" s="123" t="s">
        <v>1404</v>
      </c>
      <c r="AA33" s="119">
        <v>23.44</v>
      </c>
      <c r="AB33" s="121">
        <v>122.22499999999999</v>
      </c>
      <c r="AC33" s="119">
        <v>29.57</v>
      </c>
      <c r="AD33" s="120">
        <v>25.033000000000001</v>
      </c>
      <c r="AE33" s="120">
        <v>4.25</v>
      </c>
      <c r="AF33" s="121">
        <v>0</v>
      </c>
      <c r="AG33" s="119">
        <v>2.4447399999999999</v>
      </c>
      <c r="AH33" s="120">
        <v>10.9</v>
      </c>
      <c r="AI33" s="120">
        <v>10.298450000000001</v>
      </c>
      <c r="AJ33" s="120">
        <v>6.3</v>
      </c>
      <c r="AK33" s="121">
        <v>10.3</v>
      </c>
      <c r="AL33" s="119">
        <v>8.02</v>
      </c>
      <c r="AM33" s="121">
        <v>13.32</v>
      </c>
      <c r="AN33" s="119">
        <v>17.013000000000002</v>
      </c>
      <c r="AO33" s="125" t="s">
        <v>1404</v>
      </c>
      <c r="AP33" s="125" t="s">
        <v>1404</v>
      </c>
      <c r="AQ33" s="120">
        <v>7.2560000000000002</v>
      </c>
      <c r="AR33" s="125" t="s">
        <v>1404</v>
      </c>
      <c r="AS33" s="120">
        <v>1.6625799999999999</v>
      </c>
      <c r="AT33" s="120">
        <v>6.6443199999999996</v>
      </c>
      <c r="AU33" s="120">
        <v>12.304</v>
      </c>
      <c r="AV33" s="120">
        <v>1.5089999999999999</v>
      </c>
      <c r="AW33" s="121">
        <v>11.345000000000001</v>
      </c>
    </row>
    <row r="34" spans="1:49" x14ac:dyDescent="0.3">
      <c r="A34" s="126" t="s">
        <v>731</v>
      </c>
      <c r="B34" s="119">
        <v>7.8</v>
      </c>
      <c r="C34" s="120">
        <v>18</v>
      </c>
      <c r="D34" s="120">
        <v>12.1</v>
      </c>
      <c r="E34" s="120">
        <v>2</v>
      </c>
      <c r="F34" s="120">
        <v>15</v>
      </c>
      <c r="G34" s="121">
        <v>20</v>
      </c>
      <c r="H34" s="119">
        <v>9.6999999999999993</v>
      </c>
      <c r="I34" s="121">
        <v>40</v>
      </c>
      <c r="J34" s="119">
        <v>13.34</v>
      </c>
      <c r="K34" s="120">
        <v>12.28</v>
      </c>
      <c r="L34" s="121">
        <v>8.1620000000000008</v>
      </c>
      <c r="M34" s="122" t="s">
        <v>1404</v>
      </c>
      <c r="N34" s="123" t="s">
        <v>1404</v>
      </c>
      <c r="O34" s="124">
        <v>1.113</v>
      </c>
      <c r="P34" s="119">
        <v>40.450000000000003</v>
      </c>
      <c r="Q34" s="120">
        <v>20</v>
      </c>
      <c r="R34" s="120">
        <v>104.73</v>
      </c>
      <c r="S34" s="121">
        <v>59.1</v>
      </c>
      <c r="T34" s="124">
        <v>22.885999999999999</v>
      </c>
      <c r="U34" s="124">
        <v>9.67</v>
      </c>
      <c r="V34" s="119">
        <v>12.66</v>
      </c>
      <c r="W34" s="120">
        <v>0.84</v>
      </c>
      <c r="X34" s="120">
        <v>0.36</v>
      </c>
      <c r="Y34" s="125" t="s">
        <v>1404</v>
      </c>
      <c r="Z34" s="123" t="s">
        <v>1404</v>
      </c>
      <c r="AA34" s="119">
        <v>22.95</v>
      </c>
      <c r="AB34" s="121">
        <v>121.73399999999999</v>
      </c>
      <c r="AC34" s="119">
        <v>29.01</v>
      </c>
      <c r="AD34" s="120">
        <v>25.504000000000001</v>
      </c>
      <c r="AE34" s="120">
        <v>4.46</v>
      </c>
      <c r="AF34" s="121">
        <v>0</v>
      </c>
      <c r="AG34" s="119">
        <v>2.4447399999999999</v>
      </c>
      <c r="AH34" s="120">
        <v>14.8</v>
      </c>
      <c r="AI34" s="120">
        <v>10.327529999999999</v>
      </c>
      <c r="AJ34" s="120">
        <v>6.3</v>
      </c>
      <c r="AK34" s="121">
        <v>10.3</v>
      </c>
      <c r="AL34" s="119">
        <v>7.56</v>
      </c>
      <c r="AM34" s="121">
        <v>12.86</v>
      </c>
      <c r="AN34" s="119">
        <v>17.013000000000002</v>
      </c>
      <c r="AO34" s="125" t="s">
        <v>1404</v>
      </c>
      <c r="AP34" s="125" t="s">
        <v>1404</v>
      </c>
      <c r="AQ34" s="120">
        <v>7.1719999999999997</v>
      </c>
      <c r="AR34" s="125" t="s">
        <v>1404</v>
      </c>
      <c r="AS34" s="120">
        <v>1.6715</v>
      </c>
      <c r="AT34" s="120">
        <v>6.6443199999999996</v>
      </c>
      <c r="AU34" s="120">
        <v>12.304</v>
      </c>
      <c r="AV34" s="120">
        <v>1.552</v>
      </c>
      <c r="AW34" s="121">
        <v>11.387</v>
      </c>
    </row>
    <row r="35" spans="1:49" x14ac:dyDescent="0.3">
      <c r="A35" s="126" t="s">
        <v>732</v>
      </c>
      <c r="B35" s="119">
        <v>7.8</v>
      </c>
      <c r="C35" s="120">
        <v>18</v>
      </c>
      <c r="D35" s="120">
        <v>12.1</v>
      </c>
      <c r="E35" s="120">
        <v>2</v>
      </c>
      <c r="F35" s="120">
        <v>15</v>
      </c>
      <c r="G35" s="121">
        <v>20</v>
      </c>
      <c r="H35" s="119">
        <v>9.6999999999999993</v>
      </c>
      <c r="I35" s="121">
        <v>40</v>
      </c>
      <c r="J35" s="119">
        <v>13.34</v>
      </c>
      <c r="K35" s="120">
        <v>12.28</v>
      </c>
      <c r="L35" s="121">
        <v>8.1620000000000008</v>
      </c>
      <c r="M35" s="122" t="s">
        <v>1404</v>
      </c>
      <c r="N35" s="123" t="s">
        <v>1404</v>
      </c>
      <c r="O35" s="124">
        <v>1.113</v>
      </c>
      <c r="P35" s="119">
        <v>40.450000000000003</v>
      </c>
      <c r="Q35" s="120">
        <v>20</v>
      </c>
      <c r="R35" s="120">
        <v>104.73</v>
      </c>
      <c r="S35" s="121">
        <v>59.1</v>
      </c>
      <c r="T35" s="124">
        <v>22.885999999999999</v>
      </c>
      <c r="U35" s="124">
        <v>9.67</v>
      </c>
      <c r="V35" s="119">
        <v>12.66</v>
      </c>
      <c r="W35" s="120">
        <v>0.84</v>
      </c>
      <c r="X35" s="120">
        <v>0.36</v>
      </c>
      <c r="Y35" s="125" t="s">
        <v>1404</v>
      </c>
      <c r="Z35" s="123" t="s">
        <v>1404</v>
      </c>
      <c r="AA35" s="119">
        <v>22.95</v>
      </c>
      <c r="AB35" s="121">
        <v>121.73399999999999</v>
      </c>
      <c r="AC35" s="119">
        <v>29.01</v>
      </c>
      <c r="AD35" s="120">
        <v>25.504000000000001</v>
      </c>
      <c r="AE35" s="120">
        <v>4.46</v>
      </c>
      <c r="AF35" s="121">
        <v>0</v>
      </c>
      <c r="AG35" s="119">
        <v>2.4447399999999999</v>
      </c>
      <c r="AH35" s="120">
        <v>14.8</v>
      </c>
      <c r="AI35" s="120">
        <v>10.327529999999999</v>
      </c>
      <c r="AJ35" s="120">
        <v>6.3</v>
      </c>
      <c r="AK35" s="121">
        <v>10.3</v>
      </c>
      <c r="AL35" s="119">
        <v>7.56</v>
      </c>
      <c r="AM35" s="121">
        <v>12.86</v>
      </c>
      <c r="AN35" s="119">
        <v>17.013000000000002</v>
      </c>
      <c r="AO35" s="125" t="s">
        <v>1404</v>
      </c>
      <c r="AP35" s="125" t="s">
        <v>1404</v>
      </c>
      <c r="AQ35" s="120">
        <v>7.1719999999999997</v>
      </c>
      <c r="AR35" s="125" t="s">
        <v>1404</v>
      </c>
      <c r="AS35" s="120">
        <v>1.6715</v>
      </c>
      <c r="AT35" s="120">
        <v>6.6443199999999996</v>
      </c>
      <c r="AU35" s="120">
        <v>12.304</v>
      </c>
      <c r="AV35" s="120">
        <v>1.552</v>
      </c>
      <c r="AW35" s="121">
        <v>11.387</v>
      </c>
    </row>
    <row r="36" spans="1:49" x14ac:dyDescent="0.3">
      <c r="A36" s="126" t="s">
        <v>733</v>
      </c>
      <c r="B36" s="119">
        <v>7.8</v>
      </c>
      <c r="C36" s="120">
        <v>18</v>
      </c>
      <c r="D36" s="120">
        <v>12.1</v>
      </c>
      <c r="E36" s="120">
        <v>2</v>
      </c>
      <c r="F36" s="120">
        <v>8.9</v>
      </c>
      <c r="G36" s="121">
        <v>20</v>
      </c>
      <c r="H36" s="119">
        <v>9.3000000000000007</v>
      </c>
      <c r="I36" s="121">
        <v>40</v>
      </c>
      <c r="J36" s="119">
        <v>13.39</v>
      </c>
      <c r="K36" s="120">
        <v>12.16</v>
      </c>
      <c r="L36" s="121">
        <v>8.2639999999999993</v>
      </c>
      <c r="M36" s="122" t="s">
        <v>1404</v>
      </c>
      <c r="N36" s="123" t="s">
        <v>1404</v>
      </c>
      <c r="O36" s="124">
        <v>1.113</v>
      </c>
      <c r="P36" s="119">
        <v>35.14</v>
      </c>
      <c r="Q36" s="120">
        <v>20</v>
      </c>
      <c r="R36" s="120">
        <v>104.73</v>
      </c>
      <c r="S36" s="121">
        <v>63.16</v>
      </c>
      <c r="T36" s="124">
        <v>22.565000000000001</v>
      </c>
      <c r="U36" s="124">
        <v>9.73</v>
      </c>
      <c r="V36" s="119">
        <v>12.66</v>
      </c>
      <c r="W36" s="120">
        <v>7.0000000000000007E-2</v>
      </c>
      <c r="X36" s="120">
        <v>0.35</v>
      </c>
      <c r="Y36" s="125" t="s">
        <v>1404</v>
      </c>
      <c r="Z36" s="123" t="s">
        <v>1404</v>
      </c>
      <c r="AA36" s="119">
        <v>23.73</v>
      </c>
      <c r="AB36" s="121">
        <v>122.52200000000001</v>
      </c>
      <c r="AC36" s="119">
        <v>29.29</v>
      </c>
      <c r="AD36" s="120">
        <v>25.681999999999999</v>
      </c>
      <c r="AE36" s="120">
        <v>4.24</v>
      </c>
      <c r="AF36" s="121">
        <v>0.3</v>
      </c>
      <c r="AG36" s="119">
        <v>2.4447399999999999</v>
      </c>
      <c r="AH36" s="120">
        <v>15.8</v>
      </c>
      <c r="AI36" s="120">
        <v>10.41042</v>
      </c>
      <c r="AJ36" s="120">
        <v>6.3</v>
      </c>
      <c r="AK36" s="121">
        <v>10.3</v>
      </c>
      <c r="AL36" s="119">
        <v>7.61</v>
      </c>
      <c r="AM36" s="121">
        <v>12.91</v>
      </c>
      <c r="AN36" s="119">
        <v>17.013000000000002</v>
      </c>
      <c r="AO36" s="125" t="s">
        <v>1404</v>
      </c>
      <c r="AP36" s="125" t="s">
        <v>1404</v>
      </c>
      <c r="AQ36" s="120">
        <v>7.1050000000000004</v>
      </c>
      <c r="AR36" s="125" t="s">
        <v>1404</v>
      </c>
      <c r="AS36" s="120">
        <v>1.6603000000000001</v>
      </c>
      <c r="AT36" s="120">
        <v>6.6443199999999996</v>
      </c>
      <c r="AU36" s="120">
        <v>12.304</v>
      </c>
      <c r="AV36" s="120">
        <v>1.498</v>
      </c>
      <c r="AW36" s="121">
        <v>11.387</v>
      </c>
    </row>
    <row r="37" spans="1:49" x14ac:dyDescent="0.3">
      <c r="A37" s="126" t="s">
        <v>734</v>
      </c>
      <c r="B37" s="119">
        <v>7.8</v>
      </c>
      <c r="C37" s="120">
        <v>18</v>
      </c>
      <c r="D37" s="120">
        <v>12.1</v>
      </c>
      <c r="E37" s="120">
        <v>2</v>
      </c>
      <c r="F37" s="120">
        <v>8.9</v>
      </c>
      <c r="G37" s="121">
        <v>20</v>
      </c>
      <c r="H37" s="119">
        <v>9.3000000000000007</v>
      </c>
      <c r="I37" s="121">
        <v>40</v>
      </c>
      <c r="J37" s="119">
        <v>13.39</v>
      </c>
      <c r="K37" s="120">
        <v>12.16</v>
      </c>
      <c r="L37" s="121">
        <v>8.2639999999999993</v>
      </c>
      <c r="M37" s="122" t="s">
        <v>1404</v>
      </c>
      <c r="N37" s="123" t="s">
        <v>1404</v>
      </c>
      <c r="O37" s="124">
        <v>1.113</v>
      </c>
      <c r="P37" s="119">
        <v>35.14</v>
      </c>
      <c r="Q37" s="120">
        <v>20</v>
      </c>
      <c r="R37" s="120">
        <v>104.73</v>
      </c>
      <c r="S37" s="121">
        <v>63.16</v>
      </c>
      <c r="T37" s="124">
        <v>22.565000000000001</v>
      </c>
      <c r="U37" s="124">
        <v>9.73</v>
      </c>
      <c r="V37" s="119">
        <v>12.66</v>
      </c>
      <c r="W37" s="120">
        <v>7.0000000000000007E-2</v>
      </c>
      <c r="X37" s="120">
        <v>0.35</v>
      </c>
      <c r="Y37" s="125" t="s">
        <v>1404</v>
      </c>
      <c r="Z37" s="123" t="s">
        <v>1404</v>
      </c>
      <c r="AA37" s="119">
        <v>23.73</v>
      </c>
      <c r="AB37" s="121">
        <v>122.52200000000001</v>
      </c>
      <c r="AC37" s="119">
        <v>29.29</v>
      </c>
      <c r="AD37" s="120">
        <v>25.681999999999999</v>
      </c>
      <c r="AE37" s="120">
        <v>4.24</v>
      </c>
      <c r="AF37" s="121">
        <v>0.3</v>
      </c>
      <c r="AG37" s="119">
        <v>2.4447399999999999</v>
      </c>
      <c r="AH37" s="120">
        <v>15.8</v>
      </c>
      <c r="AI37" s="120">
        <v>10.41042</v>
      </c>
      <c r="AJ37" s="120">
        <v>6.3</v>
      </c>
      <c r="AK37" s="121">
        <v>10.3</v>
      </c>
      <c r="AL37" s="119">
        <v>7.61</v>
      </c>
      <c r="AM37" s="121">
        <v>12.91</v>
      </c>
      <c r="AN37" s="119">
        <v>17.013000000000002</v>
      </c>
      <c r="AO37" s="125" t="s">
        <v>1404</v>
      </c>
      <c r="AP37" s="125" t="s">
        <v>1404</v>
      </c>
      <c r="AQ37" s="120">
        <v>7.1050000000000004</v>
      </c>
      <c r="AR37" s="125" t="s">
        <v>1404</v>
      </c>
      <c r="AS37" s="120">
        <v>1.6603000000000001</v>
      </c>
      <c r="AT37" s="120">
        <v>6.6443199999999996</v>
      </c>
      <c r="AU37" s="120">
        <v>12.304</v>
      </c>
      <c r="AV37" s="120">
        <v>1.498</v>
      </c>
      <c r="AW37" s="121">
        <v>11.387</v>
      </c>
    </row>
    <row r="38" spans="1:49" x14ac:dyDescent="0.3">
      <c r="A38" s="126" t="s">
        <v>735</v>
      </c>
      <c r="B38" s="119">
        <v>7.8</v>
      </c>
      <c r="C38" s="120">
        <v>18</v>
      </c>
      <c r="D38" s="120">
        <v>12.1</v>
      </c>
      <c r="E38" s="120">
        <v>2</v>
      </c>
      <c r="F38" s="120">
        <v>6.9</v>
      </c>
      <c r="G38" s="121">
        <v>20</v>
      </c>
      <c r="H38" s="119">
        <v>8.9</v>
      </c>
      <c r="I38" s="121">
        <v>40</v>
      </c>
      <c r="J38" s="119">
        <v>13.35</v>
      </c>
      <c r="K38" s="120">
        <v>12.27</v>
      </c>
      <c r="L38" s="121">
        <v>13.159000000000001</v>
      </c>
      <c r="M38" s="122" t="s">
        <v>1404</v>
      </c>
      <c r="N38" s="123" t="s">
        <v>1404</v>
      </c>
      <c r="O38" s="124">
        <v>1.113</v>
      </c>
      <c r="P38" s="119">
        <v>45.63</v>
      </c>
      <c r="Q38" s="120">
        <v>20</v>
      </c>
      <c r="R38" s="120">
        <v>104.73</v>
      </c>
      <c r="S38" s="121">
        <v>60.87</v>
      </c>
      <c r="T38" s="124">
        <v>26.451000000000001</v>
      </c>
      <c r="U38" s="124">
        <v>9.7799999999999994</v>
      </c>
      <c r="V38" s="119">
        <v>12.66</v>
      </c>
      <c r="W38" s="120">
        <v>0.97</v>
      </c>
      <c r="X38" s="120">
        <v>0.36</v>
      </c>
      <c r="Y38" s="125" t="s">
        <v>1404</v>
      </c>
      <c r="Z38" s="123" t="s">
        <v>1404</v>
      </c>
      <c r="AA38" s="119">
        <v>24.79</v>
      </c>
      <c r="AB38" s="121">
        <v>123.58</v>
      </c>
      <c r="AC38" s="119">
        <v>29.47</v>
      </c>
      <c r="AD38" s="120">
        <v>25.023</v>
      </c>
      <c r="AE38" s="120">
        <v>4.3600000000000003</v>
      </c>
      <c r="AF38" s="121">
        <v>1</v>
      </c>
      <c r="AG38" s="119">
        <v>2.4447399999999999</v>
      </c>
      <c r="AH38" s="120">
        <v>11.7</v>
      </c>
      <c r="AI38" s="120">
        <v>10.307550000000001</v>
      </c>
      <c r="AJ38" s="120">
        <v>6.3</v>
      </c>
      <c r="AK38" s="121">
        <v>10.3</v>
      </c>
      <c r="AL38" s="119">
        <v>7.95</v>
      </c>
      <c r="AM38" s="121">
        <v>13.25</v>
      </c>
      <c r="AN38" s="119">
        <v>17.013000000000002</v>
      </c>
      <c r="AO38" s="125" t="s">
        <v>1404</v>
      </c>
      <c r="AP38" s="125" t="s">
        <v>1404</v>
      </c>
      <c r="AQ38" s="120">
        <v>7.1840000000000002</v>
      </c>
      <c r="AR38" s="125" t="s">
        <v>1404</v>
      </c>
      <c r="AS38" s="120">
        <v>1.68374</v>
      </c>
      <c r="AT38" s="120">
        <v>6.6443199999999996</v>
      </c>
      <c r="AU38" s="120">
        <v>12.304</v>
      </c>
      <c r="AV38" s="120">
        <v>1.611</v>
      </c>
      <c r="AW38" s="121">
        <v>11.081</v>
      </c>
    </row>
    <row r="39" spans="1:49" x14ac:dyDescent="0.3">
      <c r="A39" s="126" t="s">
        <v>736</v>
      </c>
      <c r="B39" s="119">
        <v>7.8</v>
      </c>
      <c r="C39" s="120">
        <v>18</v>
      </c>
      <c r="D39" s="120">
        <v>12.1</v>
      </c>
      <c r="E39" s="120">
        <v>2</v>
      </c>
      <c r="F39" s="120">
        <v>6.9</v>
      </c>
      <c r="G39" s="121">
        <v>20</v>
      </c>
      <c r="H39" s="119">
        <v>8.9</v>
      </c>
      <c r="I39" s="121">
        <v>40</v>
      </c>
      <c r="J39" s="119">
        <v>13.35</v>
      </c>
      <c r="K39" s="120">
        <v>12.27</v>
      </c>
      <c r="L39" s="121">
        <v>13.159000000000001</v>
      </c>
      <c r="M39" s="122" t="s">
        <v>1404</v>
      </c>
      <c r="N39" s="123" t="s">
        <v>1404</v>
      </c>
      <c r="O39" s="124">
        <v>1.113</v>
      </c>
      <c r="P39" s="119">
        <v>45.63</v>
      </c>
      <c r="Q39" s="120">
        <v>20</v>
      </c>
      <c r="R39" s="120">
        <v>104.73</v>
      </c>
      <c r="S39" s="121">
        <v>60.87</v>
      </c>
      <c r="T39" s="124">
        <v>26.451000000000001</v>
      </c>
      <c r="U39" s="124">
        <v>9.7799999999999994</v>
      </c>
      <c r="V39" s="119">
        <v>12.66</v>
      </c>
      <c r="W39" s="120">
        <v>0.97</v>
      </c>
      <c r="X39" s="120">
        <v>0.36</v>
      </c>
      <c r="Y39" s="125" t="s">
        <v>1404</v>
      </c>
      <c r="Z39" s="123" t="s">
        <v>1404</v>
      </c>
      <c r="AA39" s="119">
        <v>24.79</v>
      </c>
      <c r="AB39" s="121">
        <v>123.58</v>
      </c>
      <c r="AC39" s="119">
        <v>29.47</v>
      </c>
      <c r="AD39" s="120">
        <v>25.023</v>
      </c>
      <c r="AE39" s="120">
        <v>4.3600000000000003</v>
      </c>
      <c r="AF39" s="121">
        <v>1</v>
      </c>
      <c r="AG39" s="119">
        <v>2.4447399999999999</v>
      </c>
      <c r="AH39" s="120">
        <v>11.7</v>
      </c>
      <c r="AI39" s="120">
        <v>10.307550000000001</v>
      </c>
      <c r="AJ39" s="120">
        <v>6.3</v>
      </c>
      <c r="AK39" s="121">
        <v>10.3</v>
      </c>
      <c r="AL39" s="119">
        <v>7.95</v>
      </c>
      <c r="AM39" s="121">
        <v>13.25</v>
      </c>
      <c r="AN39" s="119">
        <v>17.013000000000002</v>
      </c>
      <c r="AO39" s="125" t="s">
        <v>1404</v>
      </c>
      <c r="AP39" s="125" t="s">
        <v>1404</v>
      </c>
      <c r="AQ39" s="120">
        <v>7.1840000000000002</v>
      </c>
      <c r="AR39" s="125" t="s">
        <v>1404</v>
      </c>
      <c r="AS39" s="120">
        <v>1.68374</v>
      </c>
      <c r="AT39" s="120">
        <v>6.6443199999999996</v>
      </c>
      <c r="AU39" s="120">
        <v>12.304</v>
      </c>
      <c r="AV39" s="120">
        <v>1.611</v>
      </c>
      <c r="AW39" s="121">
        <v>11.081</v>
      </c>
    </row>
    <row r="40" spans="1:49" x14ac:dyDescent="0.3">
      <c r="A40" s="126" t="s">
        <v>737</v>
      </c>
      <c r="B40" s="119">
        <v>7.8</v>
      </c>
      <c r="C40" s="120">
        <v>18</v>
      </c>
      <c r="D40" s="120">
        <v>12.1</v>
      </c>
      <c r="E40" s="120">
        <v>2</v>
      </c>
      <c r="F40" s="120">
        <v>6.1</v>
      </c>
      <c r="G40" s="121">
        <v>20</v>
      </c>
      <c r="H40" s="119">
        <v>8.9</v>
      </c>
      <c r="I40" s="121">
        <v>40</v>
      </c>
      <c r="J40" s="119">
        <v>13.36</v>
      </c>
      <c r="K40" s="120">
        <v>12.27</v>
      </c>
      <c r="L40" s="121">
        <v>12.957000000000001</v>
      </c>
      <c r="M40" s="122" t="s">
        <v>1404</v>
      </c>
      <c r="N40" s="123" t="s">
        <v>1404</v>
      </c>
      <c r="O40" s="124">
        <v>1.113</v>
      </c>
      <c r="P40" s="119">
        <v>48.67</v>
      </c>
      <c r="Q40" s="120">
        <v>20</v>
      </c>
      <c r="R40" s="120">
        <v>104.73</v>
      </c>
      <c r="S40" s="121">
        <v>63.16</v>
      </c>
      <c r="T40" s="124">
        <v>24.617999999999999</v>
      </c>
      <c r="U40" s="124">
        <v>9.7799999999999994</v>
      </c>
      <c r="V40" s="119">
        <v>12.66</v>
      </c>
      <c r="W40" s="120">
        <v>1.62</v>
      </c>
      <c r="X40" s="120">
        <v>0.41</v>
      </c>
      <c r="Y40" s="125" t="s">
        <v>1404</v>
      </c>
      <c r="Z40" s="123" t="s">
        <v>1404</v>
      </c>
      <c r="AA40" s="119">
        <v>17.95</v>
      </c>
      <c r="AB40" s="121">
        <v>116.741</v>
      </c>
      <c r="AC40" s="119">
        <v>28.88</v>
      </c>
      <c r="AD40" s="120">
        <v>24.300999999999998</v>
      </c>
      <c r="AE40" s="120">
        <v>4.7</v>
      </c>
      <c r="AF40" s="121">
        <v>0.1</v>
      </c>
      <c r="AG40" s="119">
        <v>2.4447399999999999</v>
      </c>
      <c r="AH40" s="120">
        <v>11.1</v>
      </c>
      <c r="AI40" s="120">
        <v>10.32723</v>
      </c>
      <c r="AJ40" s="120">
        <v>6.3</v>
      </c>
      <c r="AK40" s="121">
        <v>10.3</v>
      </c>
      <c r="AL40" s="119">
        <v>7.93</v>
      </c>
      <c r="AM40" s="121">
        <v>13.23</v>
      </c>
      <c r="AN40" s="119">
        <v>17.013000000000002</v>
      </c>
      <c r="AO40" s="125" t="s">
        <v>1404</v>
      </c>
      <c r="AP40" s="125" t="s">
        <v>1404</v>
      </c>
      <c r="AQ40" s="120">
        <v>7.2210000000000001</v>
      </c>
      <c r="AR40" s="125" t="s">
        <v>1404</v>
      </c>
      <c r="AS40" s="120">
        <v>1.69723</v>
      </c>
      <c r="AT40" s="120">
        <v>6.6443199999999996</v>
      </c>
      <c r="AU40" s="120">
        <v>12.304</v>
      </c>
      <c r="AV40" s="120">
        <v>1.6759999999999999</v>
      </c>
      <c r="AW40" s="121">
        <v>11.041</v>
      </c>
    </row>
    <row r="41" spans="1:49" x14ac:dyDescent="0.3">
      <c r="A41" s="126" t="s">
        <v>738</v>
      </c>
      <c r="B41" s="119">
        <v>7.8</v>
      </c>
      <c r="C41" s="120">
        <v>18</v>
      </c>
      <c r="D41" s="120">
        <v>12.1</v>
      </c>
      <c r="E41" s="120">
        <v>2</v>
      </c>
      <c r="F41" s="120">
        <v>6.1</v>
      </c>
      <c r="G41" s="121">
        <v>20</v>
      </c>
      <c r="H41" s="119">
        <v>8.9</v>
      </c>
      <c r="I41" s="121">
        <v>40</v>
      </c>
      <c r="J41" s="119">
        <v>13.36</v>
      </c>
      <c r="K41" s="120">
        <v>12.27</v>
      </c>
      <c r="L41" s="121">
        <v>12.957000000000001</v>
      </c>
      <c r="M41" s="122" t="s">
        <v>1404</v>
      </c>
      <c r="N41" s="123" t="s">
        <v>1404</v>
      </c>
      <c r="O41" s="124">
        <v>1.113</v>
      </c>
      <c r="P41" s="119">
        <v>48.67</v>
      </c>
      <c r="Q41" s="120">
        <v>20</v>
      </c>
      <c r="R41" s="120">
        <v>104.73</v>
      </c>
      <c r="S41" s="121">
        <v>63.16</v>
      </c>
      <c r="T41" s="124">
        <v>24.617999999999999</v>
      </c>
      <c r="U41" s="124">
        <v>9.7799999999999994</v>
      </c>
      <c r="V41" s="119">
        <v>12.66</v>
      </c>
      <c r="W41" s="120">
        <v>1.62</v>
      </c>
      <c r="X41" s="120">
        <v>0.41</v>
      </c>
      <c r="Y41" s="125" t="s">
        <v>1404</v>
      </c>
      <c r="Z41" s="123" t="s">
        <v>1404</v>
      </c>
      <c r="AA41" s="119">
        <v>17.95</v>
      </c>
      <c r="AB41" s="121">
        <v>116.741</v>
      </c>
      <c r="AC41" s="119">
        <v>28.88</v>
      </c>
      <c r="AD41" s="120">
        <v>24.300999999999998</v>
      </c>
      <c r="AE41" s="120">
        <v>4.7</v>
      </c>
      <c r="AF41" s="121">
        <v>0.1</v>
      </c>
      <c r="AG41" s="119">
        <v>2.4447399999999999</v>
      </c>
      <c r="AH41" s="120">
        <v>11.1</v>
      </c>
      <c r="AI41" s="120">
        <v>10.32723</v>
      </c>
      <c r="AJ41" s="120">
        <v>6.3</v>
      </c>
      <c r="AK41" s="121">
        <v>10.3</v>
      </c>
      <c r="AL41" s="119">
        <v>7.93</v>
      </c>
      <c r="AM41" s="121">
        <v>13.23</v>
      </c>
      <c r="AN41" s="119">
        <v>17.013000000000002</v>
      </c>
      <c r="AO41" s="125" t="s">
        <v>1404</v>
      </c>
      <c r="AP41" s="125" t="s">
        <v>1404</v>
      </c>
      <c r="AQ41" s="120">
        <v>7.2210000000000001</v>
      </c>
      <c r="AR41" s="125" t="s">
        <v>1404</v>
      </c>
      <c r="AS41" s="120">
        <v>1.69723</v>
      </c>
      <c r="AT41" s="120">
        <v>6.6443199999999996</v>
      </c>
      <c r="AU41" s="120">
        <v>12.304</v>
      </c>
      <c r="AV41" s="120">
        <v>1.6759999999999999</v>
      </c>
      <c r="AW41" s="121">
        <v>11.041</v>
      </c>
    </row>
    <row r="42" spans="1:49" x14ac:dyDescent="0.3">
      <c r="A42" s="126" t="s">
        <v>739</v>
      </c>
      <c r="B42" s="119">
        <v>7.8</v>
      </c>
      <c r="C42" s="120">
        <v>18</v>
      </c>
      <c r="D42" s="120">
        <v>12.1</v>
      </c>
      <c r="E42" s="120">
        <v>2</v>
      </c>
      <c r="F42" s="120">
        <v>9</v>
      </c>
      <c r="G42" s="121">
        <v>20</v>
      </c>
      <c r="H42" s="119">
        <v>8.9</v>
      </c>
      <c r="I42" s="121">
        <v>40</v>
      </c>
      <c r="J42" s="119">
        <v>13.39</v>
      </c>
      <c r="K42" s="120">
        <v>12.27</v>
      </c>
      <c r="L42" s="121">
        <v>12.964</v>
      </c>
      <c r="M42" s="122" t="s">
        <v>1404</v>
      </c>
      <c r="N42" s="123" t="s">
        <v>1404</v>
      </c>
      <c r="O42" s="124">
        <v>1.113</v>
      </c>
      <c r="P42" s="119">
        <v>48.05</v>
      </c>
      <c r="Q42" s="120">
        <v>20</v>
      </c>
      <c r="R42" s="120">
        <v>104.73</v>
      </c>
      <c r="S42" s="121">
        <v>63.16</v>
      </c>
      <c r="T42" s="124">
        <v>22.471</v>
      </c>
      <c r="U42" s="124">
        <v>9.718</v>
      </c>
      <c r="V42" s="119">
        <v>12.09</v>
      </c>
      <c r="W42" s="120">
        <v>1.2</v>
      </c>
      <c r="X42" s="120">
        <v>0.44</v>
      </c>
      <c r="Y42" s="125" t="s">
        <v>1404</v>
      </c>
      <c r="Z42" s="123" t="s">
        <v>1404</v>
      </c>
      <c r="AA42" s="119">
        <v>26.21</v>
      </c>
      <c r="AB42" s="121">
        <v>122.364</v>
      </c>
      <c r="AC42" s="119">
        <v>28.22</v>
      </c>
      <c r="AD42" s="120">
        <v>24.207999999999998</v>
      </c>
      <c r="AE42" s="120">
        <v>6.65</v>
      </c>
      <c r="AF42" s="121">
        <v>0.9</v>
      </c>
      <c r="AG42" s="119">
        <v>2.4447399999999999</v>
      </c>
      <c r="AH42" s="120">
        <v>14.2</v>
      </c>
      <c r="AI42" s="120">
        <v>10.26139</v>
      </c>
      <c r="AJ42" s="120">
        <v>6.3</v>
      </c>
      <c r="AK42" s="121">
        <v>10.3</v>
      </c>
      <c r="AL42" s="119">
        <v>7.63</v>
      </c>
      <c r="AM42" s="121">
        <v>12.93</v>
      </c>
      <c r="AN42" s="119">
        <v>17.013000000000002</v>
      </c>
      <c r="AO42" s="125" t="s">
        <v>1404</v>
      </c>
      <c r="AP42" s="125" t="s">
        <v>1404</v>
      </c>
      <c r="AQ42" s="120">
        <v>7.1749999999999998</v>
      </c>
      <c r="AR42" s="125" t="s">
        <v>1404</v>
      </c>
      <c r="AS42" s="120">
        <v>1.70553</v>
      </c>
      <c r="AT42" s="120">
        <v>6.6443199999999996</v>
      </c>
      <c r="AU42" s="120">
        <v>12.304</v>
      </c>
      <c r="AV42" s="120">
        <v>1.716</v>
      </c>
      <c r="AW42" s="121">
        <v>11.009</v>
      </c>
    </row>
    <row r="43" spans="1:49" x14ac:dyDescent="0.3">
      <c r="A43" s="126" t="s">
        <v>740</v>
      </c>
      <c r="B43" s="119">
        <v>7.8</v>
      </c>
      <c r="C43" s="120">
        <v>18</v>
      </c>
      <c r="D43" s="120">
        <v>12.1</v>
      </c>
      <c r="E43" s="120">
        <v>2</v>
      </c>
      <c r="F43" s="120">
        <v>9</v>
      </c>
      <c r="G43" s="121">
        <v>20</v>
      </c>
      <c r="H43" s="119">
        <v>8.9</v>
      </c>
      <c r="I43" s="121">
        <v>40</v>
      </c>
      <c r="J43" s="119">
        <v>13.39</v>
      </c>
      <c r="K43" s="120">
        <v>12.27</v>
      </c>
      <c r="L43" s="121">
        <v>12.964</v>
      </c>
      <c r="M43" s="122" t="s">
        <v>1404</v>
      </c>
      <c r="N43" s="123" t="s">
        <v>1404</v>
      </c>
      <c r="O43" s="124">
        <v>1.113</v>
      </c>
      <c r="P43" s="119">
        <v>48.05</v>
      </c>
      <c r="Q43" s="120">
        <v>20</v>
      </c>
      <c r="R43" s="120">
        <v>104.73</v>
      </c>
      <c r="S43" s="121">
        <v>63.16</v>
      </c>
      <c r="T43" s="124">
        <v>22.471</v>
      </c>
      <c r="U43" s="124">
        <v>9.718</v>
      </c>
      <c r="V43" s="119">
        <v>12.09</v>
      </c>
      <c r="W43" s="120">
        <v>1.2</v>
      </c>
      <c r="X43" s="120">
        <v>0.44</v>
      </c>
      <c r="Y43" s="125" t="s">
        <v>1404</v>
      </c>
      <c r="Z43" s="123" t="s">
        <v>1404</v>
      </c>
      <c r="AA43" s="119">
        <v>26.21</v>
      </c>
      <c r="AB43" s="121">
        <v>122.364</v>
      </c>
      <c r="AC43" s="119">
        <v>28.22</v>
      </c>
      <c r="AD43" s="120">
        <v>24.207999999999998</v>
      </c>
      <c r="AE43" s="120">
        <v>6.65</v>
      </c>
      <c r="AF43" s="121">
        <v>0.9</v>
      </c>
      <c r="AG43" s="119">
        <v>2.4447399999999999</v>
      </c>
      <c r="AH43" s="120">
        <v>14.2</v>
      </c>
      <c r="AI43" s="120">
        <v>10.26139</v>
      </c>
      <c r="AJ43" s="120">
        <v>6.3</v>
      </c>
      <c r="AK43" s="121">
        <v>10.3</v>
      </c>
      <c r="AL43" s="119">
        <v>7.63</v>
      </c>
      <c r="AM43" s="121">
        <v>12.93</v>
      </c>
      <c r="AN43" s="119">
        <v>17.013000000000002</v>
      </c>
      <c r="AO43" s="125" t="s">
        <v>1404</v>
      </c>
      <c r="AP43" s="125" t="s">
        <v>1404</v>
      </c>
      <c r="AQ43" s="120">
        <v>7.1749999999999998</v>
      </c>
      <c r="AR43" s="125" t="s">
        <v>1404</v>
      </c>
      <c r="AS43" s="120">
        <v>1.70553</v>
      </c>
      <c r="AT43" s="120">
        <v>6.6443199999999996</v>
      </c>
      <c r="AU43" s="120">
        <v>12.304</v>
      </c>
      <c r="AV43" s="120">
        <v>1.716</v>
      </c>
      <c r="AW43" s="121">
        <v>11.009</v>
      </c>
    </row>
    <row r="44" spans="1:49" x14ac:dyDescent="0.3">
      <c r="A44" s="126" t="s">
        <v>741</v>
      </c>
      <c r="B44" s="119">
        <v>7.8</v>
      </c>
      <c r="C44" s="120">
        <v>18</v>
      </c>
      <c r="D44" s="120">
        <v>12.1</v>
      </c>
      <c r="E44" s="120">
        <v>2</v>
      </c>
      <c r="F44" s="120">
        <v>19.399999999999999</v>
      </c>
      <c r="G44" s="121">
        <v>20</v>
      </c>
      <c r="H44" s="119">
        <v>8.1</v>
      </c>
      <c r="I44" s="121">
        <v>40</v>
      </c>
      <c r="J44" s="119">
        <v>13.37</v>
      </c>
      <c r="K44" s="120">
        <v>12.12</v>
      </c>
      <c r="L44" s="121">
        <v>13.138999999999999</v>
      </c>
      <c r="M44" s="122" t="s">
        <v>1404</v>
      </c>
      <c r="N44" s="123" t="s">
        <v>1404</v>
      </c>
      <c r="O44" s="124">
        <v>1.113</v>
      </c>
      <c r="P44" s="119">
        <v>46.83</v>
      </c>
      <c r="Q44" s="120">
        <v>20</v>
      </c>
      <c r="R44" s="120">
        <v>103.8</v>
      </c>
      <c r="S44" s="121">
        <v>61.67</v>
      </c>
      <c r="T44" s="124">
        <v>25.212</v>
      </c>
      <c r="U44" s="124">
        <v>9.9</v>
      </c>
      <c r="V44" s="119">
        <v>12.66</v>
      </c>
      <c r="W44" s="120">
        <v>1.64</v>
      </c>
      <c r="X44" s="120">
        <v>0.43</v>
      </c>
      <c r="Y44" s="125" t="s">
        <v>1404</v>
      </c>
      <c r="Z44" s="123" t="s">
        <v>1404</v>
      </c>
      <c r="AA44" s="119">
        <v>16.22</v>
      </c>
      <c r="AB44" s="121">
        <v>115.205</v>
      </c>
      <c r="AC44" s="119">
        <v>28.02</v>
      </c>
      <c r="AD44" s="120">
        <v>23.776</v>
      </c>
      <c r="AE44" s="120">
        <v>4.5999999999999996</v>
      </c>
      <c r="AF44" s="121">
        <v>0.2</v>
      </c>
      <c r="AG44" s="119">
        <v>2.4447399999999999</v>
      </c>
      <c r="AH44" s="120">
        <v>14.4</v>
      </c>
      <c r="AI44" s="120">
        <v>10.16194</v>
      </c>
      <c r="AJ44" s="120">
        <v>6.3</v>
      </c>
      <c r="AK44" s="121">
        <v>10.3</v>
      </c>
      <c r="AL44" s="119">
        <v>7.88</v>
      </c>
      <c r="AM44" s="121">
        <v>13.18</v>
      </c>
      <c r="AN44" s="119">
        <v>17.013000000000002</v>
      </c>
      <c r="AO44" s="125" t="s">
        <v>1404</v>
      </c>
      <c r="AP44" s="125" t="s">
        <v>1404</v>
      </c>
      <c r="AQ44" s="120">
        <v>7.2130000000000001</v>
      </c>
      <c r="AR44" s="125" t="s">
        <v>1404</v>
      </c>
      <c r="AS44" s="120">
        <v>1.70553</v>
      </c>
      <c r="AT44" s="120">
        <v>6.6443199999999996</v>
      </c>
      <c r="AU44" s="120">
        <v>12.304</v>
      </c>
      <c r="AV44" s="120">
        <v>1.716</v>
      </c>
      <c r="AW44" s="121">
        <v>11.194000000000001</v>
      </c>
    </row>
    <row r="45" spans="1:49" x14ac:dyDescent="0.3">
      <c r="A45" s="126" t="s">
        <v>742</v>
      </c>
      <c r="B45" s="119">
        <v>7.8</v>
      </c>
      <c r="C45" s="120">
        <v>18</v>
      </c>
      <c r="D45" s="120">
        <v>12.1</v>
      </c>
      <c r="E45" s="120">
        <v>2</v>
      </c>
      <c r="F45" s="120">
        <v>19.399999999999999</v>
      </c>
      <c r="G45" s="121">
        <v>20</v>
      </c>
      <c r="H45" s="119">
        <v>8.1</v>
      </c>
      <c r="I45" s="121">
        <v>40</v>
      </c>
      <c r="J45" s="119">
        <v>13.37</v>
      </c>
      <c r="K45" s="120">
        <v>12.12</v>
      </c>
      <c r="L45" s="121">
        <v>13.138999999999999</v>
      </c>
      <c r="M45" s="122" t="s">
        <v>1404</v>
      </c>
      <c r="N45" s="123" t="s">
        <v>1404</v>
      </c>
      <c r="O45" s="124">
        <v>1.113</v>
      </c>
      <c r="P45" s="119">
        <v>46.83</v>
      </c>
      <c r="Q45" s="120">
        <v>20</v>
      </c>
      <c r="R45" s="120">
        <v>103.8</v>
      </c>
      <c r="S45" s="121">
        <v>61.67</v>
      </c>
      <c r="T45" s="124">
        <v>25.212</v>
      </c>
      <c r="U45" s="124">
        <v>9.9</v>
      </c>
      <c r="V45" s="119">
        <v>12.66</v>
      </c>
      <c r="W45" s="120">
        <v>1.64</v>
      </c>
      <c r="X45" s="120">
        <v>0.43</v>
      </c>
      <c r="Y45" s="125" t="s">
        <v>1404</v>
      </c>
      <c r="Z45" s="123" t="s">
        <v>1404</v>
      </c>
      <c r="AA45" s="119">
        <v>16.22</v>
      </c>
      <c r="AB45" s="121">
        <v>115.205</v>
      </c>
      <c r="AC45" s="119">
        <v>28.02</v>
      </c>
      <c r="AD45" s="120">
        <v>23.776</v>
      </c>
      <c r="AE45" s="120">
        <v>4.5999999999999996</v>
      </c>
      <c r="AF45" s="121">
        <v>0.2</v>
      </c>
      <c r="AG45" s="119">
        <v>2.4447399999999999</v>
      </c>
      <c r="AH45" s="120">
        <v>14.4</v>
      </c>
      <c r="AI45" s="120">
        <v>10.16194</v>
      </c>
      <c r="AJ45" s="120">
        <v>6.3</v>
      </c>
      <c r="AK45" s="121">
        <v>10.3</v>
      </c>
      <c r="AL45" s="119">
        <v>7.88</v>
      </c>
      <c r="AM45" s="121">
        <v>13.18</v>
      </c>
      <c r="AN45" s="119">
        <v>17.013000000000002</v>
      </c>
      <c r="AO45" s="125" t="s">
        <v>1404</v>
      </c>
      <c r="AP45" s="125" t="s">
        <v>1404</v>
      </c>
      <c r="AQ45" s="120">
        <v>7.2130000000000001</v>
      </c>
      <c r="AR45" s="125" t="s">
        <v>1404</v>
      </c>
      <c r="AS45" s="120">
        <v>1.70553</v>
      </c>
      <c r="AT45" s="120">
        <v>6.6443199999999996</v>
      </c>
      <c r="AU45" s="120">
        <v>12.304</v>
      </c>
      <c r="AV45" s="120">
        <v>1.716</v>
      </c>
      <c r="AW45" s="121">
        <v>11.194000000000001</v>
      </c>
    </row>
    <row r="46" spans="1:49" x14ac:dyDescent="0.3">
      <c r="A46" s="126" t="s">
        <v>743</v>
      </c>
      <c r="B46" s="119">
        <v>7.8</v>
      </c>
      <c r="C46" s="120">
        <v>18</v>
      </c>
      <c r="D46" s="120">
        <v>12.1</v>
      </c>
      <c r="E46" s="120">
        <v>2</v>
      </c>
      <c r="F46" s="120">
        <v>23.5</v>
      </c>
      <c r="G46" s="121">
        <v>20</v>
      </c>
      <c r="H46" s="119">
        <v>8.1</v>
      </c>
      <c r="I46" s="121">
        <v>40</v>
      </c>
      <c r="J46" s="119">
        <v>15.49</v>
      </c>
      <c r="K46" s="120">
        <v>12.17</v>
      </c>
      <c r="L46" s="121">
        <v>13.036</v>
      </c>
      <c r="M46" s="122" t="s">
        <v>1404</v>
      </c>
      <c r="N46" s="123" t="s">
        <v>1404</v>
      </c>
      <c r="O46" s="124">
        <v>1.113</v>
      </c>
      <c r="P46" s="119">
        <v>46.23</v>
      </c>
      <c r="Q46" s="120">
        <v>20</v>
      </c>
      <c r="R46" s="120">
        <v>104.73</v>
      </c>
      <c r="S46" s="121">
        <v>60.28</v>
      </c>
      <c r="T46" s="124">
        <v>26.98</v>
      </c>
      <c r="U46" s="124">
        <v>9.9499999999999993</v>
      </c>
      <c r="V46" s="119">
        <v>12.09</v>
      </c>
      <c r="W46" s="120">
        <v>0.74</v>
      </c>
      <c r="X46" s="120">
        <v>0.43</v>
      </c>
      <c r="Y46" s="125" t="s">
        <v>1404</v>
      </c>
      <c r="Z46" s="123" t="s">
        <v>1404</v>
      </c>
      <c r="AA46" s="119">
        <v>28.19</v>
      </c>
      <c r="AB46" s="121">
        <v>126.524</v>
      </c>
      <c r="AC46" s="119">
        <v>27.73</v>
      </c>
      <c r="AD46" s="120">
        <v>23.321000000000002</v>
      </c>
      <c r="AE46" s="120">
        <v>3.55</v>
      </c>
      <c r="AF46" s="121">
        <v>0</v>
      </c>
      <c r="AG46" s="119">
        <v>2.4447399999999999</v>
      </c>
      <c r="AH46" s="120">
        <v>14.4</v>
      </c>
      <c r="AI46" s="120">
        <v>10.34023</v>
      </c>
      <c r="AJ46" s="120">
        <v>6.3</v>
      </c>
      <c r="AK46" s="121">
        <v>10.3</v>
      </c>
      <c r="AL46" s="119">
        <v>8.11</v>
      </c>
      <c r="AM46" s="121">
        <v>13.41</v>
      </c>
      <c r="AN46" s="119">
        <v>17.013000000000002</v>
      </c>
      <c r="AO46" s="125" t="s">
        <v>1404</v>
      </c>
      <c r="AP46" s="125" t="s">
        <v>1404</v>
      </c>
      <c r="AQ46" s="120">
        <v>7.1719999999999997</v>
      </c>
      <c r="AR46" s="125" t="s">
        <v>1404</v>
      </c>
      <c r="AS46" s="120">
        <v>1.70553</v>
      </c>
      <c r="AT46" s="120">
        <v>6.6443199999999996</v>
      </c>
      <c r="AU46" s="120">
        <v>12.304</v>
      </c>
      <c r="AV46" s="120">
        <v>1.716</v>
      </c>
      <c r="AW46" s="121">
        <v>11.051</v>
      </c>
    </row>
    <row r="47" spans="1:49" x14ac:dyDescent="0.3">
      <c r="A47" s="126" t="s">
        <v>744</v>
      </c>
      <c r="B47" s="119">
        <v>7.8</v>
      </c>
      <c r="C47" s="120">
        <v>18</v>
      </c>
      <c r="D47" s="120">
        <v>12.1</v>
      </c>
      <c r="E47" s="120">
        <v>2</v>
      </c>
      <c r="F47" s="120">
        <v>23.5</v>
      </c>
      <c r="G47" s="121">
        <v>20</v>
      </c>
      <c r="H47" s="119">
        <v>8.1</v>
      </c>
      <c r="I47" s="121">
        <v>40</v>
      </c>
      <c r="J47" s="119">
        <v>15.49</v>
      </c>
      <c r="K47" s="120">
        <v>12.17</v>
      </c>
      <c r="L47" s="121">
        <v>13.036</v>
      </c>
      <c r="M47" s="122" t="s">
        <v>1404</v>
      </c>
      <c r="N47" s="123" t="s">
        <v>1404</v>
      </c>
      <c r="O47" s="124">
        <v>1.113</v>
      </c>
      <c r="P47" s="119">
        <v>46.23</v>
      </c>
      <c r="Q47" s="120">
        <v>20</v>
      </c>
      <c r="R47" s="120">
        <v>104.73</v>
      </c>
      <c r="S47" s="121">
        <v>60.28</v>
      </c>
      <c r="T47" s="124">
        <v>26.98</v>
      </c>
      <c r="U47" s="124">
        <v>9.9499999999999993</v>
      </c>
      <c r="V47" s="119">
        <v>12.09</v>
      </c>
      <c r="W47" s="120">
        <v>0.74</v>
      </c>
      <c r="X47" s="120">
        <v>0.43</v>
      </c>
      <c r="Y47" s="125" t="s">
        <v>1404</v>
      </c>
      <c r="Z47" s="123" t="s">
        <v>1404</v>
      </c>
      <c r="AA47" s="119">
        <v>28.19</v>
      </c>
      <c r="AB47" s="121">
        <v>126.524</v>
      </c>
      <c r="AC47" s="119">
        <v>27.73</v>
      </c>
      <c r="AD47" s="120">
        <v>23.321000000000002</v>
      </c>
      <c r="AE47" s="120">
        <v>3.55</v>
      </c>
      <c r="AF47" s="121">
        <v>0</v>
      </c>
      <c r="AG47" s="119">
        <v>2.4447399999999999</v>
      </c>
      <c r="AH47" s="120">
        <v>14.4</v>
      </c>
      <c r="AI47" s="120">
        <v>10.34023</v>
      </c>
      <c r="AJ47" s="120">
        <v>6.3</v>
      </c>
      <c r="AK47" s="121">
        <v>10.3</v>
      </c>
      <c r="AL47" s="119">
        <v>8.11</v>
      </c>
      <c r="AM47" s="121">
        <v>13.41</v>
      </c>
      <c r="AN47" s="119">
        <v>17.013000000000002</v>
      </c>
      <c r="AO47" s="125" t="s">
        <v>1404</v>
      </c>
      <c r="AP47" s="125" t="s">
        <v>1404</v>
      </c>
      <c r="AQ47" s="120">
        <v>7.1719999999999997</v>
      </c>
      <c r="AR47" s="125" t="s">
        <v>1404</v>
      </c>
      <c r="AS47" s="120">
        <v>1.70553</v>
      </c>
      <c r="AT47" s="120">
        <v>6.6443199999999996</v>
      </c>
      <c r="AU47" s="120">
        <v>12.304</v>
      </c>
      <c r="AV47" s="120">
        <v>1.716</v>
      </c>
      <c r="AW47" s="121">
        <v>11.051</v>
      </c>
    </row>
    <row r="48" spans="1:49" x14ac:dyDescent="0.3">
      <c r="A48" s="126" t="s">
        <v>745</v>
      </c>
      <c r="B48" s="119">
        <v>7.8</v>
      </c>
      <c r="C48" s="120">
        <v>18</v>
      </c>
      <c r="D48" s="120">
        <v>12.1</v>
      </c>
      <c r="E48" s="120">
        <v>2</v>
      </c>
      <c r="F48" s="120">
        <v>22.9</v>
      </c>
      <c r="G48" s="121">
        <v>20</v>
      </c>
      <c r="H48" s="119">
        <v>8.1</v>
      </c>
      <c r="I48" s="121">
        <v>43</v>
      </c>
      <c r="J48" s="119">
        <v>15.5</v>
      </c>
      <c r="K48" s="120">
        <v>12.29</v>
      </c>
      <c r="L48" s="121">
        <v>15.065</v>
      </c>
      <c r="M48" s="119">
        <v>1.07</v>
      </c>
      <c r="N48" s="121">
        <v>48.23</v>
      </c>
      <c r="O48" s="124">
        <v>1.113</v>
      </c>
      <c r="P48" s="119">
        <v>45.63</v>
      </c>
      <c r="Q48" s="120">
        <v>20</v>
      </c>
      <c r="R48" s="120">
        <v>106.61</v>
      </c>
      <c r="S48" s="121">
        <v>55.42</v>
      </c>
      <c r="T48" s="124">
        <v>31.803000000000001</v>
      </c>
      <c r="U48" s="124">
        <v>10.02</v>
      </c>
      <c r="V48" s="119">
        <v>12.09</v>
      </c>
      <c r="W48" s="120">
        <v>1.61</v>
      </c>
      <c r="X48" s="120">
        <v>0.42</v>
      </c>
      <c r="Y48" s="125" t="s">
        <v>1404</v>
      </c>
      <c r="Z48" s="123" t="s">
        <v>1404</v>
      </c>
      <c r="AA48" s="119">
        <v>21.03</v>
      </c>
      <c r="AB48" s="121">
        <v>119.892</v>
      </c>
      <c r="AC48" s="119">
        <v>27.03</v>
      </c>
      <c r="AD48" s="120">
        <v>23.31</v>
      </c>
      <c r="AE48" s="120">
        <v>4.08</v>
      </c>
      <c r="AF48" s="121">
        <v>0</v>
      </c>
      <c r="AG48" s="119">
        <v>2.4447399999999999</v>
      </c>
      <c r="AH48" s="120">
        <v>14.7</v>
      </c>
      <c r="AI48" s="120">
        <v>10.348140000000001</v>
      </c>
      <c r="AJ48" s="120">
        <v>6.3</v>
      </c>
      <c r="AK48" s="121">
        <v>10.3</v>
      </c>
      <c r="AL48" s="119">
        <v>8.17</v>
      </c>
      <c r="AM48" s="121">
        <v>13.46</v>
      </c>
      <c r="AN48" s="119">
        <v>17.013000000000002</v>
      </c>
      <c r="AO48" s="125" t="s">
        <v>1404</v>
      </c>
      <c r="AP48" s="125" t="s">
        <v>1404</v>
      </c>
      <c r="AQ48" s="120">
        <v>7.1630000000000003</v>
      </c>
      <c r="AR48" s="125" t="s">
        <v>1404</v>
      </c>
      <c r="AS48" s="120">
        <v>1.70553</v>
      </c>
      <c r="AT48" s="120">
        <v>6.6443199999999996</v>
      </c>
      <c r="AU48" s="120">
        <v>12.304</v>
      </c>
      <c r="AV48" s="120">
        <v>1.716</v>
      </c>
      <c r="AW48" s="121">
        <v>10.997</v>
      </c>
    </row>
    <row r="49" spans="1:49" x14ac:dyDescent="0.3">
      <c r="A49" s="126" t="s">
        <v>746</v>
      </c>
      <c r="B49" s="119">
        <v>7.8</v>
      </c>
      <c r="C49" s="120">
        <v>18</v>
      </c>
      <c r="D49" s="120">
        <v>12.1</v>
      </c>
      <c r="E49" s="120">
        <v>2</v>
      </c>
      <c r="F49" s="120">
        <v>22.9</v>
      </c>
      <c r="G49" s="121">
        <v>20</v>
      </c>
      <c r="H49" s="119">
        <v>8.1</v>
      </c>
      <c r="I49" s="121">
        <v>43</v>
      </c>
      <c r="J49" s="119">
        <v>15.5</v>
      </c>
      <c r="K49" s="120">
        <v>12.29</v>
      </c>
      <c r="L49" s="121">
        <v>15.065</v>
      </c>
      <c r="M49" s="119">
        <v>1.07</v>
      </c>
      <c r="N49" s="121">
        <v>48.23</v>
      </c>
      <c r="O49" s="124">
        <v>1.113</v>
      </c>
      <c r="P49" s="119">
        <v>45.63</v>
      </c>
      <c r="Q49" s="120">
        <v>20</v>
      </c>
      <c r="R49" s="120">
        <v>106.61</v>
      </c>
      <c r="S49" s="121">
        <v>55.42</v>
      </c>
      <c r="T49" s="124">
        <v>31.803000000000001</v>
      </c>
      <c r="U49" s="124">
        <v>10.02</v>
      </c>
      <c r="V49" s="119">
        <v>12.09</v>
      </c>
      <c r="W49" s="120">
        <v>1.61</v>
      </c>
      <c r="X49" s="120">
        <v>0.42</v>
      </c>
      <c r="Y49" s="125" t="s">
        <v>1404</v>
      </c>
      <c r="Z49" s="123" t="s">
        <v>1404</v>
      </c>
      <c r="AA49" s="119">
        <v>21.03</v>
      </c>
      <c r="AB49" s="121">
        <v>119.892</v>
      </c>
      <c r="AC49" s="119">
        <v>27.03</v>
      </c>
      <c r="AD49" s="120">
        <v>23.31</v>
      </c>
      <c r="AE49" s="120">
        <v>4.08</v>
      </c>
      <c r="AF49" s="121">
        <v>0</v>
      </c>
      <c r="AG49" s="119">
        <v>2.4447399999999999</v>
      </c>
      <c r="AH49" s="120">
        <v>14.7</v>
      </c>
      <c r="AI49" s="120">
        <v>10.348140000000001</v>
      </c>
      <c r="AJ49" s="120">
        <v>6.3</v>
      </c>
      <c r="AK49" s="121">
        <v>10.3</v>
      </c>
      <c r="AL49" s="119">
        <v>8.17</v>
      </c>
      <c r="AM49" s="121">
        <v>13.46</v>
      </c>
      <c r="AN49" s="119">
        <v>17.013000000000002</v>
      </c>
      <c r="AO49" s="125" t="s">
        <v>1404</v>
      </c>
      <c r="AP49" s="125" t="s">
        <v>1404</v>
      </c>
      <c r="AQ49" s="120">
        <v>7.1630000000000003</v>
      </c>
      <c r="AR49" s="125" t="s">
        <v>1404</v>
      </c>
      <c r="AS49" s="120">
        <v>1.70553</v>
      </c>
      <c r="AT49" s="120">
        <v>6.6443199999999996</v>
      </c>
      <c r="AU49" s="120">
        <v>12.304</v>
      </c>
      <c r="AV49" s="120">
        <v>1.716</v>
      </c>
      <c r="AW49" s="121">
        <v>10.997</v>
      </c>
    </row>
    <row r="50" spans="1:49" x14ac:dyDescent="0.3">
      <c r="A50" s="126" t="s">
        <v>747</v>
      </c>
      <c r="B50" s="119">
        <v>7.8</v>
      </c>
      <c r="C50" s="120">
        <v>18</v>
      </c>
      <c r="D50" s="120">
        <v>12.1</v>
      </c>
      <c r="E50" s="120">
        <v>2</v>
      </c>
      <c r="F50" s="120">
        <v>29.1</v>
      </c>
      <c r="G50" s="121">
        <v>20</v>
      </c>
      <c r="H50" s="119">
        <v>8.5</v>
      </c>
      <c r="I50" s="121">
        <v>43</v>
      </c>
      <c r="J50" s="119">
        <v>15.52</v>
      </c>
      <c r="K50" s="120">
        <v>12.29</v>
      </c>
      <c r="L50" s="121">
        <v>21.841000000000001</v>
      </c>
      <c r="M50" s="122" t="s">
        <v>1404</v>
      </c>
      <c r="N50" s="123" t="s">
        <v>1404</v>
      </c>
      <c r="O50" s="124">
        <v>1.113</v>
      </c>
      <c r="P50" s="119">
        <v>45.63</v>
      </c>
      <c r="Q50" s="120">
        <v>20</v>
      </c>
      <c r="R50" s="120">
        <v>106.61</v>
      </c>
      <c r="S50" s="121">
        <v>57.92</v>
      </c>
      <c r="T50" s="124">
        <v>31.827999999999999</v>
      </c>
      <c r="U50" s="124">
        <v>10.039999999999999</v>
      </c>
      <c r="V50" s="119">
        <v>12.09</v>
      </c>
      <c r="W50" s="120">
        <v>2.4300000000000002</v>
      </c>
      <c r="X50" s="120">
        <v>0.41</v>
      </c>
      <c r="Y50" s="125" t="s">
        <v>1404</v>
      </c>
      <c r="Z50" s="123" t="s">
        <v>1404</v>
      </c>
      <c r="AA50" s="119">
        <v>26.01</v>
      </c>
      <c r="AB50" s="121">
        <v>124.87</v>
      </c>
      <c r="AC50" s="119">
        <v>27.13</v>
      </c>
      <c r="AD50" s="120">
        <v>22.646999999999998</v>
      </c>
      <c r="AE50" s="120">
        <v>3.54</v>
      </c>
      <c r="AF50" s="121">
        <v>0</v>
      </c>
      <c r="AG50" s="119">
        <v>2.4447399999999999</v>
      </c>
      <c r="AH50" s="120">
        <v>16.399999999999999</v>
      </c>
      <c r="AI50" s="120">
        <v>10.342460000000001</v>
      </c>
      <c r="AJ50" s="120">
        <v>6.3</v>
      </c>
      <c r="AK50" s="121">
        <v>10.3</v>
      </c>
      <c r="AL50" s="119">
        <v>8.73</v>
      </c>
      <c r="AM50" s="121">
        <v>14.03</v>
      </c>
      <c r="AN50" s="119">
        <v>17.013000000000002</v>
      </c>
      <c r="AO50" s="125" t="s">
        <v>1404</v>
      </c>
      <c r="AP50" s="125" t="s">
        <v>1404</v>
      </c>
      <c r="AQ50" s="120">
        <v>7.1130000000000004</v>
      </c>
      <c r="AR50" s="125" t="s">
        <v>1404</v>
      </c>
      <c r="AS50" s="120">
        <v>1.70553</v>
      </c>
      <c r="AT50" s="120">
        <v>6.6443199999999996</v>
      </c>
      <c r="AU50" s="120">
        <v>12.304</v>
      </c>
      <c r="AV50" s="120">
        <v>1.716</v>
      </c>
      <c r="AW50" s="121">
        <v>11.15</v>
      </c>
    </row>
    <row r="51" spans="1:49" x14ac:dyDescent="0.3">
      <c r="A51" s="126" t="s">
        <v>748</v>
      </c>
      <c r="B51" s="119">
        <v>7.8</v>
      </c>
      <c r="C51" s="120">
        <v>18</v>
      </c>
      <c r="D51" s="120">
        <v>12.1</v>
      </c>
      <c r="E51" s="120">
        <v>2</v>
      </c>
      <c r="F51" s="120">
        <v>29.1</v>
      </c>
      <c r="G51" s="121">
        <v>20</v>
      </c>
      <c r="H51" s="119">
        <v>8.5</v>
      </c>
      <c r="I51" s="121">
        <v>43</v>
      </c>
      <c r="J51" s="119">
        <v>15.52</v>
      </c>
      <c r="K51" s="120">
        <v>12.29</v>
      </c>
      <c r="L51" s="121">
        <v>21.841000000000001</v>
      </c>
      <c r="M51" s="122" t="s">
        <v>1404</v>
      </c>
      <c r="N51" s="123" t="s">
        <v>1404</v>
      </c>
      <c r="O51" s="124">
        <v>1.113</v>
      </c>
      <c r="P51" s="119">
        <v>45.63</v>
      </c>
      <c r="Q51" s="120">
        <v>20</v>
      </c>
      <c r="R51" s="120">
        <v>106.61</v>
      </c>
      <c r="S51" s="121">
        <v>57.92</v>
      </c>
      <c r="T51" s="124">
        <v>31.827999999999999</v>
      </c>
      <c r="U51" s="124">
        <v>10.039999999999999</v>
      </c>
      <c r="V51" s="119">
        <v>12.09</v>
      </c>
      <c r="W51" s="120">
        <v>2.4300000000000002</v>
      </c>
      <c r="X51" s="120">
        <v>0.41</v>
      </c>
      <c r="Y51" s="125" t="s">
        <v>1404</v>
      </c>
      <c r="Z51" s="123" t="s">
        <v>1404</v>
      </c>
      <c r="AA51" s="119">
        <v>26.01</v>
      </c>
      <c r="AB51" s="121">
        <v>124.87</v>
      </c>
      <c r="AC51" s="119">
        <v>27.13</v>
      </c>
      <c r="AD51" s="120">
        <v>22.646999999999998</v>
      </c>
      <c r="AE51" s="120">
        <v>3.54</v>
      </c>
      <c r="AF51" s="121">
        <v>0</v>
      </c>
      <c r="AG51" s="119">
        <v>2.4447399999999999</v>
      </c>
      <c r="AH51" s="120">
        <v>16.399999999999999</v>
      </c>
      <c r="AI51" s="120">
        <v>10.342460000000001</v>
      </c>
      <c r="AJ51" s="120">
        <v>6.3</v>
      </c>
      <c r="AK51" s="121">
        <v>10.3</v>
      </c>
      <c r="AL51" s="119">
        <v>8.73</v>
      </c>
      <c r="AM51" s="121">
        <v>14.03</v>
      </c>
      <c r="AN51" s="119">
        <v>17.013000000000002</v>
      </c>
      <c r="AO51" s="125" t="s">
        <v>1404</v>
      </c>
      <c r="AP51" s="125" t="s">
        <v>1404</v>
      </c>
      <c r="AQ51" s="120">
        <v>7.1130000000000004</v>
      </c>
      <c r="AR51" s="125" t="s">
        <v>1404</v>
      </c>
      <c r="AS51" s="120">
        <v>1.70553</v>
      </c>
      <c r="AT51" s="120">
        <v>6.6443199999999996</v>
      </c>
      <c r="AU51" s="120">
        <v>12.304</v>
      </c>
      <c r="AV51" s="120">
        <v>1.716</v>
      </c>
      <c r="AW51" s="121">
        <v>11.15</v>
      </c>
    </row>
    <row r="52" spans="1:49" x14ac:dyDescent="0.3">
      <c r="A52" s="126" t="s">
        <v>749</v>
      </c>
      <c r="B52" s="119">
        <v>7.8</v>
      </c>
      <c r="C52" s="120">
        <v>18</v>
      </c>
      <c r="D52" s="120">
        <v>12.1</v>
      </c>
      <c r="E52" s="120">
        <v>2</v>
      </c>
      <c r="F52" s="120">
        <v>30.3</v>
      </c>
      <c r="G52" s="121">
        <v>20</v>
      </c>
      <c r="H52" s="119">
        <v>8.9</v>
      </c>
      <c r="I52" s="121">
        <v>43</v>
      </c>
      <c r="J52" s="119">
        <v>15.57</v>
      </c>
      <c r="K52" s="120">
        <v>12.36</v>
      </c>
      <c r="L52" s="121">
        <v>21.849</v>
      </c>
      <c r="M52" s="122" t="s">
        <v>1404</v>
      </c>
      <c r="N52" s="123" t="s">
        <v>1404</v>
      </c>
      <c r="O52" s="124">
        <v>1.113</v>
      </c>
      <c r="P52" s="119">
        <v>49.3</v>
      </c>
      <c r="Q52" s="120">
        <v>20</v>
      </c>
      <c r="R52" s="120">
        <v>105.67</v>
      </c>
      <c r="S52" s="121">
        <v>61.22</v>
      </c>
      <c r="T52" s="124">
        <v>31.863</v>
      </c>
      <c r="U52" s="124">
        <v>10.119999999999999</v>
      </c>
      <c r="V52" s="119">
        <v>12.66</v>
      </c>
      <c r="W52" s="120">
        <v>1.55</v>
      </c>
      <c r="X52" s="120">
        <v>0.41</v>
      </c>
      <c r="Y52" s="125" t="s">
        <v>1404</v>
      </c>
      <c r="Z52" s="123" t="s">
        <v>1404</v>
      </c>
      <c r="AA52" s="119">
        <v>24.38</v>
      </c>
      <c r="AB52" s="121">
        <v>123.24</v>
      </c>
      <c r="AC52" s="119">
        <v>26.38</v>
      </c>
      <c r="AD52" s="120">
        <v>22.663</v>
      </c>
      <c r="AE52" s="120">
        <v>3.28</v>
      </c>
      <c r="AF52" s="121">
        <v>0</v>
      </c>
      <c r="AG52" s="119">
        <v>2.4447399999999999</v>
      </c>
      <c r="AH52" s="120">
        <v>18.8</v>
      </c>
      <c r="AI52" s="120">
        <v>10.31711</v>
      </c>
      <c r="AJ52" s="120">
        <v>6.3</v>
      </c>
      <c r="AK52" s="121">
        <v>10.3</v>
      </c>
      <c r="AL52" s="119">
        <v>8.75</v>
      </c>
      <c r="AM52" s="121">
        <v>14.05</v>
      </c>
      <c r="AN52" s="119">
        <v>17.013000000000002</v>
      </c>
      <c r="AO52" s="125" t="s">
        <v>1404</v>
      </c>
      <c r="AP52" s="125" t="s">
        <v>1404</v>
      </c>
      <c r="AQ52" s="120">
        <v>5.9770000000000003</v>
      </c>
      <c r="AR52" s="125" t="s">
        <v>1404</v>
      </c>
      <c r="AS52" s="120">
        <v>1.70553</v>
      </c>
      <c r="AT52" s="120">
        <v>6.6443199999999996</v>
      </c>
      <c r="AU52" s="120">
        <v>12.304</v>
      </c>
      <c r="AV52" s="120">
        <v>1.716</v>
      </c>
      <c r="AW52" s="121">
        <v>12.111000000000001</v>
      </c>
    </row>
    <row r="53" spans="1:49" x14ac:dyDescent="0.3">
      <c r="A53" s="126" t="s">
        <v>750</v>
      </c>
      <c r="B53" s="119">
        <v>7.8</v>
      </c>
      <c r="C53" s="120">
        <v>18</v>
      </c>
      <c r="D53" s="120">
        <v>12.1</v>
      </c>
      <c r="E53" s="120">
        <v>2</v>
      </c>
      <c r="F53" s="120">
        <v>30.3</v>
      </c>
      <c r="G53" s="121">
        <v>20</v>
      </c>
      <c r="H53" s="119">
        <v>8.9</v>
      </c>
      <c r="I53" s="121">
        <v>43</v>
      </c>
      <c r="J53" s="119">
        <v>15.57</v>
      </c>
      <c r="K53" s="120">
        <v>12.36</v>
      </c>
      <c r="L53" s="121">
        <v>21.849</v>
      </c>
      <c r="M53" s="122" t="s">
        <v>1404</v>
      </c>
      <c r="N53" s="123" t="s">
        <v>1404</v>
      </c>
      <c r="O53" s="124">
        <v>1.113</v>
      </c>
      <c r="P53" s="119">
        <v>49.3</v>
      </c>
      <c r="Q53" s="120">
        <v>20</v>
      </c>
      <c r="R53" s="120">
        <v>105.67</v>
      </c>
      <c r="S53" s="121">
        <v>61.22</v>
      </c>
      <c r="T53" s="124">
        <v>31.863</v>
      </c>
      <c r="U53" s="124">
        <v>10.119999999999999</v>
      </c>
      <c r="V53" s="119">
        <v>12.66</v>
      </c>
      <c r="W53" s="120">
        <v>1.55</v>
      </c>
      <c r="X53" s="120">
        <v>0.41</v>
      </c>
      <c r="Y53" s="125" t="s">
        <v>1404</v>
      </c>
      <c r="Z53" s="123" t="s">
        <v>1404</v>
      </c>
      <c r="AA53" s="119">
        <v>24.38</v>
      </c>
      <c r="AB53" s="121">
        <v>123.24</v>
      </c>
      <c r="AC53" s="119">
        <v>26.38</v>
      </c>
      <c r="AD53" s="120">
        <v>22.663</v>
      </c>
      <c r="AE53" s="120">
        <v>3.28</v>
      </c>
      <c r="AF53" s="121">
        <v>0</v>
      </c>
      <c r="AG53" s="119">
        <v>2.4447399999999999</v>
      </c>
      <c r="AH53" s="120">
        <v>18.8</v>
      </c>
      <c r="AI53" s="120">
        <v>10.31711</v>
      </c>
      <c r="AJ53" s="120">
        <v>6.3</v>
      </c>
      <c r="AK53" s="121">
        <v>10.3</v>
      </c>
      <c r="AL53" s="119">
        <v>8.75</v>
      </c>
      <c r="AM53" s="121">
        <v>14.05</v>
      </c>
      <c r="AN53" s="119">
        <v>17.013000000000002</v>
      </c>
      <c r="AO53" s="125" t="s">
        <v>1404</v>
      </c>
      <c r="AP53" s="125" t="s">
        <v>1404</v>
      </c>
      <c r="AQ53" s="120">
        <v>5.9770000000000003</v>
      </c>
      <c r="AR53" s="125" t="s">
        <v>1404</v>
      </c>
      <c r="AS53" s="120">
        <v>1.70553</v>
      </c>
      <c r="AT53" s="120">
        <v>6.6443199999999996</v>
      </c>
      <c r="AU53" s="120">
        <v>12.304</v>
      </c>
      <c r="AV53" s="120">
        <v>1.716</v>
      </c>
      <c r="AW53" s="121">
        <v>12.111000000000001</v>
      </c>
    </row>
    <row r="54" spans="1:49" x14ac:dyDescent="0.3">
      <c r="A54" s="126" t="s">
        <v>751</v>
      </c>
      <c r="B54" s="119">
        <v>7.8</v>
      </c>
      <c r="C54" s="120">
        <v>18</v>
      </c>
      <c r="D54" s="120">
        <v>12.1</v>
      </c>
      <c r="E54" s="120">
        <v>2</v>
      </c>
      <c r="F54" s="120">
        <v>36.799999999999997</v>
      </c>
      <c r="G54" s="121">
        <v>20</v>
      </c>
      <c r="H54" s="119">
        <v>8.9</v>
      </c>
      <c r="I54" s="121">
        <v>40</v>
      </c>
      <c r="J54" s="119">
        <v>15.54</v>
      </c>
      <c r="K54" s="120">
        <v>12.28</v>
      </c>
      <c r="L54" s="121">
        <v>23.864999999999998</v>
      </c>
      <c r="M54" s="122" t="s">
        <v>1404</v>
      </c>
      <c r="N54" s="123" t="s">
        <v>1404</v>
      </c>
      <c r="O54" s="124">
        <v>1.113</v>
      </c>
      <c r="P54" s="119">
        <v>49.3</v>
      </c>
      <c r="Q54" s="120">
        <v>20</v>
      </c>
      <c r="R54" s="120">
        <v>105.67</v>
      </c>
      <c r="S54" s="121">
        <v>59.44</v>
      </c>
      <c r="T54" s="124">
        <v>31.831</v>
      </c>
      <c r="U54" s="124">
        <v>10.11</v>
      </c>
      <c r="V54" s="119">
        <v>12.66</v>
      </c>
      <c r="W54" s="120">
        <v>0.59</v>
      </c>
      <c r="X54" s="120">
        <v>0.4</v>
      </c>
      <c r="Y54" s="125" t="s">
        <v>1404</v>
      </c>
      <c r="Z54" s="123" t="s">
        <v>1404</v>
      </c>
      <c r="AA54" s="119">
        <v>24.8</v>
      </c>
      <c r="AB54" s="121">
        <v>123.658</v>
      </c>
      <c r="AC54" s="119">
        <v>26.17</v>
      </c>
      <c r="AD54" s="120">
        <v>21.776</v>
      </c>
      <c r="AE54" s="120">
        <v>2.98</v>
      </c>
      <c r="AF54" s="121">
        <v>0</v>
      </c>
      <c r="AG54" s="119">
        <v>2.4447399999999999</v>
      </c>
      <c r="AH54" s="120">
        <v>18.8</v>
      </c>
      <c r="AI54" s="120">
        <v>10.1304</v>
      </c>
      <c r="AJ54" s="120">
        <v>6.3</v>
      </c>
      <c r="AK54" s="121">
        <v>10.3</v>
      </c>
      <c r="AL54" s="119">
        <v>8.41</v>
      </c>
      <c r="AM54" s="121">
        <v>13.71</v>
      </c>
      <c r="AN54" s="119">
        <v>17.013000000000002</v>
      </c>
      <c r="AO54" s="125" t="s">
        <v>1404</v>
      </c>
      <c r="AP54" s="125" t="s">
        <v>1404</v>
      </c>
      <c r="AQ54" s="120">
        <v>5.9020000000000001</v>
      </c>
      <c r="AR54" s="125" t="s">
        <v>1404</v>
      </c>
      <c r="AS54" s="120">
        <v>1.70553</v>
      </c>
      <c r="AT54" s="120">
        <v>6.6443199999999996</v>
      </c>
      <c r="AU54" s="120">
        <v>12.304</v>
      </c>
      <c r="AV54" s="120">
        <v>1.716</v>
      </c>
      <c r="AW54" s="121">
        <v>13.494999999999999</v>
      </c>
    </row>
    <row r="55" spans="1:49" x14ac:dyDescent="0.3">
      <c r="A55" s="126" t="s">
        <v>752</v>
      </c>
      <c r="B55" s="119">
        <v>7.8</v>
      </c>
      <c r="C55" s="120">
        <v>18</v>
      </c>
      <c r="D55" s="120">
        <v>12.1</v>
      </c>
      <c r="E55" s="120">
        <v>2</v>
      </c>
      <c r="F55" s="120">
        <v>36.799999999999997</v>
      </c>
      <c r="G55" s="121">
        <v>20</v>
      </c>
      <c r="H55" s="119">
        <v>8.9</v>
      </c>
      <c r="I55" s="121">
        <v>40</v>
      </c>
      <c r="J55" s="119">
        <v>15.54</v>
      </c>
      <c r="K55" s="120">
        <v>12.28</v>
      </c>
      <c r="L55" s="121">
        <v>23.864999999999998</v>
      </c>
      <c r="M55" s="122" t="s">
        <v>1404</v>
      </c>
      <c r="N55" s="123" t="s">
        <v>1404</v>
      </c>
      <c r="O55" s="124">
        <v>1.113</v>
      </c>
      <c r="P55" s="119">
        <v>49.3</v>
      </c>
      <c r="Q55" s="120">
        <v>20</v>
      </c>
      <c r="R55" s="120">
        <v>105.67</v>
      </c>
      <c r="S55" s="121">
        <v>59.44</v>
      </c>
      <c r="T55" s="124">
        <v>31.831</v>
      </c>
      <c r="U55" s="124">
        <v>10.11</v>
      </c>
      <c r="V55" s="119">
        <v>12.66</v>
      </c>
      <c r="W55" s="120">
        <v>0.59</v>
      </c>
      <c r="X55" s="120">
        <v>0.4</v>
      </c>
      <c r="Y55" s="125" t="s">
        <v>1404</v>
      </c>
      <c r="Z55" s="123" t="s">
        <v>1404</v>
      </c>
      <c r="AA55" s="119">
        <v>24.8</v>
      </c>
      <c r="AB55" s="121">
        <v>123.658</v>
      </c>
      <c r="AC55" s="119">
        <v>26.17</v>
      </c>
      <c r="AD55" s="120">
        <v>21.776</v>
      </c>
      <c r="AE55" s="120">
        <v>2.98</v>
      </c>
      <c r="AF55" s="121">
        <v>0</v>
      </c>
      <c r="AG55" s="119">
        <v>2.4447399999999999</v>
      </c>
      <c r="AH55" s="120">
        <v>18.8</v>
      </c>
      <c r="AI55" s="120">
        <v>10.1304</v>
      </c>
      <c r="AJ55" s="120">
        <v>6.3</v>
      </c>
      <c r="AK55" s="121">
        <v>10.3</v>
      </c>
      <c r="AL55" s="119">
        <v>8.41</v>
      </c>
      <c r="AM55" s="121">
        <v>13.71</v>
      </c>
      <c r="AN55" s="119">
        <v>17.013000000000002</v>
      </c>
      <c r="AO55" s="125" t="s">
        <v>1404</v>
      </c>
      <c r="AP55" s="125" t="s">
        <v>1404</v>
      </c>
      <c r="AQ55" s="120">
        <v>5.9020000000000001</v>
      </c>
      <c r="AR55" s="125" t="s">
        <v>1404</v>
      </c>
      <c r="AS55" s="120">
        <v>1.70553</v>
      </c>
      <c r="AT55" s="120">
        <v>6.6443199999999996</v>
      </c>
      <c r="AU55" s="120">
        <v>12.304</v>
      </c>
      <c r="AV55" s="120">
        <v>1.716</v>
      </c>
      <c r="AW55" s="121">
        <v>13.494999999999999</v>
      </c>
    </row>
    <row r="56" spans="1:49" x14ac:dyDescent="0.3">
      <c r="A56" s="126" t="s">
        <v>753</v>
      </c>
      <c r="B56" s="119">
        <v>7.8</v>
      </c>
      <c r="C56" s="120">
        <v>18</v>
      </c>
      <c r="D56" s="120">
        <v>12.1</v>
      </c>
      <c r="E56" s="120">
        <v>2</v>
      </c>
      <c r="F56" s="120">
        <v>40</v>
      </c>
      <c r="G56" s="121">
        <v>20</v>
      </c>
      <c r="H56" s="119">
        <v>7.9</v>
      </c>
      <c r="I56" s="121">
        <v>40</v>
      </c>
      <c r="J56" s="119">
        <v>15.5</v>
      </c>
      <c r="K56" s="120">
        <v>12.33</v>
      </c>
      <c r="L56" s="121">
        <v>23.861999999999998</v>
      </c>
      <c r="M56" s="122" t="s">
        <v>1404</v>
      </c>
      <c r="N56" s="123" t="s">
        <v>1404</v>
      </c>
      <c r="O56" s="124">
        <v>1.113</v>
      </c>
      <c r="P56" s="119">
        <v>57.84</v>
      </c>
      <c r="Q56" s="120">
        <v>20</v>
      </c>
      <c r="R56" s="120">
        <v>106.61</v>
      </c>
      <c r="S56" s="121">
        <v>57.94</v>
      </c>
      <c r="T56" s="124">
        <v>31.696999999999999</v>
      </c>
      <c r="U56" s="124">
        <v>10.11</v>
      </c>
      <c r="V56" s="119">
        <v>12.66</v>
      </c>
      <c r="W56" s="120">
        <v>1.1599999999999999</v>
      </c>
      <c r="X56" s="120">
        <v>0.4</v>
      </c>
      <c r="Y56" s="125" t="s">
        <v>1404</v>
      </c>
      <c r="Z56" s="123" t="s">
        <v>1404</v>
      </c>
      <c r="AA56" s="119">
        <v>24.66</v>
      </c>
      <c r="AB56" s="121">
        <v>123.52</v>
      </c>
      <c r="AC56" s="119">
        <v>25.31</v>
      </c>
      <c r="AD56" s="120">
        <v>22.001999999999999</v>
      </c>
      <c r="AE56" s="120">
        <v>2.82</v>
      </c>
      <c r="AF56" s="121">
        <v>0</v>
      </c>
      <c r="AG56" s="119">
        <v>2.4447399999999999</v>
      </c>
      <c r="AH56" s="120">
        <v>18.8</v>
      </c>
      <c r="AI56" s="120">
        <v>10.26135</v>
      </c>
      <c r="AJ56" s="120">
        <v>6.3</v>
      </c>
      <c r="AK56" s="121">
        <v>10.3</v>
      </c>
      <c r="AL56" s="119">
        <v>8.2100000000000009</v>
      </c>
      <c r="AM56" s="121">
        <v>13.5</v>
      </c>
      <c r="AN56" s="119">
        <v>17.013000000000002</v>
      </c>
      <c r="AO56" s="125" t="s">
        <v>1404</v>
      </c>
      <c r="AP56" s="125" t="s">
        <v>1404</v>
      </c>
      <c r="AQ56" s="120">
        <v>6.2140000000000004</v>
      </c>
      <c r="AR56" s="125" t="s">
        <v>1404</v>
      </c>
      <c r="AS56" s="120">
        <v>1.70553</v>
      </c>
      <c r="AT56" s="120">
        <v>6.6443199999999996</v>
      </c>
      <c r="AU56" s="120">
        <v>12.304</v>
      </c>
      <c r="AV56" s="120">
        <v>1.716</v>
      </c>
      <c r="AW56" s="121">
        <v>14.317</v>
      </c>
    </row>
    <row r="57" spans="1:49" x14ac:dyDescent="0.3">
      <c r="A57" s="126" t="s">
        <v>754</v>
      </c>
      <c r="B57" s="119">
        <v>7.8</v>
      </c>
      <c r="C57" s="120">
        <v>18</v>
      </c>
      <c r="D57" s="120">
        <v>12.1</v>
      </c>
      <c r="E57" s="120">
        <v>2</v>
      </c>
      <c r="F57" s="120">
        <v>40</v>
      </c>
      <c r="G57" s="121">
        <v>20</v>
      </c>
      <c r="H57" s="119">
        <v>7.9</v>
      </c>
      <c r="I57" s="121">
        <v>40</v>
      </c>
      <c r="J57" s="119">
        <v>15.5</v>
      </c>
      <c r="K57" s="120">
        <v>12.33</v>
      </c>
      <c r="L57" s="121">
        <v>23.861999999999998</v>
      </c>
      <c r="M57" s="122" t="s">
        <v>1404</v>
      </c>
      <c r="N57" s="123" t="s">
        <v>1404</v>
      </c>
      <c r="O57" s="124">
        <v>1.113</v>
      </c>
      <c r="P57" s="119">
        <v>57.84</v>
      </c>
      <c r="Q57" s="120">
        <v>20</v>
      </c>
      <c r="R57" s="120">
        <v>106.61</v>
      </c>
      <c r="S57" s="121">
        <v>57.94</v>
      </c>
      <c r="T57" s="124">
        <v>31.696999999999999</v>
      </c>
      <c r="U57" s="124">
        <v>10.11</v>
      </c>
      <c r="V57" s="119">
        <v>12.66</v>
      </c>
      <c r="W57" s="120">
        <v>1.1599999999999999</v>
      </c>
      <c r="X57" s="120">
        <v>0.4</v>
      </c>
      <c r="Y57" s="125" t="s">
        <v>1404</v>
      </c>
      <c r="Z57" s="123" t="s">
        <v>1404</v>
      </c>
      <c r="AA57" s="119">
        <v>24.66</v>
      </c>
      <c r="AB57" s="121">
        <v>123.52</v>
      </c>
      <c r="AC57" s="119">
        <v>25.31</v>
      </c>
      <c r="AD57" s="120">
        <v>22.001999999999999</v>
      </c>
      <c r="AE57" s="120">
        <v>2.82</v>
      </c>
      <c r="AF57" s="121">
        <v>0</v>
      </c>
      <c r="AG57" s="119">
        <v>2.4447399999999999</v>
      </c>
      <c r="AH57" s="120">
        <v>18.8</v>
      </c>
      <c r="AI57" s="120">
        <v>10.26135</v>
      </c>
      <c r="AJ57" s="120">
        <v>6.3</v>
      </c>
      <c r="AK57" s="121">
        <v>10.3</v>
      </c>
      <c r="AL57" s="119">
        <v>8.2100000000000009</v>
      </c>
      <c r="AM57" s="121">
        <v>13.5</v>
      </c>
      <c r="AN57" s="119">
        <v>17.013000000000002</v>
      </c>
      <c r="AO57" s="125" t="s">
        <v>1404</v>
      </c>
      <c r="AP57" s="125" t="s">
        <v>1404</v>
      </c>
      <c r="AQ57" s="120">
        <v>6.2140000000000004</v>
      </c>
      <c r="AR57" s="125" t="s">
        <v>1404</v>
      </c>
      <c r="AS57" s="120">
        <v>1.70553</v>
      </c>
      <c r="AT57" s="120">
        <v>6.6443199999999996</v>
      </c>
      <c r="AU57" s="120">
        <v>12.304</v>
      </c>
      <c r="AV57" s="120">
        <v>1.716</v>
      </c>
      <c r="AW57" s="121">
        <v>14.317</v>
      </c>
    </row>
    <row r="58" spans="1:49" x14ac:dyDescent="0.3">
      <c r="A58" s="126" t="s">
        <v>755</v>
      </c>
      <c r="B58" s="119">
        <v>7.8</v>
      </c>
      <c r="C58" s="120">
        <v>18</v>
      </c>
      <c r="D58" s="120">
        <v>12.1</v>
      </c>
      <c r="E58" s="120">
        <v>2</v>
      </c>
      <c r="F58" s="120">
        <v>34.4</v>
      </c>
      <c r="G58" s="121">
        <v>20</v>
      </c>
      <c r="H58" s="119">
        <v>8.8000000000000007</v>
      </c>
      <c r="I58" s="121">
        <v>40</v>
      </c>
      <c r="J58" s="119">
        <v>13.03</v>
      </c>
      <c r="K58" s="120">
        <v>12.21</v>
      </c>
      <c r="L58" s="121">
        <v>14.563000000000001</v>
      </c>
      <c r="M58" s="122" t="s">
        <v>1404</v>
      </c>
      <c r="N58" s="123" t="s">
        <v>1404</v>
      </c>
      <c r="O58" s="124">
        <v>1.113</v>
      </c>
      <c r="P58" s="119">
        <v>45.03</v>
      </c>
      <c r="Q58" s="120">
        <v>20</v>
      </c>
      <c r="R58" s="120">
        <v>107.56</v>
      </c>
      <c r="S58" s="121">
        <v>57</v>
      </c>
      <c r="T58" s="124">
        <v>31.86</v>
      </c>
      <c r="U58" s="124">
        <v>10.11</v>
      </c>
      <c r="V58" s="119">
        <v>12.66</v>
      </c>
      <c r="W58" s="120">
        <v>1.33</v>
      </c>
      <c r="X58" s="120">
        <v>0.39</v>
      </c>
      <c r="Y58" s="125" t="s">
        <v>1404</v>
      </c>
      <c r="Z58" s="123" t="s">
        <v>1404</v>
      </c>
      <c r="AA58" s="119">
        <v>24.58</v>
      </c>
      <c r="AB58" s="121">
        <v>123.44</v>
      </c>
      <c r="AC58" s="119">
        <v>25.71</v>
      </c>
      <c r="AD58" s="120">
        <v>22.524000000000001</v>
      </c>
      <c r="AE58" s="120">
        <v>2.36</v>
      </c>
      <c r="AF58" s="121">
        <v>0</v>
      </c>
      <c r="AG58" s="119">
        <v>2.4447399999999999</v>
      </c>
      <c r="AH58" s="120">
        <v>18.8</v>
      </c>
      <c r="AI58" s="120">
        <v>10.33691</v>
      </c>
      <c r="AJ58" s="120">
        <v>6.3</v>
      </c>
      <c r="AK58" s="121">
        <v>10.3</v>
      </c>
      <c r="AL58" s="119">
        <v>8.17</v>
      </c>
      <c r="AM58" s="121">
        <v>13.47</v>
      </c>
      <c r="AN58" s="119">
        <v>17.013000000000002</v>
      </c>
      <c r="AO58" s="120">
        <v>14.197179999999999</v>
      </c>
      <c r="AP58" s="120">
        <v>18.096489999999999</v>
      </c>
      <c r="AQ58" s="120">
        <v>6.27</v>
      </c>
      <c r="AR58" s="120">
        <v>16.32676</v>
      </c>
      <c r="AS58" s="120">
        <v>1.70553</v>
      </c>
      <c r="AT58" s="120">
        <v>6.6443199999999996</v>
      </c>
      <c r="AU58" s="120">
        <v>12.304</v>
      </c>
      <c r="AV58" s="120">
        <v>1.716</v>
      </c>
      <c r="AW58" s="121">
        <v>14.458</v>
      </c>
    </row>
    <row r="59" spans="1:49" x14ac:dyDescent="0.3">
      <c r="A59" s="127" t="s">
        <v>756</v>
      </c>
      <c r="B59" s="128">
        <v>7.8</v>
      </c>
      <c r="C59" s="129">
        <v>18</v>
      </c>
      <c r="D59" s="129">
        <v>12.1</v>
      </c>
      <c r="E59" s="129">
        <v>2</v>
      </c>
      <c r="F59" s="129">
        <v>34.4</v>
      </c>
      <c r="G59" s="130">
        <v>20</v>
      </c>
      <c r="H59" s="128">
        <v>8.8000000000000007</v>
      </c>
      <c r="I59" s="130">
        <v>40</v>
      </c>
      <c r="J59" s="128">
        <v>13.03</v>
      </c>
      <c r="K59" s="129">
        <v>12.21</v>
      </c>
      <c r="L59" s="130">
        <v>14.563000000000001</v>
      </c>
      <c r="M59" s="131" t="s">
        <v>1404</v>
      </c>
      <c r="N59" s="132" t="s">
        <v>1404</v>
      </c>
      <c r="O59" s="133">
        <v>1.113</v>
      </c>
      <c r="P59" s="128">
        <v>45.03</v>
      </c>
      <c r="Q59" s="129">
        <v>20</v>
      </c>
      <c r="R59" s="129">
        <v>107.56</v>
      </c>
      <c r="S59" s="130">
        <v>57</v>
      </c>
      <c r="T59" s="133">
        <v>31.86</v>
      </c>
      <c r="U59" s="133">
        <v>10.11</v>
      </c>
      <c r="V59" s="128">
        <v>12.66</v>
      </c>
      <c r="W59" s="129">
        <v>1.33</v>
      </c>
      <c r="X59" s="129">
        <v>0.39</v>
      </c>
      <c r="Y59" s="134" t="s">
        <v>1404</v>
      </c>
      <c r="Z59" s="132" t="s">
        <v>1404</v>
      </c>
      <c r="AA59" s="128">
        <v>24.58</v>
      </c>
      <c r="AB59" s="130">
        <v>123.44</v>
      </c>
      <c r="AC59" s="128">
        <v>25.71</v>
      </c>
      <c r="AD59" s="129">
        <v>22.524000000000001</v>
      </c>
      <c r="AE59" s="129">
        <v>2.36</v>
      </c>
      <c r="AF59" s="130">
        <v>0</v>
      </c>
      <c r="AG59" s="128">
        <v>2.4447399999999999</v>
      </c>
      <c r="AH59" s="129">
        <v>18.8</v>
      </c>
      <c r="AI59" s="129">
        <v>10.33691</v>
      </c>
      <c r="AJ59" s="129">
        <v>6.3</v>
      </c>
      <c r="AK59" s="130">
        <v>10.3</v>
      </c>
      <c r="AL59" s="128">
        <v>8.17</v>
      </c>
      <c r="AM59" s="130">
        <v>13.47</v>
      </c>
      <c r="AN59" s="128">
        <v>17.013000000000002</v>
      </c>
      <c r="AO59" s="129">
        <v>14.197179999999999</v>
      </c>
      <c r="AP59" s="129">
        <v>18.096489999999999</v>
      </c>
      <c r="AQ59" s="129">
        <v>6.27</v>
      </c>
      <c r="AR59" s="129">
        <v>16.32676</v>
      </c>
      <c r="AS59" s="129">
        <v>1.70553</v>
      </c>
      <c r="AT59" s="129">
        <v>6.6443199999999996</v>
      </c>
      <c r="AU59" s="129">
        <v>12.304</v>
      </c>
      <c r="AV59" s="129">
        <v>1.716</v>
      </c>
      <c r="AW59" s="130">
        <v>14.458</v>
      </c>
    </row>
    <row r="60" spans="1:49" x14ac:dyDescent="0.3">
      <c r="A60" s="135" t="s">
        <v>1333</v>
      </c>
      <c r="B60" s="136">
        <f t="shared" ref="B60:AW60" si="0">MIN(B12:B59)</f>
        <v>7.8</v>
      </c>
      <c r="C60" s="136">
        <f t="shared" si="0"/>
        <v>18</v>
      </c>
      <c r="D60" s="136">
        <f t="shared" si="0"/>
        <v>12.1</v>
      </c>
      <c r="E60" s="136">
        <f t="shared" si="0"/>
        <v>2</v>
      </c>
      <c r="F60" s="136">
        <f t="shared" si="0"/>
        <v>4.2</v>
      </c>
      <c r="G60" s="136">
        <f t="shared" si="0"/>
        <v>20</v>
      </c>
      <c r="H60" s="136">
        <f t="shared" si="0"/>
        <v>7.9</v>
      </c>
      <c r="I60" s="136">
        <f t="shared" si="0"/>
        <v>32</v>
      </c>
      <c r="J60" s="136">
        <f t="shared" si="0"/>
        <v>10.94</v>
      </c>
      <c r="K60" s="136">
        <f t="shared" si="0"/>
        <v>12.12</v>
      </c>
      <c r="L60" s="136">
        <f t="shared" si="0"/>
        <v>8.16</v>
      </c>
      <c r="M60" s="136">
        <f t="shared" si="0"/>
        <v>1.07</v>
      </c>
      <c r="N60" s="136">
        <f t="shared" si="0"/>
        <v>44.45</v>
      </c>
      <c r="O60" s="136">
        <f t="shared" si="0"/>
        <v>1.113</v>
      </c>
      <c r="P60" s="136">
        <f t="shared" si="0"/>
        <v>35.14</v>
      </c>
      <c r="Q60" s="136">
        <f t="shared" si="0"/>
        <v>20</v>
      </c>
      <c r="R60" s="136">
        <f t="shared" si="0"/>
        <v>103.8</v>
      </c>
      <c r="S60" s="136">
        <f t="shared" si="0"/>
        <v>46.12</v>
      </c>
      <c r="T60" s="136">
        <f t="shared" si="0"/>
        <v>20.757000000000001</v>
      </c>
      <c r="U60" s="136">
        <f t="shared" si="0"/>
        <v>9.58</v>
      </c>
      <c r="V60" s="136">
        <f t="shared" si="0"/>
        <v>12.09</v>
      </c>
      <c r="W60" s="136">
        <f t="shared" si="0"/>
        <v>7.0000000000000007E-2</v>
      </c>
      <c r="X60" s="136">
        <f t="shared" si="0"/>
        <v>0.34</v>
      </c>
      <c r="Y60" s="136">
        <f t="shared" si="0"/>
        <v>0</v>
      </c>
      <c r="Z60" s="136">
        <f t="shared" si="0"/>
        <v>0</v>
      </c>
      <c r="AA60" s="136">
        <f t="shared" si="0"/>
        <v>16.22</v>
      </c>
      <c r="AB60" s="136">
        <f t="shared" si="0"/>
        <v>115.205</v>
      </c>
      <c r="AC60" s="136">
        <f t="shared" si="0"/>
        <v>25.31</v>
      </c>
      <c r="AD60" s="136">
        <f t="shared" si="0"/>
        <v>21.776</v>
      </c>
      <c r="AE60" s="136">
        <f t="shared" si="0"/>
        <v>2.36</v>
      </c>
      <c r="AF60" s="136">
        <f t="shared" si="0"/>
        <v>0</v>
      </c>
      <c r="AG60" s="136">
        <f t="shared" si="0"/>
        <v>2.4447399999999999</v>
      </c>
      <c r="AH60" s="136">
        <f t="shared" si="0"/>
        <v>6.5</v>
      </c>
      <c r="AI60" s="136">
        <f t="shared" si="0"/>
        <v>10.0848</v>
      </c>
      <c r="AJ60" s="136">
        <f t="shared" si="0"/>
        <v>6.3</v>
      </c>
      <c r="AK60" s="136">
        <f t="shared" si="0"/>
        <v>10.3</v>
      </c>
      <c r="AL60" s="136">
        <f t="shared" si="0"/>
        <v>7.56</v>
      </c>
      <c r="AM60" s="136">
        <f t="shared" si="0"/>
        <v>12.86</v>
      </c>
      <c r="AN60" s="136">
        <f t="shared" si="0"/>
        <v>17.013000000000002</v>
      </c>
      <c r="AO60" s="136">
        <f t="shared" si="0"/>
        <v>14.197179999999999</v>
      </c>
      <c r="AP60" s="136">
        <f t="shared" si="0"/>
        <v>18.096489999999999</v>
      </c>
      <c r="AQ60" s="136">
        <f t="shared" si="0"/>
        <v>5.9020000000000001</v>
      </c>
      <c r="AR60" s="136">
        <f t="shared" si="0"/>
        <v>16.32676</v>
      </c>
      <c r="AS60" s="136">
        <f t="shared" si="0"/>
        <v>1.6283399999999999</v>
      </c>
      <c r="AT60" s="136">
        <f t="shared" si="0"/>
        <v>6.6443199999999996</v>
      </c>
      <c r="AU60" s="136">
        <f t="shared" si="0"/>
        <v>12.304</v>
      </c>
      <c r="AV60" s="136">
        <f t="shared" si="0"/>
        <v>1.3440000000000001</v>
      </c>
      <c r="AW60" s="137">
        <f t="shared" si="0"/>
        <v>10.997</v>
      </c>
    </row>
    <row r="61" spans="1:49" x14ac:dyDescent="0.3">
      <c r="A61" s="138" t="s">
        <v>1331</v>
      </c>
      <c r="B61" s="139">
        <f t="shared" ref="B61:AW61" si="1">MAX(B12:B59)</f>
        <v>7.8</v>
      </c>
      <c r="C61" s="139">
        <f t="shared" si="1"/>
        <v>18</v>
      </c>
      <c r="D61" s="139">
        <f t="shared" si="1"/>
        <v>12.1</v>
      </c>
      <c r="E61" s="139">
        <f t="shared" si="1"/>
        <v>2</v>
      </c>
      <c r="F61" s="139">
        <f t="shared" si="1"/>
        <v>40</v>
      </c>
      <c r="G61" s="139">
        <f t="shared" si="1"/>
        <v>20</v>
      </c>
      <c r="H61" s="139">
        <f t="shared" si="1"/>
        <v>10.1</v>
      </c>
      <c r="I61" s="139">
        <f t="shared" si="1"/>
        <v>43</v>
      </c>
      <c r="J61" s="139">
        <f t="shared" si="1"/>
        <v>15.57</v>
      </c>
      <c r="K61" s="139">
        <f t="shared" si="1"/>
        <v>12.36</v>
      </c>
      <c r="L61" s="139">
        <f t="shared" si="1"/>
        <v>23.864999999999998</v>
      </c>
      <c r="M61" s="139">
        <f t="shared" si="1"/>
        <v>1.07</v>
      </c>
      <c r="N61" s="139">
        <f t="shared" si="1"/>
        <v>48.23</v>
      </c>
      <c r="O61" s="139">
        <f t="shared" si="1"/>
        <v>1.113</v>
      </c>
      <c r="P61" s="139">
        <f t="shared" si="1"/>
        <v>57.84</v>
      </c>
      <c r="Q61" s="139">
        <f t="shared" si="1"/>
        <v>20</v>
      </c>
      <c r="R61" s="139">
        <f t="shared" si="1"/>
        <v>113.36</v>
      </c>
      <c r="S61" s="139">
        <f t="shared" si="1"/>
        <v>64.28</v>
      </c>
      <c r="T61" s="139">
        <f t="shared" si="1"/>
        <v>31.863</v>
      </c>
      <c r="U61" s="139">
        <f t="shared" si="1"/>
        <v>10.119999999999999</v>
      </c>
      <c r="V61" s="139">
        <f t="shared" si="1"/>
        <v>13.23</v>
      </c>
      <c r="W61" s="139">
        <f t="shared" si="1"/>
        <v>2.4300000000000002</v>
      </c>
      <c r="X61" s="139">
        <f t="shared" si="1"/>
        <v>0.44</v>
      </c>
      <c r="Y61" s="139">
        <f t="shared" si="1"/>
        <v>0</v>
      </c>
      <c r="Z61" s="139">
        <f t="shared" si="1"/>
        <v>0</v>
      </c>
      <c r="AA61" s="139">
        <f t="shared" si="1"/>
        <v>28.19</v>
      </c>
      <c r="AB61" s="139">
        <f t="shared" si="1"/>
        <v>126.524</v>
      </c>
      <c r="AC61" s="139">
        <f t="shared" si="1"/>
        <v>30.07</v>
      </c>
      <c r="AD61" s="139">
        <f t="shared" si="1"/>
        <v>26.276</v>
      </c>
      <c r="AE61" s="139">
        <f t="shared" si="1"/>
        <v>7.7</v>
      </c>
      <c r="AF61" s="139">
        <f t="shared" si="1"/>
        <v>1</v>
      </c>
      <c r="AG61" s="139">
        <f t="shared" si="1"/>
        <v>2.4447399999999999</v>
      </c>
      <c r="AH61" s="139">
        <f t="shared" si="1"/>
        <v>18.8</v>
      </c>
      <c r="AI61" s="139">
        <f t="shared" si="1"/>
        <v>10.41042</v>
      </c>
      <c r="AJ61" s="139">
        <f t="shared" si="1"/>
        <v>6.3</v>
      </c>
      <c r="AK61" s="139">
        <f t="shared" si="1"/>
        <v>10.3</v>
      </c>
      <c r="AL61" s="139">
        <f t="shared" si="1"/>
        <v>9.57</v>
      </c>
      <c r="AM61" s="139">
        <f t="shared" si="1"/>
        <v>14.87</v>
      </c>
      <c r="AN61" s="139">
        <f t="shared" si="1"/>
        <v>17.013000000000002</v>
      </c>
      <c r="AO61" s="139">
        <f t="shared" si="1"/>
        <v>14.197179999999999</v>
      </c>
      <c r="AP61" s="139">
        <f t="shared" si="1"/>
        <v>18.585429999999999</v>
      </c>
      <c r="AQ61" s="139">
        <f t="shared" si="1"/>
        <v>7.2560000000000002</v>
      </c>
      <c r="AR61" s="139">
        <f t="shared" si="1"/>
        <v>16.32676</v>
      </c>
      <c r="AS61" s="139">
        <f t="shared" si="1"/>
        <v>1.70553</v>
      </c>
      <c r="AT61" s="139">
        <f t="shared" si="1"/>
        <v>6.6443199999999996</v>
      </c>
      <c r="AU61" s="139">
        <f t="shared" si="1"/>
        <v>12.304</v>
      </c>
      <c r="AV61" s="139">
        <f t="shared" si="1"/>
        <v>1.716</v>
      </c>
      <c r="AW61" s="140">
        <f t="shared" si="1"/>
        <v>14.458</v>
      </c>
    </row>
    <row r="62" spans="1:49" x14ac:dyDescent="0.3">
      <c r="A62" s="141" t="s">
        <v>1405</v>
      </c>
      <c r="B62" s="142">
        <f t="shared" ref="B62:AW62" si="2">AVERAGE(B12:B59)</f>
        <v>7.8000000000000069</v>
      </c>
      <c r="C62" s="142">
        <f t="shared" si="2"/>
        <v>18</v>
      </c>
      <c r="D62" s="142">
        <f t="shared" si="2"/>
        <v>12.10000000000001</v>
      </c>
      <c r="E62" s="142">
        <f t="shared" si="2"/>
        <v>2</v>
      </c>
      <c r="F62" s="142">
        <f t="shared" si="2"/>
        <v>17.824999999999992</v>
      </c>
      <c r="G62" s="142">
        <f t="shared" si="2"/>
        <v>20</v>
      </c>
      <c r="H62" s="142">
        <f t="shared" si="2"/>
        <v>8.8041666666666654</v>
      </c>
      <c r="I62" s="142">
        <f t="shared" si="2"/>
        <v>37.208333333333336</v>
      </c>
      <c r="J62" s="142">
        <f t="shared" si="2"/>
        <v>13.183333333333332</v>
      </c>
      <c r="K62" s="142">
        <f t="shared" si="2"/>
        <v>12.227500000000001</v>
      </c>
      <c r="L62" s="142">
        <f t="shared" si="2"/>
        <v>12.822874999999998</v>
      </c>
      <c r="M62" s="142">
        <f t="shared" si="2"/>
        <v>1.07</v>
      </c>
      <c r="N62" s="142">
        <f t="shared" si="2"/>
        <v>46.339999999999996</v>
      </c>
      <c r="O62" s="142">
        <f t="shared" si="2"/>
        <v>1.1129999999999998</v>
      </c>
      <c r="P62" s="142">
        <f t="shared" si="2"/>
        <v>46.285833333333358</v>
      </c>
      <c r="Q62" s="142">
        <f t="shared" si="2"/>
        <v>20</v>
      </c>
      <c r="R62" s="142">
        <f t="shared" si="2"/>
        <v>107.10791666666667</v>
      </c>
      <c r="S62" s="142">
        <f t="shared" si="2"/>
        <v>58.807083333333338</v>
      </c>
      <c r="T62" s="142">
        <f t="shared" si="2"/>
        <v>26.741874999999993</v>
      </c>
      <c r="U62" s="142">
        <f t="shared" si="2"/>
        <v>9.8157499999999995</v>
      </c>
      <c r="V62" s="142">
        <f t="shared" si="2"/>
        <v>12.612499999999995</v>
      </c>
      <c r="W62" s="142">
        <f t="shared" si="2"/>
        <v>1.1169583333333333</v>
      </c>
      <c r="X62" s="142">
        <f t="shared" si="2"/>
        <v>0.38708333333333306</v>
      </c>
      <c r="Y62" s="142" t="e">
        <f t="shared" si="2"/>
        <v>#DIV/0!</v>
      </c>
      <c r="Z62" s="142" t="e">
        <f t="shared" si="2"/>
        <v>#DIV/0!</v>
      </c>
      <c r="AA62" s="142">
        <f t="shared" si="2"/>
        <v>23.44208333333334</v>
      </c>
      <c r="AB62" s="142">
        <f t="shared" si="2"/>
        <v>122.24274999999999</v>
      </c>
      <c r="AC62" s="142">
        <f t="shared" si="2"/>
        <v>27.949166666666674</v>
      </c>
      <c r="AD62" s="142">
        <f t="shared" si="2"/>
        <v>24.130291666666665</v>
      </c>
      <c r="AE62" s="142">
        <f t="shared" si="2"/>
        <v>4.4812500000000011</v>
      </c>
      <c r="AF62" s="142">
        <f t="shared" si="2"/>
        <v>0.14166666666666669</v>
      </c>
      <c r="AG62" s="142">
        <f t="shared" si="2"/>
        <v>2.444739999999999</v>
      </c>
      <c r="AH62" s="142">
        <f t="shared" si="2"/>
        <v>12.937499999999993</v>
      </c>
      <c r="AI62" s="142">
        <f t="shared" si="2"/>
        <v>10.248455833333335</v>
      </c>
      <c r="AJ62" s="142">
        <f t="shared" si="2"/>
        <v>6.3000000000000052</v>
      </c>
      <c r="AK62" s="142">
        <f t="shared" si="2"/>
        <v>10.300000000000008</v>
      </c>
      <c r="AL62" s="142">
        <f t="shared" si="2"/>
        <v>8.3266666666666715</v>
      </c>
      <c r="AM62" s="142">
        <f t="shared" si="2"/>
        <v>13.625833333333338</v>
      </c>
      <c r="AN62" s="142">
        <f t="shared" si="2"/>
        <v>17.013000000000005</v>
      </c>
      <c r="AO62" s="142">
        <f t="shared" si="2"/>
        <v>14.197179999999999</v>
      </c>
      <c r="AP62" s="142">
        <f t="shared" si="2"/>
        <v>18.340959999999999</v>
      </c>
      <c r="AQ62" s="142">
        <f t="shared" si="2"/>
        <v>6.9842499999999967</v>
      </c>
      <c r="AR62" s="142">
        <f t="shared" si="2"/>
        <v>16.32676</v>
      </c>
      <c r="AS62" s="142">
        <f t="shared" si="2"/>
        <v>1.6762137499999996</v>
      </c>
      <c r="AT62" s="142">
        <f t="shared" si="2"/>
        <v>6.6443199999999942</v>
      </c>
      <c r="AU62" s="142">
        <f t="shared" si="2"/>
        <v>12.303999999999986</v>
      </c>
      <c r="AV62" s="142">
        <f t="shared" si="2"/>
        <v>1.5747083333333327</v>
      </c>
      <c r="AW62" s="143">
        <f t="shared" si="2"/>
        <v>11.532291666666666</v>
      </c>
    </row>
    <row r="63" spans="1:49" x14ac:dyDescent="0.3">
      <c r="A63" s="144" t="s">
        <v>7</v>
      </c>
      <c r="B63" s="139">
        <f t="shared" ref="B63:AW63" si="3">B12</f>
        <v>7.8</v>
      </c>
      <c r="C63" s="139">
        <f t="shared" si="3"/>
        <v>18</v>
      </c>
      <c r="D63" s="139">
        <f t="shared" si="3"/>
        <v>12.1</v>
      </c>
      <c r="E63" s="139">
        <f t="shared" si="3"/>
        <v>2</v>
      </c>
      <c r="F63" s="139">
        <f t="shared" si="3"/>
        <v>17.7</v>
      </c>
      <c r="G63" s="139">
        <f t="shared" si="3"/>
        <v>20</v>
      </c>
      <c r="H63" s="139">
        <f t="shared" si="3"/>
        <v>8.1</v>
      </c>
      <c r="I63" s="139">
        <f t="shared" si="3"/>
        <v>32</v>
      </c>
      <c r="J63" s="139">
        <f t="shared" si="3"/>
        <v>12.48</v>
      </c>
      <c r="K63" s="139">
        <f t="shared" si="3"/>
        <v>12.14</v>
      </c>
      <c r="L63" s="139">
        <f t="shared" si="3"/>
        <v>12.486000000000001</v>
      </c>
      <c r="M63" s="139" t="str">
        <f t="shared" si="3"/>
        <v>--</v>
      </c>
      <c r="N63" s="139" t="str">
        <f t="shared" si="3"/>
        <v>--</v>
      </c>
      <c r="O63" s="139">
        <f t="shared" si="3"/>
        <v>1.113</v>
      </c>
      <c r="P63" s="139">
        <f t="shared" si="3"/>
        <v>52.48</v>
      </c>
      <c r="Q63" s="139">
        <f t="shared" si="3"/>
        <v>20</v>
      </c>
      <c r="R63" s="139">
        <f t="shared" si="3"/>
        <v>111.41</v>
      </c>
      <c r="S63" s="139">
        <f t="shared" si="3"/>
        <v>52.18</v>
      </c>
      <c r="T63" s="139">
        <f t="shared" si="3"/>
        <v>28.164000000000001</v>
      </c>
      <c r="U63" s="139">
        <f t="shared" si="3"/>
        <v>9.7100000000000009</v>
      </c>
      <c r="V63" s="139">
        <f t="shared" si="3"/>
        <v>12.66</v>
      </c>
      <c r="W63" s="139">
        <f t="shared" si="3"/>
        <v>0.99199999999999999</v>
      </c>
      <c r="X63" s="139">
        <f t="shared" si="3"/>
        <v>0.36</v>
      </c>
      <c r="Y63" s="139" t="str">
        <f t="shared" si="3"/>
        <v>--</v>
      </c>
      <c r="Z63" s="139" t="str">
        <f t="shared" si="3"/>
        <v>--</v>
      </c>
      <c r="AA63" s="139">
        <f t="shared" si="3"/>
        <v>24.62</v>
      </c>
      <c r="AB63" s="139">
        <f t="shared" si="3"/>
        <v>123.51</v>
      </c>
      <c r="AC63" s="139">
        <f t="shared" si="3"/>
        <v>26.73</v>
      </c>
      <c r="AD63" s="139">
        <f t="shared" si="3"/>
        <v>22.734999999999999</v>
      </c>
      <c r="AE63" s="139">
        <f t="shared" si="3"/>
        <v>4.62</v>
      </c>
      <c r="AF63" s="139">
        <f t="shared" si="3"/>
        <v>0</v>
      </c>
      <c r="AG63" s="139">
        <f t="shared" si="3"/>
        <v>2.4447399999999999</v>
      </c>
      <c r="AH63" s="139">
        <f t="shared" si="3"/>
        <v>18.3</v>
      </c>
      <c r="AI63" s="139">
        <f t="shared" si="3"/>
        <v>10.172230000000001</v>
      </c>
      <c r="AJ63" s="139">
        <f t="shared" si="3"/>
        <v>6.3</v>
      </c>
      <c r="AK63" s="139">
        <f t="shared" si="3"/>
        <v>10.3</v>
      </c>
      <c r="AL63" s="139">
        <f t="shared" si="3"/>
        <v>9.57</v>
      </c>
      <c r="AM63" s="139">
        <f t="shared" si="3"/>
        <v>14.87</v>
      </c>
      <c r="AN63" s="139">
        <f t="shared" si="3"/>
        <v>17.013000000000002</v>
      </c>
      <c r="AO63" s="139" t="str">
        <f t="shared" si="3"/>
        <v>--</v>
      </c>
      <c r="AP63" s="139">
        <f t="shared" si="3"/>
        <v>18.585429999999999</v>
      </c>
      <c r="AQ63" s="139">
        <f t="shared" si="3"/>
        <v>7.2290000000000001</v>
      </c>
      <c r="AR63" s="139" t="str">
        <f t="shared" si="3"/>
        <v>--</v>
      </c>
      <c r="AS63" s="139">
        <f t="shared" si="3"/>
        <v>1.6603000000000001</v>
      </c>
      <c r="AT63" s="139">
        <f t="shared" si="3"/>
        <v>6.6443199999999996</v>
      </c>
      <c r="AU63" s="139">
        <f t="shared" si="3"/>
        <v>12.304</v>
      </c>
      <c r="AV63" s="139">
        <f t="shared" si="3"/>
        <v>1.498</v>
      </c>
      <c r="AW63" s="139">
        <f t="shared" si="3"/>
        <v>11.192</v>
      </c>
    </row>
    <row r="64" spans="1:49" x14ac:dyDescent="0.3">
      <c r="A64" s="144" t="s">
        <v>8</v>
      </c>
      <c r="B64" s="139">
        <f t="shared" ref="B64:AW64" si="4">B59</f>
        <v>7.8</v>
      </c>
      <c r="C64" s="139">
        <f t="shared" si="4"/>
        <v>18</v>
      </c>
      <c r="D64" s="139">
        <f t="shared" si="4"/>
        <v>12.1</v>
      </c>
      <c r="E64" s="139">
        <f t="shared" si="4"/>
        <v>2</v>
      </c>
      <c r="F64" s="139">
        <f t="shared" si="4"/>
        <v>34.4</v>
      </c>
      <c r="G64" s="139">
        <f t="shared" si="4"/>
        <v>20</v>
      </c>
      <c r="H64" s="139">
        <f t="shared" si="4"/>
        <v>8.8000000000000007</v>
      </c>
      <c r="I64" s="139">
        <f t="shared" si="4"/>
        <v>40</v>
      </c>
      <c r="J64" s="139">
        <f t="shared" si="4"/>
        <v>13.03</v>
      </c>
      <c r="K64" s="139">
        <f t="shared" si="4"/>
        <v>12.21</v>
      </c>
      <c r="L64" s="139">
        <f t="shared" si="4"/>
        <v>14.563000000000001</v>
      </c>
      <c r="M64" s="139" t="str">
        <f t="shared" si="4"/>
        <v>--</v>
      </c>
      <c r="N64" s="139" t="str">
        <f t="shared" si="4"/>
        <v>--</v>
      </c>
      <c r="O64" s="139">
        <f t="shared" si="4"/>
        <v>1.113</v>
      </c>
      <c r="P64" s="139">
        <f t="shared" si="4"/>
        <v>45.03</v>
      </c>
      <c r="Q64" s="139">
        <f t="shared" si="4"/>
        <v>20</v>
      </c>
      <c r="R64" s="139">
        <f t="shared" si="4"/>
        <v>107.56</v>
      </c>
      <c r="S64" s="139">
        <f t="shared" si="4"/>
        <v>57</v>
      </c>
      <c r="T64" s="139">
        <f t="shared" si="4"/>
        <v>31.86</v>
      </c>
      <c r="U64" s="139">
        <f t="shared" si="4"/>
        <v>10.11</v>
      </c>
      <c r="V64" s="139">
        <f t="shared" si="4"/>
        <v>12.66</v>
      </c>
      <c r="W64" s="139">
        <f t="shared" si="4"/>
        <v>1.33</v>
      </c>
      <c r="X64" s="139">
        <f t="shared" si="4"/>
        <v>0.39</v>
      </c>
      <c r="Y64" s="139" t="str">
        <f t="shared" si="4"/>
        <v>--</v>
      </c>
      <c r="Z64" s="139" t="str">
        <f t="shared" si="4"/>
        <v>--</v>
      </c>
      <c r="AA64" s="139">
        <f t="shared" si="4"/>
        <v>24.58</v>
      </c>
      <c r="AB64" s="139">
        <f t="shared" si="4"/>
        <v>123.44</v>
      </c>
      <c r="AC64" s="139">
        <f t="shared" si="4"/>
        <v>25.71</v>
      </c>
      <c r="AD64" s="139">
        <f t="shared" si="4"/>
        <v>22.524000000000001</v>
      </c>
      <c r="AE64" s="139">
        <f t="shared" si="4"/>
        <v>2.36</v>
      </c>
      <c r="AF64" s="139">
        <f t="shared" si="4"/>
        <v>0</v>
      </c>
      <c r="AG64" s="139">
        <f t="shared" si="4"/>
        <v>2.4447399999999999</v>
      </c>
      <c r="AH64" s="139">
        <f t="shared" si="4"/>
        <v>18.8</v>
      </c>
      <c r="AI64" s="139">
        <f t="shared" si="4"/>
        <v>10.33691</v>
      </c>
      <c r="AJ64" s="139">
        <f t="shared" si="4"/>
        <v>6.3</v>
      </c>
      <c r="AK64" s="139">
        <f t="shared" si="4"/>
        <v>10.3</v>
      </c>
      <c r="AL64" s="139">
        <f t="shared" si="4"/>
        <v>8.17</v>
      </c>
      <c r="AM64" s="139">
        <f t="shared" si="4"/>
        <v>13.47</v>
      </c>
      <c r="AN64" s="139">
        <f t="shared" si="4"/>
        <v>17.013000000000002</v>
      </c>
      <c r="AO64" s="139">
        <f t="shared" si="4"/>
        <v>14.197179999999999</v>
      </c>
      <c r="AP64" s="139">
        <f t="shared" si="4"/>
        <v>18.096489999999999</v>
      </c>
      <c r="AQ64" s="139">
        <f t="shared" si="4"/>
        <v>6.27</v>
      </c>
      <c r="AR64" s="139">
        <f t="shared" si="4"/>
        <v>16.32676</v>
      </c>
      <c r="AS64" s="139">
        <f t="shared" si="4"/>
        <v>1.70553</v>
      </c>
      <c r="AT64" s="139">
        <f t="shared" si="4"/>
        <v>6.6443199999999996</v>
      </c>
      <c r="AU64" s="139">
        <f t="shared" si="4"/>
        <v>12.304</v>
      </c>
      <c r="AV64" s="139">
        <f t="shared" si="4"/>
        <v>1.716</v>
      </c>
      <c r="AW64" s="139">
        <f t="shared" si="4"/>
        <v>14.458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1406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229</v>
      </c>
      <c r="C5" s="117" t="s">
        <v>233</v>
      </c>
      <c r="D5" s="117" t="s">
        <v>498</v>
      </c>
      <c r="E5" s="117" t="s">
        <v>85</v>
      </c>
      <c r="F5" s="117" t="s">
        <v>85</v>
      </c>
      <c r="G5" s="117" t="s">
        <v>85</v>
      </c>
      <c r="H5" s="117" t="s">
        <v>101</v>
      </c>
      <c r="I5" s="117" t="s">
        <v>101</v>
      </c>
      <c r="J5" s="117" t="s">
        <v>101</v>
      </c>
      <c r="K5" s="117" t="s">
        <v>101</v>
      </c>
      <c r="L5" s="117" t="s">
        <v>101</v>
      </c>
      <c r="M5" s="117" t="s">
        <v>101</v>
      </c>
      <c r="N5" s="117" t="s">
        <v>101</v>
      </c>
      <c r="O5" s="117" t="s">
        <v>101</v>
      </c>
      <c r="P5" s="117" t="s">
        <v>43</v>
      </c>
      <c r="Q5" s="117" t="s">
        <v>43</v>
      </c>
      <c r="R5" s="117" t="s">
        <v>43</v>
      </c>
      <c r="S5" s="117" t="s">
        <v>68</v>
      </c>
      <c r="T5" s="117" t="s">
        <v>68</v>
      </c>
      <c r="U5" s="117" t="s">
        <v>493</v>
      </c>
      <c r="V5" s="117" t="s">
        <v>218</v>
      </c>
      <c r="W5" s="117" t="s">
        <v>30</v>
      </c>
      <c r="X5" s="117" t="s">
        <v>30</v>
      </c>
      <c r="Y5" s="117" t="s">
        <v>494</v>
      </c>
      <c r="Z5" s="117" t="s">
        <v>494</v>
      </c>
      <c r="AA5" s="117" t="s">
        <v>495</v>
      </c>
      <c r="AB5" s="117" t="s">
        <v>495</v>
      </c>
      <c r="AC5" s="117" t="s">
        <v>55</v>
      </c>
      <c r="AD5" s="117" t="s">
        <v>887</v>
      </c>
    </row>
    <row r="6" spans="1:30" ht="26.4" x14ac:dyDescent="0.3">
      <c r="A6" s="117" t="s">
        <v>1340</v>
      </c>
      <c r="B6" s="117" t="s">
        <v>230</v>
      </c>
      <c r="C6" s="117" t="s">
        <v>1407</v>
      </c>
      <c r="D6" s="117" t="s">
        <v>1408</v>
      </c>
      <c r="E6" s="117" t="s">
        <v>1357</v>
      </c>
      <c r="F6" s="117" t="s">
        <v>1357</v>
      </c>
      <c r="G6" s="117" t="s">
        <v>1357</v>
      </c>
      <c r="H6" s="117" t="s">
        <v>230</v>
      </c>
      <c r="I6" s="117" t="s">
        <v>1350</v>
      </c>
      <c r="J6" s="117" t="s">
        <v>1359</v>
      </c>
      <c r="K6" s="117" t="s">
        <v>1409</v>
      </c>
      <c r="L6" s="117" t="s">
        <v>230</v>
      </c>
      <c r="M6" s="117" t="s">
        <v>230</v>
      </c>
      <c r="N6" s="117" t="s">
        <v>1410</v>
      </c>
      <c r="O6" s="117" t="s">
        <v>1410</v>
      </c>
      <c r="P6" s="117" t="s">
        <v>1350</v>
      </c>
      <c r="Q6" s="117" t="s">
        <v>1350</v>
      </c>
      <c r="R6" s="117" t="s">
        <v>1354</v>
      </c>
      <c r="S6" s="117" t="s">
        <v>1354</v>
      </c>
      <c r="T6" s="117" t="s">
        <v>1355</v>
      </c>
      <c r="U6" s="117" t="s">
        <v>1345</v>
      </c>
      <c r="V6" s="117" t="s">
        <v>1411</v>
      </c>
      <c r="W6" s="117" t="s">
        <v>1344</v>
      </c>
      <c r="X6" s="117" t="s">
        <v>1344</v>
      </c>
      <c r="Y6" s="117" t="s">
        <v>494</v>
      </c>
      <c r="Z6" s="117" t="s">
        <v>494</v>
      </c>
      <c r="AA6" s="117" t="s">
        <v>1341</v>
      </c>
      <c r="AB6" s="117" t="s">
        <v>1341</v>
      </c>
      <c r="AC6" s="117" t="s">
        <v>230</v>
      </c>
      <c r="AD6" s="117" t="s">
        <v>1357</v>
      </c>
    </row>
    <row r="7" spans="1:30" ht="26.4" x14ac:dyDescent="0.3">
      <c r="A7" s="117" t="s">
        <v>1362</v>
      </c>
      <c r="B7" s="117" t="s">
        <v>1363</v>
      </c>
      <c r="C7" s="117" t="s">
        <v>1363</v>
      </c>
      <c r="D7" s="117" t="s">
        <v>1363</v>
      </c>
      <c r="E7" s="117" t="s">
        <v>1363</v>
      </c>
      <c r="F7" s="117" t="s">
        <v>1363</v>
      </c>
      <c r="G7" s="117" t="s">
        <v>1363</v>
      </c>
      <c r="H7" s="117" t="s">
        <v>1363</v>
      </c>
      <c r="I7" s="117" t="s">
        <v>1363</v>
      </c>
      <c r="J7" s="117" t="s">
        <v>1363</v>
      </c>
      <c r="K7" s="117" t="s">
        <v>1363</v>
      </c>
      <c r="L7" s="117" t="s">
        <v>1363</v>
      </c>
      <c r="M7" s="117" t="s">
        <v>1363</v>
      </c>
      <c r="N7" s="117" t="s">
        <v>1363</v>
      </c>
      <c r="O7" s="117" t="s">
        <v>1363</v>
      </c>
      <c r="P7" s="117" t="s">
        <v>1363</v>
      </c>
      <c r="Q7" s="117" t="s">
        <v>1363</v>
      </c>
      <c r="R7" s="117" t="s">
        <v>1363</v>
      </c>
      <c r="S7" s="117" t="s">
        <v>1363</v>
      </c>
      <c r="T7" s="117" t="s">
        <v>1363</v>
      </c>
      <c r="U7" s="117" t="s">
        <v>1363</v>
      </c>
      <c r="V7" s="117" t="s">
        <v>1363</v>
      </c>
      <c r="W7" s="117" t="s">
        <v>1363</v>
      </c>
      <c r="X7" s="117" t="s">
        <v>1363</v>
      </c>
      <c r="Y7" s="117" t="s">
        <v>1363</v>
      </c>
      <c r="Z7" s="117" t="s">
        <v>1363</v>
      </c>
      <c r="AA7" s="117" t="s">
        <v>1363</v>
      </c>
      <c r="AB7" s="117" t="s">
        <v>1363</v>
      </c>
      <c r="AC7" s="117" t="s">
        <v>1363</v>
      </c>
      <c r="AD7" s="117" t="s">
        <v>1363</v>
      </c>
    </row>
    <row r="8" spans="1:30" ht="39.6" x14ac:dyDescent="0.3">
      <c r="A8" s="117" t="s">
        <v>6</v>
      </c>
      <c r="B8" s="117" t="s">
        <v>1412</v>
      </c>
      <c r="C8" s="117" t="s">
        <v>1413</v>
      </c>
      <c r="D8" s="117" t="s">
        <v>1414</v>
      </c>
      <c r="E8" s="117" t="s">
        <v>1415</v>
      </c>
      <c r="F8" s="117" t="s">
        <v>1416</v>
      </c>
      <c r="G8" s="117" t="s">
        <v>1417</v>
      </c>
      <c r="H8" s="117" t="s">
        <v>1418</v>
      </c>
      <c r="I8" s="117" t="s">
        <v>1419</v>
      </c>
      <c r="J8" s="117" t="s">
        <v>1420</v>
      </c>
      <c r="K8" s="117" t="s">
        <v>1421</v>
      </c>
      <c r="L8" s="117" t="s">
        <v>1418</v>
      </c>
      <c r="M8" s="117" t="s">
        <v>1422</v>
      </c>
      <c r="N8" s="117" t="s">
        <v>1423</v>
      </c>
      <c r="O8" s="117" t="s">
        <v>1361</v>
      </c>
      <c r="P8" s="117" t="s">
        <v>1379</v>
      </c>
      <c r="Q8" s="117" t="s">
        <v>1379</v>
      </c>
      <c r="R8" s="117" t="s">
        <v>1352</v>
      </c>
      <c r="S8" s="117" t="s">
        <v>1424</v>
      </c>
      <c r="T8" s="117" t="s">
        <v>1384</v>
      </c>
      <c r="U8" s="117" t="s">
        <v>1425</v>
      </c>
      <c r="V8" s="117" t="s">
        <v>1426</v>
      </c>
      <c r="W8" s="117" t="s">
        <v>1369</v>
      </c>
      <c r="X8" s="117" t="s">
        <v>1370</v>
      </c>
      <c r="Y8" s="117" t="s">
        <v>1427</v>
      </c>
      <c r="Z8" s="117" t="s">
        <v>1428</v>
      </c>
      <c r="AA8" s="117" t="s">
        <v>1367</v>
      </c>
      <c r="AB8" s="117" t="s">
        <v>1429</v>
      </c>
      <c r="AC8" s="117" t="s">
        <v>1430</v>
      </c>
      <c r="AD8" s="117" t="s">
        <v>1431</v>
      </c>
    </row>
    <row r="9" spans="1:30" ht="26.4" x14ac:dyDescent="0.3">
      <c r="A9" s="117" t="s">
        <v>988</v>
      </c>
      <c r="B9" s="117" t="s">
        <v>1432</v>
      </c>
      <c r="C9" s="117" t="s">
        <v>1433</v>
      </c>
      <c r="D9" s="117" t="s">
        <v>1433</v>
      </c>
      <c r="E9" s="117" t="s">
        <v>1433</v>
      </c>
      <c r="F9" s="117" t="s">
        <v>1433</v>
      </c>
      <c r="G9" s="117" t="s">
        <v>1433</v>
      </c>
      <c r="H9" s="117" t="s">
        <v>1432</v>
      </c>
      <c r="I9" s="117" t="s">
        <v>1433</v>
      </c>
      <c r="J9" s="117" t="s">
        <v>1433</v>
      </c>
      <c r="K9" s="117" t="s">
        <v>1433</v>
      </c>
      <c r="L9" s="117" t="s">
        <v>1433</v>
      </c>
      <c r="M9" s="117" t="s">
        <v>1433</v>
      </c>
      <c r="N9" s="117" t="s">
        <v>1433</v>
      </c>
      <c r="O9" s="117" t="s">
        <v>1433</v>
      </c>
      <c r="P9" s="117" t="s">
        <v>1432</v>
      </c>
      <c r="Q9" s="117" t="s">
        <v>1433</v>
      </c>
      <c r="R9" s="117" t="s">
        <v>1433</v>
      </c>
      <c r="S9" s="117" t="s">
        <v>1433</v>
      </c>
      <c r="T9" s="117" t="s">
        <v>486</v>
      </c>
      <c r="U9" s="117" t="s">
        <v>1433</v>
      </c>
      <c r="V9" s="117" t="s">
        <v>1433</v>
      </c>
      <c r="W9" s="117" t="s">
        <v>1433</v>
      </c>
      <c r="X9" s="117" t="s">
        <v>1433</v>
      </c>
      <c r="Y9" s="117" t="s">
        <v>1433</v>
      </c>
      <c r="Z9" s="117" t="s">
        <v>1433</v>
      </c>
      <c r="AA9" s="117" t="s">
        <v>1433</v>
      </c>
      <c r="AB9" s="117" t="s">
        <v>1433</v>
      </c>
      <c r="AC9" s="117" t="s">
        <v>1433</v>
      </c>
      <c r="AD9" s="117" t="s">
        <v>1433</v>
      </c>
    </row>
    <row r="10" spans="1:30" x14ac:dyDescent="0.3">
      <c r="A10" s="117" t="s">
        <v>23</v>
      </c>
      <c r="B10" s="117" t="s">
        <v>1434</v>
      </c>
      <c r="C10" s="117" t="s">
        <v>1435</v>
      </c>
      <c r="D10" s="117" t="s">
        <v>1435</v>
      </c>
      <c r="E10" s="117" t="s">
        <v>1435</v>
      </c>
      <c r="F10" s="117" t="s">
        <v>1435</v>
      </c>
      <c r="G10" s="117" t="s">
        <v>1435</v>
      </c>
      <c r="H10" s="117" t="s">
        <v>1434</v>
      </c>
      <c r="I10" s="117" t="s">
        <v>1435</v>
      </c>
      <c r="J10" s="117" t="s">
        <v>1435</v>
      </c>
      <c r="K10" s="117" t="s">
        <v>1435</v>
      </c>
      <c r="L10" s="117" t="s">
        <v>1435</v>
      </c>
      <c r="M10" s="117" t="s">
        <v>1435</v>
      </c>
      <c r="N10" s="117" t="s">
        <v>1435</v>
      </c>
      <c r="O10" s="117" t="s">
        <v>1435</v>
      </c>
      <c r="P10" s="117" t="s">
        <v>1434</v>
      </c>
      <c r="Q10" s="117" t="s">
        <v>1435</v>
      </c>
      <c r="R10" s="117" t="s">
        <v>1435</v>
      </c>
      <c r="S10" s="117" t="s">
        <v>1435</v>
      </c>
      <c r="T10" s="117" t="s">
        <v>1435</v>
      </c>
      <c r="U10" s="117" t="s">
        <v>1435</v>
      </c>
      <c r="V10" s="117" t="s">
        <v>1435</v>
      </c>
      <c r="W10" s="117" t="s">
        <v>1435</v>
      </c>
      <c r="X10" s="117" t="s">
        <v>1435</v>
      </c>
      <c r="Y10" s="117" t="s">
        <v>1435</v>
      </c>
      <c r="Z10" s="117" t="s">
        <v>1435</v>
      </c>
      <c r="AA10" s="117" t="s">
        <v>1435</v>
      </c>
      <c r="AB10" s="117" t="s">
        <v>1435</v>
      </c>
      <c r="AC10" s="117" t="s">
        <v>1435</v>
      </c>
      <c r="AD10" s="117" t="s">
        <v>1435</v>
      </c>
    </row>
    <row r="11" spans="1:30" x14ac:dyDescent="0.3">
      <c r="A11" s="118" t="s">
        <v>28</v>
      </c>
      <c r="B11" s="146">
        <v>2694.39</v>
      </c>
      <c r="C11" s="146">
        <v>5.7611999999999997</v>
      </c>
      <c r="D11" s="146">
        <v>0.39348</v>
      </c>
      <c r="E11" s="146">
        <v>0.27500000000000002</v>
      </c>
      <c r="F11" s="146">
        <v>0.19916</v>
      </c>
      <c r="G11" s="146">
        <v>2.4670000000000001E-2</v>
      </c>
      <c r="H11" s="146">
        <v>3874.5423099999998</v>
      </c>
      <c r="I11" s="118" t="s">
        <v>1404</v>
      </c>
      <c r="J11" s="118" t="s">
        <v>1404</v>
      </c>
      <c r="K11" s="146">
        <v>0.67086000000000001</v>
      </c>
      <c r="L11" s="146">
        <v>21.061029999999999</v>
      </c>
      <c r="M11" s="118" t="s">
        <v>1404</v>
      </c>
      <c r="N11" s="146">
        <v>0.37403999999999998</v>
      </c>
      <c r="O11" s="146">
        <v>0.22903000000000001</v>
      </c>
      <c r="P11" s="146">
        <v>2409.63</v>
      </c>
      <c r="Q11" s="146">
        <v>0.68200000000000005</v>
      </c>
      <c r="R11" s="118" t="s">
        <v>1404</v>
      </c>
      <c r="S11" s="146">
        <v>0.32300000000000001</v>
      </c>
      <c r="T11" s="146">
        <v>0.38</v>
      </c>
      <c r="U11" s="118" t="s">
        <v>1404</v>
      </c>
      <c r="V11" s="146">
        <v>267.01799999999997</v>
      </c>
      <c r="W11" s="146">
        <v>0.156</v>
      </c>
      <c r="X11" s="146">
        <v>0.06</v>
      </c>
      <c r="Y11" s="146">
        <v>41.03</v>
      </c>
      <c r="Z11" s="146">
        <v>8.2000000000000003E-2</v>
      </c>
      <c r="AA11" s="146">
        <v>0.51654999999999995</v>
      </c>
      <c r="AB11" s="146">
        <v>0.17910999999999999</v>
      </c>
      <c r="AC11" s="146">
        <v>8.07</v>
      </c>
      <c r="AD11" s="146">
        <v>0.28000000000000003</v>
      </c>
    </row>
    <row r="12" spans="1:30" x14ac:dyDescent="0.3">
      <c r="A12" s="126" t="s">
        <v>710</v>
      </c>
      <c r="B12" s="124">
        <v>2694.39</v>
      </c>
      <c r="C12" s="124">
        <v>5.7611999999999997</v>
      </c>
      <c r="D12" s="124">
        <v>0.39348</v>
      </c>
      <c r="E12" s="124">
        <v>0.27500000000000002</v>
      </c>
      <c r="F12" s="124">
        <v>0.19916</v>
      </c>
      <c r="G12" s="124">
        <v>2.4670000000000001E-2</v>
      </c>
      <c r="H12" s="124">
        <v>3874.5423099999998</v>
      </c>
      <c r="I12" s="126" t="s">
        <v>1404</v>
      </c>
      <c r="J12" s="126" t="s">
        <v>1404</v>
      </c>
      <c r="K12" s="124">
        <v>0.67086000000000001</v>
      </c>
      <c r="L12" s="124">
        <v>21.061029999999999</v>
      </c>
      <c r="M12" s="126" t="s">
        <v>1404</v>
      </c>
      <c r="N12" s="124">
        <v>0.37403999999999998</v>
      </c>
      <c r="O12" s="124">
        <v>0.22903000000000001</v>
      </c>
      <c r="P12" s="124">
        <v>2409.63</v>
      </c>
      <c r="Q12" s="124">
        <v>0.68200000000000005</v>
      </c>
      <c r="R12" s="126" t="s">
        <v>1404</v>
      </c>
      <c r="S12" s="124">
        <v>0.32300000000000001</v>
      </c>
      <c r="T12" s="124">
        <v>0.38</v>
      </c>
      <c r="U12" s="126" t="s">
        <v>1404</v>
      </c>
      <c r="V12" s="124">
        <v>267.01799999999997</v>
      </c>
      <c r="W12" s="124">
        <v>0.156</v>
      </c>
      <c r="X12" s="124">
        <v>0.06</v>
      </c>
      <c r="Y12" s="124">
        <v>41.03</v>
      </c>
      <c r="Z12" s="124">
        <v>8.2000000000000003E-2</v>
      </c>
      <c r="AA12" s="124">
        <v>0.51654999999999995</v>
      </c>
      <c r="AB12" s="124">
        <v>0.17910999999999999</v>
      </c>
      <c r="AC12" s="124">
        <v>8.07</v>
      </c>
      <c r="AD12" s="124">
        <v>0.28000000000000003</v>
      </c>
    </row>
    <row r="13" spans="1:30" x14ac:dyDescent="0.3">
      <c r="A13" s="126" t="s">
        <v>711</v>
      </c>
      <c r="B13" s="124">
        <v>2694.4</v>
      </c>
      <c r="C13" s="124">
        <v>5.8501399999999997</v>
      </c>
      <c r="D13" s="124">
        <v>0.36579</v>
      </c>
      <c r="E13" s="124">
        <v>0.25900000000000001</v>
      </c>
      <c r="F13" s="124">
        <v>0.21056</v>
      </c>
      <c r="G13" s="124">
        <v>2.3800000000000002E-2</v>
      </c>
      <c r="H13" s="124">
        <v>3874.5167099999999</v>
      </c>
      <c r="I13" s="126" t="s">
        <v>1404</v>
      </c>
      <c r="J13" s="126" t="s">
        <v>1404</v>
      </c>
      <c r="K13" s="124">
        <v>0.62219999999999998</v>
      </c>
      <c r="L13" s="124">
        <v>20.997170000000001</v>
      </c>
      <c r="M13" s="126" t="s">
        <v>1404</v>
      </c>
      <c r="N13" s="124">
        <v>0.38081999999999999</v>
      </c>
      <c r="O13" s="124">
        <v>0.21842</v>
      </c>
      <c r="P13" s="124">
        <v>2409.61</v>
      </c>
      <c r="Q13" s="124">
        <v>0.67900000000000005</v>
      </c>
      <c r="R13" s="126" t="s">
        <v>1404</v>
      </c>
      <c r="S13" s="124">
        <v>0.32200000000000001</v>
      </c>
      <c r="T13" s="124">
        <v>0.40500000000000003</v>
      </c>
      <c r="U13" s="126" t="s">
        <v>1404</v>
      </c>
      <c r="V13" s="124">
        <v>267.02</v>
      </c>
      <c r="W13" s="124">
        <v>0.155</v>
      </c>
      <c r="X13" s="124">
        <v>5.8999999999999997E-2</v>
      </c>
      <c r="Y13" s="124">
        <v>41.03</v>
      </c>
      <c r="Z13" s="124">
        <v>7.2999999999999995E-2</v>
      </c>
      <c r="AA13" s="124">
        <v>0.51853000000000005</v>
      </c>
      <c r="AB13" s="124">
        <v>0.17366000000000001</v>
      </c>
      <c r="AC13" s="124">
        <v>7.95</v>
      </c>
      <c r="AD13" s="124">
        <v>0.33900000000000002</v>
      </c>
    </row>
    <row r="14" spans="1:30" x14ac:dyDescent="0.3">
      <c r="A14" s="126" t="s">
        <v>712</v>
      </c>
      <c r="B14" s="124">
        <v>2694.4</v>
      </c>
      <c r="C14" s="124">
        <v>5.8501399999999997</v>
      </c>
      <c r="D14" s="124">
        <v>0.36579</v>
      </c>
      <c r="E14" s="124">
        <v>0.25900000000000001</v>
      </c>
      <c r="F14" s="124">
        <v>0.21056</v>
      </c>
      <c r="G14" s="124">
        <v>2.3800000000000002E-2</v>
      </c>
      <c r="H14" s="124">
        <v>3874.5167099999999</v>
      </c>
      <c r="I14" s="126" t="s">
        <v>1404</v>
      </c>
      <c r="J14" s="126" t="s">
        <v>1404</v>
      </c>
      <c r="K14" s="124">
        <v>0.62219999999999998</v>
      </c>
      <c r="L14" s="124">
        <v>20.997170000000001</v>
      </c>
      <c r="M14" s="126" t="s">
        <v>1404</v>
      </c>
      <c r="N14" s="124">
        <v>0.38081999999999999</v>
      </c>
      <c r="O14" s="124">
        <v>0.21842</v>
      </c>
      <c r="P14" s="124">
        <v>2409.61</v>
      </c>
      <c r="Q14" s="124">
        <v>0.67900000000000005</v>
      </c>
      <c r="R14" s="126" t="s">
        <v>1404</v>
      </c>
      <c r="S14" s="124">
        <v>0.32200000000000001</v>
      </c>
      <c r="T14" s="124">
        <v>0.40500000000000003</v>
      </c>
      <c r="U14" s="126" t="s">
        <v>1404</v>
      </c>
      <c r="V14" s="124">
        <v>267.02</v>
      </c>
      <c r="W14" s="124">
        <v>0.155</v>
      </c>
      <c r="X14" s="124">
        <v>5.8999999999999997E-2</v>
      </c>
      <c r="Y14" s="124">
        <v>41.03</v>
      </c>
      <c r="Z14" s="124">
        <v>7.2999999999999995E-2</v>
      </c>
      <c r="AA14" s="124">
        <v>0.51853000000000005</v>
      </c>
      <c r="AB14" s="124">
        <v>0.17366000000000001</v>
      </c>
      <c r="AC14" s="124">
        <v>7.95</v>
      </c>
      <c r="AD14" s="124">
        <v>0.33900000000000002</v>
      </c>
    </row>
    <row r="15" spans="1:30" x14ac:dyDescent="0.3">
      <c r="A15" s="126" t="s">
        <v>713</v>
      </c>
      <c r="B15" s="124">
        <v>2694.46</v>
      </c>
      <c r="C15" s="124">
        <v>5.9424700000000001</v>
      </c>
      <c r="D15" s="124">
        <v>0.34449000000000002</v>
      </c>
      <c r="E15" s="124">
        <v>0.26300000000000001</v>
      </c>
      <c r="F15" s="124">
        <v>0.22227</v>
      </c>
      <c r="G15" s="124">
        <v>2.274E-2</v>
      </c>
      <c r="H15" s="124">
        <v>3874.4981200000002</v>
      </c>
      <c r="I15" s="126" t="s">
        <v>1404</v>
      </c>
      <c r="J15" s="126" t="s">
        <v>1404</v>
      </c>
      <c r="K15" s="124">
        <v>0.57313999999999998</v>
      </c>
      <c r="L15" s="124">
        <v>20.95083</v>
      </c>
      <c r="M15" s="126" t="s">
        <v>1404</v>
      </c>
      <c r="N15" s="124">
        <v>0.3876</v>
      </c>
      <c r="O15" s="124">
        <v>0.2132</v>
      </c>
      <c r="P15" s="124">
        <v>2409.59</v>
      </c>
      <c r="Q15" s="124">
        <v>0.67700000000000005</v>
      </c>
      <c r="R15" s="126" t="s">
        <v>1404</v>
      </c>
      <c r="S15" s="124">
        <v>0.32100000000000001</v>
      </c>
      <c r="T15" s="124">
        <v>0.43</v>
      </c>
      <c r="U15" s="126" t="s">
        <v>1404</v>
      </c>
      <c r="V15" s="124">
        <v>267.02100000000002</v>
      </c>
      <c r="W15" s="124">
        <v>0.153</v>
      </c>
      <c r="X15" s="124">
        <v>5.8999999999999997E-2</v>
      </c>
      <c r="Y15" s="124">
        <v>41.03</v>
      </c>
      <c r="Z15" s="124">
        <v>8.2000000000000003E-2</v>
      </c>
      <c r="AA15" s="124">
        <v>0.52251000000000003</v>
      </c>
      <c r="AB15" s="124">
        <v>0.17099</v>
      </c>
      <c r="AC15" s="124">
        <v>7.89</v>
      </c>
      <c r="AD15" s="124">
        <v>0.32200000000000001</v>
      </c>
    </row>
    <row r="16" spans="1:30" x14ac:dyDescent="0.3">
      <c r="A16" s="126" t="s">
        <v>714</v>
      </c>
      <c r="B16" s="124">
        <v>2694.46</v>
      </c>
      <c r="C16" s="124">
        <v>5.9424700000000001</v>
      </c>
      <c r="D16" s="124">
        <v>0.34449000000000002</v>
      </c>
      <c r="E16" s="124">
        <v>0.26300000000000001</v>
      </c>
      <c r="F16" s="124">
        <v>0.22227</v>
      </c>
      <c r="G16" s="124">
        <v>2.274E-2</v>
      </c>
      <c r="H16" s="124">
        <v>3874.4981200000002</v>
      </c>
      <c r="I16" s="126" t="s">
        <v>1404</v>
      </c>
      <c r="J16" s="126" t="s">
        <v>1404</v>
      </c>
      <c r="K16" s="124">
        <v>0.57313999999999998</v>
      </c>
      <c r="L16" s="124">
        <v>20.95083</v>
      </c>
      <c r="M16" s="126" t="s">
        <v>1404</v>
      </c>
      <c r="N16" s="124">
        <v>0.3876</v>
      </c>
      <c r="O16" s="124">
        <v>0.2132</v>
      </c>
      <c r="P16" s="124">
        <v>2409.59</v>
      </c>
      <c r="Q16" s="124">
        <v>0.67700000000000005</v>
      </c>
      <c r="R16" s="126" t="s">
        <v>1404</v>
      </c>
      <c r="S16" s="124">
        <v>0.32100000000000001</v>
      </c>
      <c r="T16" s="124">
        <v>0.43</v>
      </c>
      <c r="U16" s="126" t="s">
        <v>1404</v>
      </c>
      <c r="V16" s="124">
        <v>267.02100000000002</v>
      </c>
      <c r="W16" s="124">
        <v>0.153</v>
      </c>
      <c r="X16" s="124">
        <v>5.8999999999999997E-2</v>
      </c>
      <c r="Y16" s="124">
        <v>41.03</v>
      </c>
      <c r="Z16" s="124">
        <v>8.2000000000000003E-2</v>
      </c>
      <c r="AA16" s="124">
        <v>0.52251000000000003</v>
      </c>
      <c r="AB16" s="124">
        <v>0.17099</v>
      </c>
      <c r="AC16" s="124">
        <v>7.89</v>
      </c>
      <c r="AD16" s="124">
        <v>0.32200000000000001</v>
      </c>
    </row>
    <row r="17" spans="1:30" x14ac:dyDescent="0.3">
      <c r="A17" s="126" t="s">
        <v>715</v>
      </c>
      <c r="B17" s="124">
        <v>2694.5</v>
      </c>
      <c r="C17" s="124">
        <v>6.0289900000000003</v>
      </c>
      <c r="D17" s="124">
        <v>0.36579</v>
      </c>
      <c r="E17" s="124">
        <v>0.215</v>
      </c>
      <c r="F17" s="124">
        <v>0.22312000000000001</v>
      </c>
      <c r="G17" s="124">
        <v>2.478E-2</v>
      </c>
      <c r="H17" s="124">
        <v>3874.47343</v>
      </c>
      <c r="I17" s="126" t="s">
        <v>1404</v>
      </c>
      <c r="J17" s="126" t="s">
        <v>1404</v>
      </c>
      <c r="K17" s="124">
        <v>0.52408999999999994</v>
      </c>
      <c r="L17" s="124">
        <v>20.889330000000001</v>
      </c>
      <c r="M17" s="126" t="s">
        <v>1404</v>
      </c>
      <c r="N17" s="124">
        <v>0.40867999999999999</v>
      </c>
      <c r="O17" s="124">
        <v>0.20805999999999999</v>
      </c>
      <c r="P17" s="124">
        <v>2409.5700000000002</v>
      </c>
      <c r="Q17" s="124">
        <v>0.67500000000000004</v>
      </c>
      <c r="R17" s="126" t="s">
        <v>1404</v>
      </c>
      <c r="S17" s="124">
        <v>0.32100000000000001</v>
      </c>
      <c r="T17" s="124">
        <v>0.45400000000000001</v>
      </c>
      <c r="U17" s="126" t="s">
        <v>1404</v>
      </c>
      <c r="V17" s="124">
        <v>267.02199999999999</v>
      </c>
      <c r="W17" s="124">
        <v>0.14899999999999999</v>
      </c>
      <c r="X17" s="124">
        <v>5.8000000000000003E-2</v>
      </c>
      <c r="Y17" s="124">
        <v>41.03</v>
      </c>
      <c r="Z17" s="124">
        <v>9.1999999999999998E-2</v>
      </c>
      <c r="AA17" s="124">
        <v>0.51654999999999995</v>
      </c>
      <c r="AB17" s="124">
        <v>0.18187999999999999</v>
      </c>
      <c r="AC17" s="124">
        <v>7.85</v>
      </c>
      <c r="AD17" s="124">
        <v>0.34599999999999997</v>
      </c>
    </row>
    <row r="18" spans="1:30" x14ac:dyDescent="0.3">
      <c r="A18" s="126" t="s">
        <v>716</v>
      </c>
      <c r="B18" s="124">
        <v>2694.5</v>
      </c>
      <c r="C18" s="124">
        <v>6.0289900000000003</v>
      </c>
      <c r="D18" s="124">
        <v>0.36579</v>
      </c>
      <c r="E18" s="124">
        <v>0.215</v>
      </c>
      <c r="F18" s="124">
        <v>0.22312000000000001</v>
      </c>
      <c r="G18" s="124">
        <v>2.478E-2</v>
      </c>
      <c r="H18" s="124">
        <v>3874.47343</v>
      </c>
      <c r="I18" s="126" t="s">
        <v>1404</v>
      </c>
      <c r="J18" s="126" t="s">
        <v>1404</v>
      </c>
      <c r="K18" s="124">
        <v>0.52408999999999994</v>
      </c>
      <c r="L18" s="124">
        <v>20.889330000000001</v>
      </c>
      <c r="M18" s="126" t="s">
        <v>1404</v>
      </c>
      <c r="N18" s="124">
        <v>0.40867999999999999</v>
      </c>
      <c r="O18" s="124">
        <v>0.20805999999999999</v>
      </c>
      <c r="P18" s="124">
        <v>2409.5700000000002</v>
      </c>
      <c r="Q18" s="124">
        <v>0.67500000000000004</v>
      </c>
      <c r="R18" s="126" t="s">
        <v>1404</v>
      </c>
      <c r="S18" s="124">
        <v>0.32100000000000001</v>
      </c>
      <c r="T18" s="124">
        <v>0.45400000000000001</v>
      </c>
      <c r="U18" s="126" t="s">
        <v>1404</v>
      </c>
      <c r="V18" s="124">
        <v>267.02199999999999</v>
      </c>
      <c r="W18" s="124">
        <v>0.14899999999999999</v>
      </c>
      <c r="X18" s="124">
        <v>5.8000000000000003E-2</v>
      </c>
      <c r="Y18" s="124">
        <v>41.03</v>
      </c>
      <c r="Z18" s="124">
        <v>9.1999999999999998E-2</v>
      </c>
      <c r="AA18" s="124">
        <v>0.51654999999999995</v>
      </c>
      <c r="AB18" s="124">
        <v>0.18187999999999999</v>
      </c>
      <c r="AC18" s="124">
        <v>7.85</v>
      </c>
      <c r="AD18" s="124">
        <v>0.34599999999999997</v>
      </c>
    </row>
    <row r="19" spans="1:30" x14ac:dyDescent="0.3">
      <c r="A19" s="126" t="s">
        <v>717</v>
      </c>
      <c r="B19" s="124">
        <v>2694.55</v>
      </c>
      <c r="C19" s="124">
        <v>6.1121299999999996</v>
      </c>
      <c r="D19" s="124">
        <v>0.49670999999999998</v>
      </c>
      <c r="E19" s="124">
        <v>0.17899999999999999</v>
      </c>
      <c r="F19" s="124">
        <v>0.23963000000000001</v>
      </c>
      <c r="G19" s="124">
        <v>2.6100000000000002E-2</v>
      </c>
      <c r="H19" s="124">
        <v>3874.4670299999998</v>
      </c>
      <c r="I19" s="126" t="s">
        <v>1404</v>
      </c>
      <c r="J19" s="126" t="s">
        <v>1404</v>
      </c>
      <c r="K19" s="124">
        <v>0.47427000000000002</v>
      </c>
      <c r="L19" s="124">
        <v>20.873390000000001</v>
      </c>
      <c r="M19" s="126" t="s">
        <v>1404</v>
      </c>
      <c r="N19" s="124">
        <v>0.42272999999999999</v>
      </c>
      <c r="O19" s="124">
        <v>0.19800999999999999</v>
      </c>
      <c r="P19" s="124">
        <v>2409.54</v>
      </c>
      <c r="Q19" s="124">
        <v>0.67200000000000004</v>
      </c>
      <c r="R19" s="126" t="s">
        <v>1404</v>
      </c>
      <c r="S19" s="124">
        <v>0.32100000000000001</v>
      </c>
      <c r="T19" s="124">
        <v>0.47899999999999998</v>
      </c>
      <c r="U19" s="126" t="s">
        <v>1404</v>
      </c>
      <c r="V19" s="124">
        <v>267.02300000000002</v>
      </c>
      <c r="W19" s="124">
        <v>0.14000000000000001</v>
      </c>
      <c r="X19" s="124">
        <v>5.1999999999999998E-2</v>
      </c>
      <c r="Y19" s="124">
        <v>41.03</v>
      </c>
      <c r="Z19" s="124">
        <v>0.10100000000000001</v>
      </c>
      <c r="AA19" s="124">
        <v>0.47151999999999999</v>
      </c>
      <c r="AB19" s="124">
        <v>0.22506000000000001</v>
      </c>
      <c r="AC19" s="124">
        <v>7.8</v>
      </c>
      <c r="AD19" s="124">
        <v>0.36799999999999999</v>
      </c>
    </row>
    <row r="20" spans="1:30" x14ac:dyDescent="0.3">
      <c r="A20" s="126" t="s">
        <v>718</v>
      </c>
      <c r="B20" s="124">
        <v>2694.55</v>
      </c>
      <c r="C20" s="124">
        <v>6.1121299999999996</v>
      </c>
      <c r="D20" s="124">
        <v>0.49670999999999998</v>
      </c>
      <c r="E20" s="124">
        <v>0.17899999999999999</v>
      </c>
      <c r="F20" s="124">
        <v>0.23963000000000001</v>
      </c>
      <c r="G20" s="124">
        <v>2.6100000000000002E-2</v>
      </c>
      <c r="H20" s="124">
        <v>3874.4670299999998</v>
      </c>
      <c r="I20" s="126" t="s">
        <v>1404</v>
      </c>
      <c r="J20" s="126" t="s">
        <v>1404</v>
      </c>
      <c r="K20" s="124">
        <v>0.47427000000000002</v>
      </c>
      <c r="L20" s="124">
        <v>20.873390000000001</v>
      </c>
      <c r="M20" s="126" t="s">
        <v>1404</v>
      </c>
      <c r="N20" s="124">
        <v>0.42272999999999999</v>
      </c>
      <c r="O20" s="124">
        <v>0.19800999999999999</v>
      </c>
      <c r="P20" s="124">
        <v>2409.54</v>
      </c>
      <c r="Q20" s="124">
        <v>0.67200000000000004</v>
      </c>
      <c r="R20" s="126" t="s">
        <v>1404</v>
      </c>
      <c r="S20" s="124">
        <v>0.32100000000000001</v>
      </c>
      <c r="T20" s="124">
        <v>0.47899999999999998</v>
      </c>
      <c r="U20" s="126" t="s">
        <v>1404</v>
      </c>
      <c r="V20" s="124">
        <v>267.02300000000002</v>
      </c>
      <c r="W20" s="124">
        <v>0.14000000000000001</v>
      </c>
      <c r="X20" s="124">
        <v>5.1999999999999998E-2</v>
      </c>
      <c r="Y20" s="124">
        <v>41.03</v>
      </c>
      <c r="Z20" s="124">
        <v>0.10100000000000001</v>
      </c>
      <c r="AA20" s="124">
        <v>0.47151999999999999</v>
      </c>
      <c r="AB20" s="124">
        <v>0.22506000000000001</v>
      </c>
      <c r="AC20" s="124">
        <v>7.8</v>
      </c>
      <c r="AD20" s="124">
        <v>0.36799999999999999</v>
      </c>
    </row>
    <row r="21" spans="1:30" x14ac:dyDescent="0.3">
      <c r="A21" s="126" t="s">
        <v>719</v>
      </c>
      <c r="B21" s="124">
        <v>2694.6</v>
      </c>
      <c r="C21" s="124">
        <v>6.1913999999999998</v>
      </c>
      <c r="D21" s="124">
        <v>0.66300000000000003</v>
      </c>
      <c r="E21" s="124">
        <v>0.157</v>
      </c>
      <c r="F21" s="124">
        <v>0.24693999999999999</v>
      </c>
      <c r="G21" s="124">
        <v>2.7980000000000001E-2</v>
      </c>
      <c r="H21" s="124">
        <v>3874.44661</v>
      </c>
      <c r="I21" s="126" t="s">
        <v>1404</v>
      </c>
      <c r="J21" s="126" t="s">
        <v>1404</v>
      </c>
      <c r="K21" s="124">
        <v>0.42330000000000001</v>
      </c>
      <c r="L21" s="124">
        <v>20.822569999999999</v>
      </c>
      <c r="M21" s="126" t="s">
        <v>1404</v>
      </c>
      <c r="N21" s="124">
        <v>0.43725999999999998</v>
      </c>
      <c r="O21" s="124">
        <v>0.17893000000000001</v>
      </c>
      <c r="P21" s="124">
        <v>2409.6999999999998</v>
      </c>
      <c r="Q21" s="124">
        <v>0.68899999999999995</v>
      </c>
      <c r="R21" s="126" t="s">
        <v>1404</v>
      </c>
      <c r="S21" s="124">
        <v>0.32100000000000001</v>
      </c>
      <c r="T21" s="124">
        <v>0.49099999999999999</v>
      </c>
      <c r="U21" s="126" t="s">
        <v>1404</v>
      </c>
      <c r="V21" s="124">
        <v>267.024</v>
      </c>
      <c r="W21" s="124">
        <v>0.13100000000000001</v>
      </c>
      <c r="X21" s="124">
        <v>4.4999999999999998E-2</v>
      </c>
      <c r="Y21" s="124">
        <v>41.03</v>
      </c>
      <c r="Z21" s="124">
        <v>0.129</v>
      </c>
      <c r="AA21" s="124">
        <v>0.44466</v>
      </c>
      <c r="AB21" s="124">
        <v>0.25152999999999998</v>
      </c>
      <c r="AC21" s="124">
        <v>7.75</v>
      </c>
      <c r="AD21" s="124">
        <v>0.38800000000000001</v>
      </c>
    </row>
    <row r="22" spans="1:30" x14ac:dyDescent="0.3">
      <c r="A22" s="126" t="s">
        <v>720</v>
      </c>
      <c r="B22" s="124">
        <v>2694.6</v>
      </c>
      <c r="C22" s="124">
        <v>6.1913999999999998</v>
      </c>
      <c r="D22" s="124">
        <v>0.66300000000000003</v>
      </c>
      <c r="E22" s="124">
        <v>0.157</v>
      </c>
      <c r="F22" s="124">
        <v>0.24693999999999999</v>
      </c>
      <c r="G22" s="124">
        <v>2.7980000000000001E-2</v>
      </c>
      <c r="H22" s="124">
        <v>3874.44661</v>
      </c>
      <c r="I22" s="126" t="s">
        <v>1404</v>
      </c>
      <c r="J22" s="126" t="s">
        <v>1404</v>
      </c>
      <c r="K22" s="124">
        <v>0.42330000000000001</v>
      </c>
      <c r="L22" s="124">
        <v>20.822569999999999</v>
      </c>
      <c r="M22" s="126" t="s">
        <v>1404</v>
      </c>
      <c r="N22" s="124">
        <v>0.43725999999999998</v>
      </c>
      <c r="O22" s="124">
        <v>0.17893000000000001</v>
      </c>
      <c r="P22" s="124">
        <v>2409.6999999999998</v>
      </c>
      <c r="Q22" s="124">
        <v>0.68899999999999995</v>
      </c>
      <c r="R22" s="126" t="s">
        <v>1404</v>
      </c>
      <c r="S22" s="124">
        <v>0.32100000000000001</v>
      </c>
      <c r="T22" s="124">
        <v>0.49099999999999999</v>
      </c>
      <c r="U22" s="126" t="s">
        <v>1404</v>
      </c>
      <c r="V22" s="124">
        <v>267.024</v>
      </c>
      <c r="W22" s="124">
        <v>0.13100000000000001</v>
      </c>
      <c r="X22" s="124">
        <v>4.4999999999999998E-2</v>
      </c>
      <c r="Y22" s="124">
        <v>41.03</v>
      </c>
      <c r="Z22" s="124">
        <v>0.129</v>
      </c>
      <c r="AA22" s="124">
        <v>0.44466</v>
      </c>
      <c r="AB22" s="124">
        <v>0.25152999999999998</v>
      </c>
      <c r="AC22" s="124">
        <v>7.75</v>
      </c>
      <c r="AD22" s="124">
        <v>0.38800000000000001</v>
      </c>
    </row>
    <row r="23" spans="1:30" x14ac:dyDescent="0.3">
      <c r="A23" s="126" t="s">
        <v>721</v>
      </c>
      <c r="B23" s="124">
        <v>2694.63</v>
      </c>
      <c r="C23" s="124">
        <v>6.2285500000000003</v>
      </c>
      <c r="D23" s="124">
        <v>0.73299999999999998</v>
      </c>
      <c r="E23" s="124">
        <v>0.155</v>
      </c>
      <c r="F23" s="124">
        <v>0.24118000000000001</v>
      </c>
      <c r="G23" s="124">
        <v>3.04E-2</v>
      </c>
      <c r="H23" s="124">
        <v>3874.4246600000001</v>
      </c>
      <c r="I23" s="126" t="s">
        <v>1404</v>
      </c>
      <c r="J23" s="126" t="s">
        <v>1404</v>
      </c>
      <c r="K23" s="124">
        <v>0.37204999999999999</v>
      </c>
      <c r="L23" s="124">
        <v>20.767980000000001</v>
      </c>
      <c r="M23" s="126" t="s">
        <v>1404</v>
      </c>
      <c r="N23" s="124">
        <v>0.45179000000000002</v>
      </c>
      <c r="O23" s="124">
        <v>0.15706000000000001</v>
      </c>
      <c r="P23" s="124">
        <v>2409.77</v>
      </c>
      <c r="Q23" s="124">
        <v>0.69699999999999995</v>
      </c>
      <c r="R23" s="126" t="s">
        <v>1404</v>
      </c>
      <c r="S23" s="124">
        <v>0.32100000000000001</v>
      </c>
      <c r="T23" s="124">
        <v>0.49299999999999999</v>
      </c>
      <c r="U23" s="124">
        <v>88.8</v>
      </c>
      <c r="V23" s="124">
        <v>267.02499999999998</v>
      </c>
      <c r="W23" s="124">
        <v>0.126</v>
      </c>
      <c r="X23" s="124">
        <v>3.7999999999999999E-2</v>
      </c>
      <c r="Y23" s="124">
        <v>41.03</v>
      </c>
      <c r="Z23" s="124">
        <v>0.13900000000000001</v>
      </c>
      <c r="AA23" s="124">
        <v>0.42951</v>
      </c>
      <c r="AB23" s="124">
        <v>0.26412999999999998</v>
      </c>
      <c r="AC23" s="124">
        <v>7.63</v>
      </c>
      <c r="AD23" s="124">
        <v>0.39600000000000002</v>
      </c>
    </row>
    <row r="24" spans="1:30" x14ac:dyDescent="0.3">
      <c r="A24" s="126" t="s">
        <v>722</v>
      </c>
      <c r="B24" s="124">
        <v>2694.63</v>
      </c>
      <c r="C24" s="124">
        <v>6.2285500000000003</v>
      </c>
      <c r="D24" s="124">
        <v>0.73299999999999998</v>
      </c>
      <c r="E24" s="124">
        <v>0.155</v>
      </c>
      <c r="F24" s="124">
        <v>0.24118000000000001</v>
      </c>
      <c r="G24" s="124">
        <v>3.04E-2</v>
      </c>
      <c r="H24" s="124">
        <v>3874.4246600000001</v>
      </c>
      <c r="I24" s="126" t="s">
        <v>1404</v>
      </c>
      <c r="J24" s="126" t="s">
        <v>1404</v>
      </c>
      <c r="K24" s="124">
        <v>0.37204999999999999</v>
      </c>
      <c r="L24" s="124">
        <v>20.767980000000001</v>
      </c>
      <c r="M24" s="126" t="s">
        <v>1404</v>
      </c>
      <c r="N24" s="124">
        <v>0.45179000000000002</v>
      </c>
      <c r="O24" s="124">
        <v>0.15706000000000001</v>
      </c>
      <c r="P24" s="124">
        <v>2409.77</v>
      </c>
      <c r="Q24" s="124">
        <v>0.69699999999999995</v>
      </c>
      <c r="R24" s="126" t="s">
        <v>1404</v>
      </c>
      <c r="S24" s="124">
        <v>0.32100000000000001</v>
      </c>
      <c r="T24" s="124">
        <v>0.49299999999999999</v>
      </c>
      <c r="U24" s="124">
        <v>88.8</v>
      </c>
      <c r="V24" s="124">
        <v>267.02499999999998</v>
      </c>
      <c r="W24" s="124">
        <v>0.126</v>
      </c>
      <c r="X24" s="124">
        <v>3.7999999999999999E-2</v>
      </c>
      <c r="Y24" s="124">
        <v>41.03</v>
      </c>
      <c r="Z24" s="124">
        <v>0.13900000000000001</v>
      </c>
      <c r="AA24" s="124">
        <v>0.42951</v>
      </c>
      <c r="AB24" s="124">
        <v>0.26412999999999998</v>
      </c>
      <c r="AC24" s="124">
        <v>7.63</v>
      </c>
      <c r="AD24" s="124">
        <v>0.39600000000000002</v>
      </c>
    </row>
    <row r="25" spans="1:30" x14ac:dyDescent="0.3">
      <c r="A25" s="126" t="s">
        <v>723</v>
      </c>
      <c r="B25" s="124">
        <v>2694.65</v>
      </c>
      <c r="C25" s="124">
        <v>6.1264700000000003</v>
      </c>
      <c r="D25" s="124">
        <v>0.76549999999999996</v>
      </c>
      <c r="E25" s="124">
        <v>0.14099999999999999</v>
      </c>
      <c r="F25" s="124">
        <v>0.23163</v>
      </c>
      <c r="G25" s="124">
        <v>3.2910000000000002E-2</v>
      </c>
      <c r="H25" s="124">
        <v>3874.4097299999999</v>
      </c>
      <c r="I25" s="126" t="s">
        <v>1404</v>
      </c>
      <c r="J25" s="126" t="s">
        <v>1404</v>
      </c>
      <c r="K25" s="124">
        <v>0.32221</v>
      </c>
      <c r="L25" s="124">
        <v>20.73085</v>
      </c>
      <c r="M25" s="126" t="s">
        <v>1404</v>
      </c>
      <c r="N25" s="124">
        <v>0.47409000000000001</v>
      </c>
      <c r="O25" s="124">
        <v>0.14509</v>
      </c>
      <c r="P25" s="124">
        <v>2409.7399999999998</v>
      </c>
      <c r="Q25" s="124">
        <v>0.69399999999999995</v>
      </c>
      <c r="R25" s="126" t="s">
        <v>1404</v>
      </c>
      <c r="S25" s="124">
        <v>0.32</v>
      </c>
      <c r="T25" s="124">
        <v>0.496</v>
      </c>
      <c r="U25" s="126" t="s">
        <v>1404</v>
      </c>
      <c r="V25" s="124">
        <v>267.02699999999999</v>
      </c>
      <c r="W25" s="124">
        <v>0.11799999999999999</v>
      </c>
      <c r="X25" s="124">
        <v>3.2000000000000001E-2</v>
      </c>
      <c r="Y25" s="124">
        <v>41.03</v>
      </c>
      <c r="Z25" s="124">
        <v>0.14299999999999999</v>
      </c>
      <c r="AA25" s="124">
        <v>0.41722999999999999</v>
      </c>
      <c r="AB25" s="124">
        <v>0.28410000000000002</v>
      </c>
      <c r="AC25" s="124">
        <v>7.52</v>
      </c>
      <c r="AD25" s="124">
        <v>0.41499999999999998</v>
      </c>
    </row>
    <row r="26" spans="1:30" x14ac:dyDescent="0.3">
      <c r="A26" s="126" t="s">
        <v>724</v>
      </c>
      <c r="B26" s="124">
        <v>2694.65</v>
      </c>
      <c r="C26" s="124">
        <v>6.1264700000000003</v>
      </c>
      <c r="D26" s="124">
        <v>0.76549999999999996</v>
      </c>
      <c r="E26" s="124">
        <v>0.14099999999999999</v>
      </c>
      <c r="F26" s="124">
        <v>0.23163</v>
      </c>
      <c r="G26" s="124">
        <v>3.2910000000000002E-2</v>
      </c>
      <c r="H26" s="124">
        <v>3874.4097299999999</v>
      </c>
      <c r="I26" s="126" t="s">
        <v>1404</v>
      </c>
      <c r="J26" s="126" t="s">
        <v>1404</v>
      </c>
      <c r="K26" s="124">
        <v>0.32221</v>
      </c>
      <c r="L26" s="124">
        <v>20.73085</v>
      </c>
      <c r="M26" s="126" t="s">
        <v>1404</v>
      </c>
      <c r="N26" s="124">
        <v>0.47409000000000001</v>
      </c>
      <c r="O26" s="124">
        <v>0.14509</v>
      </c>
      <c r="P26" s="124">
        <v>2409.7399999999998</v>
      </c>
      <c r="Q26" s="124">
        <v>0.69399999999999995</v>
      </c>
      <c r="R26" s="126" t="s">
        <v>1404</v>
      </c>
      <c r="S26" s="124">
        <v>0.32</v>
      </c>
      <c r="T26" s="124">
        <v>0.496</v>
      </c>
      <c r="U26" s="126" t="s">
        <v>1404</v>
      </c>
      <c r="V26" s="124">
        <v>267.02699999999999</v>
      </c>
      <c r="W26" s="124">
        <v>0.11799999999999999</v>
      </c>
      <c r="X26" s="124">
        <v>3.2000000000000001E-2</v>
      </c>
      <c r="Y26" s="124">
        <v>41.03</v>
      </c>
      <c r="Z26" s="124">
        <v>0.14299999999999999</v>
      </c>
      <c r="AA26" s="124">
        <v>0.41722999999999999</v>
      </c>
      <c r="AB26" s="124">
        <v>0.28410000000000002</v>
      </c>
      <c r="AC26" s="124">
        <v>7.52</v>
      </c>
      <c r="AD26" s="124">
        <v>0.41499999999999998</v>
      </c>
    </row>
    <row r="27" spans="1:30" x14ac:dyDescent="0.3">
      <c r="A27" s="126" t="s">
        <v>725</v>
      </c>
      <c r="B27" s="124">
        <v>2694.68</v>
      </c>
      <c r="C27" s="124">
        <v>5.9828200000000002</v>
      </c>
      <c r="D27" s="124">
        <v>0.87050000000000005</v>
      </c>
      <c r="E27" s="124">
        <v>0.14699999999999999</v>
      </c>
      <c r="F27" s="124">
        <v>0.21143999999999999</v>
      </c>
      <c r="G27" s="124">
        <v>3.6700000000000003E-2</v>
      </c>
      <c r="H27" s="124">
        <v>3874.4097299999999</v>
      </c>
      <c r="I27" s="126" t="s">
        <v>1404</v>
      </c>
      <c r="J27" s="126" t="s">
        <v>1404</v>
      </c>
      <c r="K27" s="124">
        <v>0.27494000000000002</v>
      </c>
      <c r="L27" s="124">
        <v>20.73085</v>
      </c>
      <c r="M27" s="124">
        <v>175.25366</v>
      </c>
      <c r="N27" s="124">
        <v>0.48160999999999998</v>
      </c>
      <c r="O27" s="124">
        <v>0.13038</v>
      </c>
      <c r="P27" s="124">
        <v>2409.73</v>
      </c>
      <c r="Q27" s="124">
        <v>0.69299999999999995</v>
      </c>
      <c r="R27" s="126" t="s">
        <v>1404</v>
      </c>
      <c r="S27" s="124">
        <v>0.32</v>
      </c>
      <c r="T27" s="124">
        <v>0.497</v>
      </c>
      <c r="U27" s="126" t="s">
        <v>1404</v>
      </c>
      <c r="V27" s="124">
        <v>267.02800000000002</v>
      </c>
      <c r="W27" s="124">
        <v>0.106</v>
      </c>
      <c r="X27" s="124">
        <v>2.5000000000000001E-2</v>
      </c>
      <c r="Y27" s="124">
        <v>41.03</v>
      </c>
      <c r="Z27" s="124">
        <v>0.14399999999999999</v>
      </c>
      <c r="AA27" s="124">
        <v>0.36686999999999997</v>
      </c>
      <c r="AB27" s="124">
        <v>0.33182</v>
      </c>
      <c r="AC27" s="124">
        <v>7.65</v>
      </c>
      <c r="AD27" s="124">
        <v>0.42199999999999999</v>
      </c>
    </row>
    <row r="28" spans="1:30" x14ac:dyDescent="0.3">
      <c r="A28" s="126" t="s">
        <v>726</v>
      </c>
      <c r="B28" s="124">
        <v>2694.68</v>
      </c>
      <c r="C28" s="124">
        <v>5.9828200000000002</v>
      </c>
      <c r="D28" s="124">
        <v>0.87050000000000005</v>
      </c>
      <c r="E28" s="124">
        <v>0.14699999999999999</v>
      </c>
      <c r="F28" s="124">
        <v>0.21143999999999999</v>
      </c>
      <c r="G28" s="124">
        <v>3.6700000000000003E-2</v>
      </c>
      <c r="H28" s="124">
        <v>3874.4097299999999</v>
      </c>
      <c r="I28" s="126" t="s">
        <v>1404</v>
      </c>
      <c r="J28" s="126" t="s">
        <v>1404</v>
      </c>
      <c r="K28" s="124">
        <v>0.27494000000000002</v>
      </c>
      <c r="L28" s="124">
        <v>20.73085</v>
      </c>
      <c r="M28" s="124">
        <v>175.25366</v>
      </c>
      <c r="N28" s="124">
        <v>0.48160999999999998</v>
      </c>
      <c r="O28" s="124">
        <v>0.13038</v>
      </c>
      <c r="P28" s="124">
        <v>2409.73</v>
      </c>
      <c r="Q28" s="124">
        <v>0.69299999999999995</v>
      </c>
      <c r="R28" s="126" t="s">
        <v>1404</v>
      </c>
      <c r="S28" s="124">
        <v>0.32</v>
      </c>
      <c r="T28" s="124">
        <v>0.497</v>
      </c>
      <c r="U28" s="126" t="s">
        <v>1404</v>
      </c>
      <c r="V28" s="124">
        <v>267.02800000000002</v>
      </c>
      <c r="W28" s="124">
        <v>0.106</v>
      </c>
      <c r="X28" s="124">
        <v>2.5000000000000001E-2</v>
      </c>
      <c r="Y28" s="124">
        <v>41.03</v>
      </c>
      <c r="Z28" s="124">
        <v>0.14399999999999999</v>
      </c>
      <c r="AA28" s="124">
        <v>0.36686999999999997</v>
      </c>
      <c r="AB28" s="124">
        <v>0.33182</v>
      </c>
      <c r="AC28" s="124">
        <v>7.65</v>
      </c>
      <c r="AD28" s="124">
        <v>0.42199999999999999</v>
      </c>
    </row>
    <row r="29" spans="1:30" x14ac:dyDescent="0.3">
      <c r="A29" s="126" t="s">
        <v>727</v>
      </c>
      <c r="B29" s="124">
        <v>2694.7</v>
      </c>
      <c r="C29" s="124">
        <v>5.79413</v>
      </c>
      <c r="D29" s="124">
        <v>1.0504</v>
      </c>
      <c r="E29" s="124">
        <v>0.16</v>
      </c>
      <c r="F29" s="124">
        <v>0.18659000000000001</v>
      </c>
      <c r="G29" s="124">
        <v>3.2730000000000002E-2</v>
      </c>
      <c r="H29" s="124">
        <v>3874.3984500000001</v>
      </c>
      <c r="I29" s="126" t="s">
        <v>1404</v>
      </c>
      <c r="J29" s="126" t="s">
        <v>1404</v>
      </c>
      <c r="K29" s="124">
        <v>0.27128999999999998</v>
      </c>
      <c r="L29" s="124">
        <v>20.702829999999999</v>
      </c>
      <c r="M29" s="126" t="s">
        <v>1404</v>
      </c>
      <c r="N29" s="124">
        <v>0.49665999999999999</v>
      </c>
      <c r="O29" s="124">
        <v>0.11393</v>
      </c>
      <c r="P29" s="124">
        <v>2409.6999999999998</v>
      </c>
      <c r="Q29" s="124">
        <v>0.68899999999999995</v>
      </c>
      <c r="R29" s="126" t="s">
        <v>1404</v>
      </c>
      <c r="S29" s="124">
        <v>0.32</v>
      </c>
      <c r="T29" s="124">
        <v>0.5</v>
      </c>
      <c r="U29" s="126" t="s">
        <v>1404</v>
      </c>
      <c r="V29" s="124">
        <v>267.01900000000001</v>
      </c>
      <c r="W29" s="124">
        <v>9.4E-2</v>
      </c>
      <c r="X29" s="124">
        <v>1.7999999999999999E-2</v>
      </c>
      <c r="Y29" s="124">
        <v>41.03</v>
      </c>
      <c r="Z29" s="124">
        <v>0.14199999999999999</v>
      </c>
      <c r="AA29" s="124">
        <v>0.31059999999999999</v>
      </c>
      <c r="AB29" s="124">
        <v>0.37873000000000001</v>
      </c>
      <c r="AC29" s="124">
        <v>7.76</v>
      </c>
      <c r="AD29" s="124">
        <v>0.42699999999999999</v>
      </c>
    </row>
    <row r="30" spans="1:30" x14ac:dyDescent="0.3">
      <c r="A30" s="126" t="s">
        <v>728</v>
      </c>
      <c r="B30" s="124">
        <v>2694.7</v>
      </c>
      <c r="C30" s="124">
        <v>5.79413</v>
      </c>
      <c r="D30" s="124">
        <v>1.0504</v>
      </c>
      <c r="E30" s="124">
        <v>0.16</v>
      </c>
      <c r="F30" s="124">
        <v>0.18659000000000001</v>
      </c>
      <c r="G30" s="124">
        <v>3.2730000000000002E-2</v>
      </c>
      <c r="H30" s="124">
        <v>3874.3984500000001</v>
      </c>
      <c r="I30" s="126" t="s">
        <v>1404</v>
      </c>
      <c r="J30" s="126" t="s">
        <v>1404</v>
      </c>
      <c r="K30" s="124">
        <v>0.27128999999999998</v>
      </c>
      <c r="L30" s="124">
        <v>20.702829999999999</v>
      </c>
      <c r="M30" s="126" t="s">
        <v>1404</v>
      </c>
      <c r="N30" s="124">
        <v>0.49665999999999999</v>
      </c>
      <c r="O30" s="124">
        <v>0.11393</v>
      </c>
      <c r="P30" s="124">
        <v>2409.6999999999998</v>
      </c>
      <c r="Q30" s="124">
        <v>0.68899999999999995</v>
      </c>
      <c r="R30" s="126" t="s">
        <v>1404</v>
      </c>
      <c r="S30" s="124">
        <v>0.32</v>
      </c>
      <c r="T30" s="124">
        <v>0.5</v>
      </c>
      <c r="U30" s="126" t="s">
        <v>1404</v>
      </c>
      <c r="V30" s="124">
        <v>267.01900000000001</v>
      </c>
      <c r="W30" s="124">
        <v>9.4E-2</v>
      </c>
      <c r="X30" s="124">
        <v>1.7999999999999999E-2</v>
      </c>
      <c r="Y30" s="124">
        <v>41.03</v>
      </c>
      <c r="Z30" s="124">
        <v>0.14199999999999999</v>
      </c>
      <c r="AA30" s="124">
        <v>0.31059999999999999</v>
      </c>
      <c r="AB30" s="124">
        <v>0.37873000000000001</v>
      </c>
      <c r="AC30" s="124">
        <v>7.76</v>
      </c>
      <c r="AD30" s="124">
        <v>0.42699999999999999</v>
      </c>
    </row>
    <row r="31" spans="1:30" x14ac:dyDescent="0.3">
      <c r="A31" s="126" t="s">
        <v>729</v>
      </c>
      <c r="B31" s="124">
        <v>2694.71</v>
      </c>
      <c r="C31" s="124">
        <v>5.6660700000000004</v>
      </c>
      <c r="D31" s="124">
        <v>1.1178999999999999</v>
      </c>
      <c r="E31" s="124">
        <v>0.157</v>
      </c>
      <c r="F31" s="124">
        <v>0.17405000000000001</v>
      </c>
      <c r="G31" s="124">
        <v>3.0980000000000001E-2</v>
      </c>
      <c r="H31" s="124">
        <v>3874.3764999999999</v>
      </c>
      <c r="I31" s="126" t="s">
        <v>1404</v>
      </c>
      <c r="J31" s="126" t="s">
        <v>1404</v>
      </c>
      <c r="K31" s="124">
        <v>0.28123999999999999</v>
      </c>
      <c r="L31" s="124">
        <v>20.648319999999998</v>
      </c>
      <c r="M31" s="126" t="s">
        <v>1404</v>
      </c>
      <c r="N31" s="124">
        <v>0.51256000000000002</v>
      </c>
      <c r="O31" s="124">
        <v>9.6540000000000001E-2</v>
      </c>
      <c r="P31" s="124">
        <v>2409.6799999999998</v>
      </c>
      <c r="Q31" s="124">
        <v>0.68700000000000006</v>
      </c>
      <c r="R31" s="126" t="s">
        <v>1404</v>
      </c>
      <c r="S31" s="124">
        <v>0.31900000000000001</v>
      </c>
      <c r="T31" s="124">
        <v>0.503</v>
      </c>
      <c r="U31" s="126" t="s">
        <v>1404</v>
      </c>
      <c r="V31" s="124">
        <v>267.01</v>
      </c>
      <c r="W31" s="124">
        <v>7.4999999999999997E-2</v>
      </c>
      <c r="X31" s="124">
        <v>1.4999999999999999E-2</v>
      </c>
      <c r="Y31" s="124">
        <v>41.03</v>
      </c>
      <c r="Z31" s="124">
        <v>0.14099999999999999</v>
      </c>
      <c r="AA31" s="124">
        <v>0.30602000000000001</v>
      </c>
      <c r="AB31" s="124">
        <v>0.37873000000000001</v>
      </c>
      <c r="AC31" s="124">
        <v>7.89</v>
      </c>
      <c r="AD31" s="124">
        <v>0.433</v>
      </c>
    </row>
    <row r="32" spans="1:30" x14ac:dyDescent="0.3">
      <c r="A32" s="126" t="s">
        <v>730</v>
      </c>
      <c r="B32" s="124">
        <v>2694.71</v>
      </c>
      <c r="C32" s="124">
        <v>5.6660700000000004</v>
      </c>
      <c r="D32" s="124">
        <v>1.1178999999999999</v>
      </c>
      <c r="E32" s="124">
        <v>0.157</v>
      </c>
      <c r="F32" s="124">
        <v>0.17405000000000001</v>
      </c>
      <c r="G32" s="124">
        <v>3.0980000000000001E-2</v>
      </c>
      <c r="H32" s="124">
        <v>3874.3764999999999</v>
      </c>
      <c r="I32" s="126" t="s">
        <v>1404</v>
      </c>
      <c r="J32" s="126" t="s">
        <v>1404</v>
      </c>
      <c r="K32" s="124">
        <v>0.28123999999999999</v>
      </c>
      <c r="L32" s="124">
        <v>20.648319999999998</v>
      </c>
      <c r="M32" s="126" t="s">
        <v>1404</v>
      </c>
      <c r="N32" s="124">
        <v>0.51256000000000002</v>
      </c>
      <c r="O32" s="124">
        <v>9.6540000000000001E-2</v>
      </c>
      <c r="P32" s="124">
        <v>2409.6799999999998</v>
      </c>
      <c r="Q32" s="124">
        <v>0.68700000000000006</v>
      </c>
      <c r="R32" s="126" t="s">
        <v>1404</v>
      </c>
      <c r="S32" s="124">
        <v>0.31900000000000001</v>
      </c>
      <c r="T32" s="124">
        <v>0.503</v>
      </c>
      <c r="U32" s="126" t="s">
        <v>1404</v>
      </c>
      <c r="V32" s="124">
        <v>267.01</v>
      </c>
      <c r="W32" s="124">
        <v>7.4999999999999997E-2</v>
      </c>
      <c r="X32" s="124">
        <v>1.4999999999999999E-2</v>
      </c>
      <c r="Y32" s="124">
        <v>41.03</v>
      </c>
      <c r="Z32" s="124">
        <v>0.14099999999999999</v>
      </c>
      <c r="AA32" s="124">
        <v>0.30602000000000001</v>
      </c>
      <c r="AB32" s="124">
        <v>0.37873000000000001</v>
      </c>
      <c r="AC32" s="124">
        <v>7.89</v>
      </c>
      <c r="AD32" s="124">
        <v>0.433</v>
      </c>
    </row>
    <row r="33" spans="1:30" x14ac:dyDescent="0.3">
      <c r="A33" s="126" t="s">
        <v>731</v>
      </c>
      <c r="B33" s="124">
        <v>2694.72</v>
      </c>
      <c r="C33" s="124">
        <v>5.5440699999999996</v>
      </c>
      <c r="D33" s="124">
        <v>1.1233</v>
      </c>
      <c r="E33" s="124">
        <v>0.16</v>
      </c>
      <c r="F33" s="124">
        <v>0.16364000000000001</v>
      </c>
      <c r="G33" s="124">
        <v>3.0159999999999999E-2</v>
      </c>
      <c r="H33" s="124">
        <v>3874.3539500000002</v>
      </c>
      <c r="I33" s="126" t="s">
        <v>1404</v>
      </c>
      <c r="J33" s="126" t="s">
        <v>1404</v>
      </c>
      <c r="K33" s="124">
        <v>0.29183999999999999</v>
      </c>
      <c r="L33" s="124">
        <v>20.59234</v>
      </c>
      <c r="M33" s="126" t="s">
        <v>1404</v>
      </c>
      <c r="N33" s="124">
        <v>0.51256000000000002</v>
      </c>
      <c r="O33" s="124">
        <v>8.3400000000000002E-2</v>
      </c>
      <c r="P33" s="124">
        <v>2409.64</v>
      </c>
      <c r="Q33" s="124">
        <v>0.68300000000000005</v>
      </c>
      <c r="R33" s="126" t="s">
        <v>1404</v>
      </c>
      <c r="S33" s="124">
        <v>0.32100000000000001</v>
      </c>
      <c r="T33" s="124">
        <v>0.505</v>
      </c>
      <c r="U33" s="126" t="s">
        <v>1404</v>
      </c>
      <c r="V33" s="124">
        <v>267.00200000000001</v>
      </c>
      <c r="W33" s="124">
        <v>5.7000000000000002E-2</v>
      </c>
      <c r="X33" s="124">
        <v>1.4999999999999999E-2</v>
      </c>
      <c r="Y33" s="124">
        <v>41.03</v>
      </c>
      <c r="Z33" s="124">
        <v>0.13900000000000001</v>
      </c>
      <c r="AA33" s="124">
        <v>0.29692000000000002</v>
      </c>
      <c r="AB33" s="124">
        <v>0.38947999999999999</v>
      </c>
      <c r="AC33" s="124">
        <v>8</v>
      </c>
      <c r="AD33" s="124">
        <v>0.43099999999999999</v>
      </c>
    </row>
    <row r="34" spans="1:30" x14ac:dyDescent="0.3">
      <c r="A34" s="126" t="s">
        <v>732</v>
      </c>
      <c r="B34" s="124">
        <v>2694.72</v>
      </c>
      <c r="C34" s="124">
        <v>5.5440699999999996</v>
      </c>
      <c r="D34" s="124">
        <v>1.1233</v>
      </c>
      <c r="E34" s="124">
        <v>0.16</v>
      </c>
      <c r="F34" s="124">
        <v>0.16364000000000001</v>
      </c>
      <c r="G34" s="124">
        <v>3.0159999999999999E-2</v>
      </c>
      <c r="H34" s="124">
        <v>3874.3539500000002</v>
      </c>
      <c r="I34" s="126" t="s">
        <v>1404</v>
      </c>
      <c r="J34" s="126" t="s">
        <v>1404</v>
      </c>
      <c r="K34" s="124">
        <v>0.29183999999999999</v>
      </c>
      <c r="L34" s="124">
        <v>20.59234</v>
      </c>
      <c r="M34" s="126" t="s">
        <v>1404</v>
      </c>
      <c r="N34" s="124">
        <v>0.51256000000000002</v>
      </c>
      <c r="O34" s="124">
        <v>8.3400000000000002E-2</v>
      </c>
      <c r="P34" s="124">
        <v>2409.64</v>
      </c>
      <c r="Q34" s="124">
        <v>0.68300000000000005</v>
      </c>
      <c r="R34" s="126" t="s">
        <v>1404</v>
      </c>
      <c r="S34" s="124">
        <v>0.32100000000000001</v>
      </c>
      <c r="T34" s="124">
        <v>0.505</v>
      </c>
      <c r="U34" s="126" t="s">
        <v>1404</v>
      </c>
      <c r="V34" s="124">
        <v>267.00200000000001</v>
      </c>
      <c r="W34" s="124">
        <v>5.7000000000000002E-2</v>
      </c>
      <c r="X34" s="124">
        <v>1.4999999999999999E-2</v>
      </c>
      <c r="Y34" s="124">
        <v>41.03</v>
      </c>
      <c r="Z34" s="124">
        <v>0.13900000000000001</v>
      </c>
      <c r="AA34" s="124">
        <v>0.29692000000000002</v>
      </c>
      <c r="AB34" s="124">
        <v>0.38947999999999999</v>
      </c>
      <c r="AC34" s="124">
        <v>8</v>
      </c>
      <c r="AD34" s="124">
        <v>0.43099999999999999</v>
      </c>
    </row>
    <row r="35" spans="1:30" x14ac:dyDescent="0.3">
      <c r="A35" s="126" t="s">
        <v>733</v>
      </c>
      <c r="B35" s="124">
        <v>2694.73</v>
      </c>
      <c r="C35" s="124">
        <v>5.4481700000000002</v>
      </c>
      <c r="D35" s="124">
        <v>1.171</v>
      </c>
      <c r="E35" s="124">
        <v>0.16300000000000001</v>
      </c>
      <c r="F35" s="124">
        <v>0.16864999999999999</v>
      </c>
      <c r="G35" s="124">
        <v>2.9430000000000001E-2</v>
      </c>
      <c r="H35" s="124">
        <v>3874.3356600000002</v>
      </c>
      <c r="I35" s="126" t="s">
        <v>1404</v>
      </c>
      <c r="J35" s="126" t="s">
        <v>1404</v>
      </c>
      <c r="K35" s="124">
        <v>0.30187000000000003</v>
      </c>
      <c r="L35" s="124">
        <v>20.546970000000002</v>
      </c>
      <c r="M35" s="126" t="s">
        <v>1404</v>
      </c>
      <c r="N35" s="124">
        <v>0.50461</v>
      </c>
      <c r="O35" s="124">
        <v>6.7040000000000002E-2</v>
      </c>
      <c r="P35" s="124">
        <v>2409.6</v>
      </c>
      <c r="Q35" s="124">
        <v>0.67800000000000005</v>
      </c>
      <c r="R35" s="126" t="s">
        <v>1404</v>
      </c>
      <c r="S35" s="124">
        <v>0.32</v>
      </c>
      <c r="T35" s="124">
        <v>0.51</v>
      </c>
      <c r="U35" s="126" t="s">
        <v>1404</v>
      </c>
      <c r="V35" s="124">
        <v>266.99299999999999</v>
      </c>
      <c r="W35" s="124">
        <v>0.04</v>
      </c>
      <c r="X35" s="124">
        <v>1.4999999999999999E-2</v>
      </c>
      <c r="Y35" s="124">
        <v>41.03</v>
      </c>
      <c r="Z35" s="124">
        <v>0.13700000000000001</v>
      </c>
      <c r="AA35" s="124">
        <v>0.26456000000000002</v>
      </c>
      <c r="AB35" s="124">
        <v>0.41674</v>
      </c>
      <c r="AC35" s="124">
        <v>8.06</v>
      </c>
      <c r="AD35" s="124">
        <v>0.41799999999999998</v>
      </c>
    </row>
    <row r="36" spans="1:30" x14ac:dyDescent="0.3">
      <c r="A36" s="126" t="s">
        <v>734</v>
      </c>
      <c r="B36" s="124">
        <v>2694.73</v>
      </c>
      <c r="C36" s="124">
        <v>5.4481700000000002</v>
      </c>
      <c r="D36" s="124">
        <v>1.171</v>
      </c>
      <c r="E36" s="124">
        <v>0.16300000000000001</v>
      </c>
      <c r="F36" s="124">
        <v>0.16864999999999999</v>
      </c>
      <c r="G36" s="124">
        <v>2.9430000000000001E-2</v>
      </c>
      <c r="H36" s="124">
        <v>3874.3356600000002</v>
      </c>
      <c r="I36" s="126" t="s">
        <v>1404</v>
      </c>
      <c r="J36" s="126" t="s">
        <v>1404</v>
      </c>
      <c r="K36" s="124">
        <v>0.30187000000000003</v>
      </c>
      <c r="L36" s="124">
        <v>20.546970000000002</v>
      </c>
      <c r="M36" s="126" t="s">
        <v>1404</v>
      </c>
      <c r="N36" s="124">
        <v>0.50461</v>
      </c>
      <c r="O36" s="124">
        <v>6.7040000000000002E-2</v>
      </c>
      <c r="P36" s="124">
        <v>2409.6</v>
      </c>
      <c r="Q36" s="124">
        <v>0.67800000000000005</v>
      </c>
      <c r="R36" s="126" t="s">
        <v>1404</v>
      </c>
      <c r="S36" s="124">
        <v>0.32</v>
      </c>
      <c r="T36" s="124">
        <v>0.51</v>
      </c>
      <c r="U36" s="126" t="s">
        <v>1404</v>
      </c>
      <c r="V36" s="124">
        <v>266.99299999999999</v>
      </c>
      <c r="W36" s="124">
        <v>0.04</v>
      </c>
      <c r="X36" s="124">
        <v>1.4999999999999999E-2</v>
      </c>
      <c r="Y36" s="124">
        <v>41.03</v>
      </c>
      <c r="Z36" s="124">
        <v>0.13700000000000001</v>
      </c>
      <c r="AA36" s="124">
        <v>0.26456000000000002</v>
      </c>
      <c r="AB36" s="124">
        <v>0.41674</v>
      </c>
      <c r="AC36" s="124">
        <v>8.06</v>
      </c>
      <c r="AD36" s="124">
        <v>0.41799999999999998</v>
      </c>
    </row>
    <row r="37" spans="1:30" x14ac:dyDescent="0.3">
      <c r="A37" s="126" t="s">
        <v>735</v>
      </c>
      <c r="B37" s="124">
        <v>2694.73</v>
      </c>
      <c r="C37" s="124">
        <v>5.3631599999999997</v>
      </c>
      <c r="D37" s="124">
        <v>1.216</v>
      </c>
      <c r="E37" s="124">
        <v>0.17299999999999999</v>
      </c>
      <c r="F37" s="124">
        <v>0.16062000000000001</v>
      </c>
      <c r="G37" s="124">
        <v>3.049E-2</v>
      </c>
      <c r="H37" s="124">
        <v>3874.3167600000002</v>
      </c>
      <c r="I37" s="126" t="s">
        <v>1404</v>
      </c>
      <c r="J37" s="126" t="s">
        <v>1404</v>
      </c>
      <c r="K37" s="124">
        <v>0.31158999999999998</v>
      </c>
      <c r="L37" s="124">
        <v>20.500119999999999</v>
      </c>
      <c r="M37" s="126" t="s">
        <v>1404</v>
      </c>
      <c r="N37" s="124">
        <v>0.50461</v>
      </c>
      <c r="O37" s="124">
        <v>6.2780000000000002E-2</v>
      </c>
      <c r="P37" s="124">
        <v>2409.63</v>
      </c>
      <c r="Q37" s="124">
        <v>0.68200000000000005</v>
      </c>
      <c r="R37" s="126" t="s">
        <v>1404</v>
      </c>
      <c r="S37" s="124">
        <v>0.32</v>
      </c>
      <c r="T37" s="124">
        <v>0.52</v>
      </c>
      <c r="U37" s="126" t="s">
        <v>1404</v>
      </c>
      <c r="V37" s="124">
        <v>266.98399999999998</v>
      </c>
      <c r="W37" s="124">
        <v>2.5000000000000001E-2</v>
      </c>
      <c r="X37" s="124">
        <v>1.6E-2</v>
      </c>
      <c r="Y37" s="124">
        <v>41.03</v>
      </c>
      <c r="Z37" s="124">
        <v>0.13500000000000001</v>
      </c>
      <c r="AA37" s="124">
        <v>0.22497</v>
      </c>
      <c r="AB37" s="124">
        <v>0.45151000000000002</v>
      </c>
      <c r="AC37" s="124">
        <v>8.19</v>
      </c>
      <c r="AD37" s="124">
        <v>0.41199999999999998</v>
      </c>
    </row>
    <row r="38" spans="1:30" x14ac:dyDescent="0.3">
      <c r="A38" s="126" t="s">
        <v>736</v>
      </c>
      <c r="B38" s="124">
        <v>2694.73</v>
      </c>
      <c r="C38" s="124">
        <v>5.3631599999999997</v>
      </c>
      <c r="D38" s="124">
        <v>1.216</v>
      </c>
      <c r="E38" s="124">
        <v>0.17299999999999999</v>
      </c>
      <c r="F38" s="124">
        <v>0.16062000000000001</v>
      </c>
      <c r="G38" s="124">
        <v>3.049E-2</v>
      </c>
      <c r="H38" s="124">
        <v>3874.3167600000002</v>
      </c>
      <c r="I38" s="126" t="s">
        <v>1404</v>
      </c>
      <c r="J38" s="126" t="s">
        <v>1404</v>
      </c>
      <c r="K38" s="124">
        <v>0.31158999999999998</v>
      </c>
      <c r="L38" s="124">
        <v>20.500119999999999</v>
      </c>
      <c r="M38" s="126" t="s">
        <v>1404</v>
      </c>
      <c r="N38" s="124">
        <v>0.50461</v>
      </c>
      <c r="O38" s="124">
        <v>6.2780000000000002E-2</v>
      </c>
      <c r="P38" s="124">
        <v>2409.63</v>
      </c>
      <c r="Q38" s="124">
        <v>0.68200000000000005</v>
      </c>
      <c r="R38" s="126" t="s">
        <v>1404</v>
      </c>
      <c r="S38" s="124">
        <v>0.32</v>
      </c>
      <c r="T38" s="124">
        <v>0.52</v>
      </c>
      <c r="U38" s="126" t="s">
        <v>1404</v>
      </c>
      <c r="V38" s="124">
        <v>266.98399999999998</v>
      </c>
      <c r="W38" s="124">
        <v>2.5000000000000001E-2</v>
      </c>
      <c r="X38" s="124">
        <v>1.6E-2</v>
      </c>
      <c r="Y38" s="124">
        <v>41.03</v>
      </c>
      <c r="Z38" s="124">
        <v>0.13500000000000001</v>
      </c>
      <c r="AA38" s="124">
        <v>0.22497</v>
      </c>
      <c r="AB38" s="124">
        <v>0.45151000000000002</v>
      </c>
      <c r="AC38" s="124">
        <v>8.19</v>
      </c>
      <c r="AD38" s="124">
        <v>0.41199999999999998</v>
      </c>
    </row>
    <row r="39" spans="1:30" x14ac:dyDescent="0.3">
      <c r="A39" s="126" t="s">
        <v>737</v>
      </c>
      <c r="B39" s="124">
        <v>2694.74</v>
      </c>
      <c r="C39" s="124">
        <v>5.2751999999999999</v>
      </c>
      <c r="D39" s="124">
        <v>1.2549999999999999</v>
      </c>
      <c r="E39" s="124">
        <v>0.17100000000000001</v>
      </c>
      <c r="F39" s="124">
        <v>0.15672</v>
      </c>
      <c r="G39" s="124">
        <v>3.1390000000000001E-2</v>
      </c>
      <c r="H39" s="124">
        <v>3874.2963399999999</v>
      </c>
      <c r="I39" s="126" t="s">
        <v>1404</v>
      </c>
      <c r="J39" s="126" t="s">
        <v>1404</v>
      </c>
      <c r="K39" s="124">
        <v>0.32089000000000001</v>
      </c>
      <c r="L39" s="124">
        <v>20.44952</v>
      </c>
      <c r="M39" s="126" t="s">
        <v>1404</v>
      </c>
      <c r="N39" s="124">
        <v>0.50461</v>
      </c>
      <c r="O39" s="124">
        <v>6.7040000000000002E-2</v>
      </c>
      <c r="P39" s="124">
        <v>2409.8200000000002</v>
      </c>
      <c r="Q39" s="124">
        <v>0.70199999999999996</v>
      </c>
      <c r="R39" s="126" t="s">
        <v>1404</v>
      </c>
      <c r="S39" s="124">
        <v>0.31900000000000001</v>
      </c>
      <c r="T39" s="124">
        <v>0.52600000000000002</v>
      </c>
      <c r="U39" s="126" t="s">
        <v>1404</v>
      </c>
      <c r="V39" s="124">
        <v>266.976</v>
      </c>
      <c r="W39" s="124">
        <v>2.4E-2</v>
      </c>
      <c r="X39" s="124">
        <v>1.6E-2</v>
      </c>
      <c r="Y39" s="124">
        <v>41.03</v>
      </c>
      <c r="Z39" s="124">
        <v>0.13200000000000001</v>
      </c>
      <c r="AA39" s="124">
        <v>0.18361</v>
      </c>
      <c r="AB39" s="124">
        <v>0.49284</v>
      </c>
      <c r="AC39" s="124">
        <v>8.44</v>
      </c>
      <c r="AD39" s="124">
        <v>0.41699999999999998</v>
      </c>
    </row>
    <row r="40" spans="1:30" x14ac:dyDescent="0.3">
      <c r="A40" s="126" t="s">
        <v>738</v>
      </c>
      <c r="B40" s="124">
        <v>2694.74</v>
      </c>
      <c r="C40" s="124">
        <v>5.2751999999999999</v>
      </c>
      <c r="D40" s="124">
        <v>1.2549999999999999</v>
      </c>
      <c r="E40" s="124">
        <v>0.17100000000000001</v>
      </c>
      <c r="F40" s="124">
        <v>0.15672</v>
      </c>
      <c r="G40" s="124">
        <v>3.1390000000000001E-2</v>
      </c>
      <c r="H40" s="124">
        <v>3874.2963399999999</v>
      </c>
      <c r="I40" s="126" t="s">
        <v>1404</v>
      </c>
      <c r="J40" s="126" t="s">
        <v>1404</v>
      </c>
      <c r="K40" s="124">
        <v>0.32089000000000001</v>
      </c>
      <c r="L40" s="124">
        <v>20.44952</v>
      </c>
      <c r="M40" s="126" t="s">
        <v>1404</v>
      </c>
      <c r="N40" s="124">
        <v>0.50461</v>
      </c>
      <c r="O40" s="124">
        <v>6.7040000000000002E-2</v>
      </c>
      <c r="P40" s="124">
        <v>2409.8200000000002</v>
      </c>
      <c r="Q40" s="124">
        <v>0.70199999999999996</v>
      </c>
      <c r="R40" s="126" t="s">
        <v>1404</v>
      </c>
      <c r="S40" s="124">
        <v>0.31900000000000001</v>
      </c>
      <c r="T40" s="124">
        <v>0.52600000000000002</v>
      </c>
      <c r="U40" s="126" t="s">
        <v>1404</v>
      </c>
      <c r="V40" s="124">
        <v>266.976</v>
      </c>
      <c r="W40" s="124">
        <v>2.4E-2</v>
      </c>
      <c r="X40" s="124">
        <v>1.6E-2</v>
      </c>
      <c r="Y40" s="124">
        <v>41.03</v>
      </c>
      <c r="Z40" s="124">
        <v>0.13200000000000001</v>
      </c>
      <c r="AA40" s="124">
        <v>0.18361</v>
      </c>
      <c r="AB40" s="124">
        <v>0.49284</v>
      </c>
      <c r="AC40" s="124">
        <v>8.44</v>
      </c>
      <c r="AD40" s="124">
        <v>0.41699999999999998</v>
      </c>
    </row>
    <row r="41" spans="1:30" x14ac:dyDescent="0.3">
      <c r="A41" s="126" t="s">
        <v>739</v>
      </c>
      <c r="B41" s="124">
        <v>2694.75</v>
      </c>
      <c r="C41" s="124">
        <v>5.3435699999999997</v>
      </c>
      <c r="D41" s="124">
        <v>1.2969999999999999</v>
      </c>
      <c r="E41" s="124">
        <v>0.18</v>
      </c>
      <c r="F41" s="124">
        <v>0.14552000000000001</v>
      </c>
      <c r="G41" s="124">
        <v>2.5649999999999999E-2</v>
      </c>
      <c r="H41" s="124">
        <v>3874.2740899999999</v>
      </c>
      <c r="I41" s="126" t="s">
        <v>1404</v>
      </c>
      <c r="J41" s="126" t="s">
        <v>1404</v>
      </c>
      <c r="K41" s="124">
        <v>0.32912000000000002</v>
      </c>
      <c r="L41" s="124">
        <v>20.39442</v>
      </c>
      <c r="M41" s="126" t="s">
        <v>1404</v>
      </c>
      <c r="N41" s="124">
        <v>0.52051000000000003</v>
      </c>
      <c r="O41" s="124">
        <v>6.9239999999999996E-2</v>
      </c>
      <c r="P41" s="124">
        <v>2409.94</v>
      </c>
      <c r="Q41" s="124">
        <v>0.71599999999999997</v>
      </c>
      <c r="R41" s="126" t="s">
        <v>1404</v>
      </c>
      <c r="S41" s="124">
        <v>0.318</v>
      </c>
      <c r="T41" s="124">
        <v>0.52900000000000003</v>
      </c>
      <c r="U41" s="126" t="s">
        <v>1404</v>
      </c>
      <c r="V41" s="124">
        <v>266.96699999999998</v>
      </c>
      <c r="W41" s="124">
        <v>2.3E-2</v>
      </c>
      <c r="X41" s="124">
        <v>1.6E-2</v>
      </c>
      <c r="Y41" s="124">
        <v>41.03</v>
      </c>
      <c r="Z41" s="124">
        <v>0.13</v>
      </c>
      <c r="AA41" s="124">
        <v>0.14704</v>
      </c>
      <c r="AB41" s="124">
        <v>0.51466999999999996</v>
      </c>
      <c r="AC41" s="124">
        <v>8.7200000000000006</v>
      </c>
      <c r="AD41" s="124">
        <v>0.41699999999999998</v>
      </c>
    </row>
    <row r="42" spans="1:30" x14ac:dyDescent="0.3">
      <c r="A42" s="126" t="s">
        <v>740</v>
      </c>
      <c r="B42" s="124">
        <v>2694.75</v>
      </c>
      <c r="C42" s="124">
        <v>5.3435699999999997</v>
      </c>
      <c r="D42" s="124">
        <v>1.2969999999999999</v>
      </c>
      <c r="E42" s="124">
        <v>0.18</v>
      </c>
      <c r="F42" s="124">
        <v>0.14552000000000001</v>
      </c>
      <c r="G42" s="124">
        <v>2.5649999999999999E-2</v>
      </c>
      <c r="H42" s="124">
        <v>3874.2740899999999</v>
      </c>
      <c r="I42" s="126" t="s">
        <v>1404</v>
      </c>
      <c r="J42" s="126" t="s">
        <v>1404</v>
      </c>
      <c r="K42" s="124">
        <v>0.32912000000000002</v>
      </c>
      <c r="L42" s="124">
        <v>20.39442</v>
      </c>
      <c r="M42" s="126" t="s">
        <v>1404</v>
      </c>
      <c r="N42" s="124">
        <v>0.52051000000000003</v>
      </c>
      <c r="O42" s="124">
        <v>6.9239999999999996E-2</v>
      </c>
      <c r="P42" s="124">
        <v>2409.94</v>
      </c>
      <c r="Q42" s="124">
        <v>0.71599999999999997</v>
      </c>
      <c r="R42" s="126" t="s">
        <v>1404</v>
      </c>
      <c r="S42" s="124">
        <v>0.318</v>
      </c>
      <c r="T42" s="124">
        <v>0.52900000000000003</v>
      </c>
      <c r="U42" s="126" t="s">
        <v>1404</v>
      </c>
      <c r="V42" s="124">
        <v>266.96699999999998</v>
      </c>
      <c r="W42" s="124">
        <v>2.3E-2</v>
      </c>
      <c r="X42" s="124">
        <v>1.6E-2</v>
      </c>
      <c r="Y42" s="124">
        <v>41.03</v>
      </c>
      <c r="Z42" s="124">
        <v>0.13</v>
      </c>
      <c r="AA42" s="124">
        <v>0.14704</v>
      </c>
      <c r="AB42" s="124">
        <v>0.51466999999999996</v>
      </c>
      <c r="AC42" s="124">
        <v>8.7200000000000006</v>
      </c>
      <c r="AD42" s="124">
        <v>0.41699999999999998</v>
      </c>
    </row>
    <row r="43" spans="1:30" x14ac:dyDescent="0.3">
      <c r="A43" s="126" t="s">
        <v>741</v>
      </c>
      <c r="B43" s="124">
        <v>2694.76</v>
      </c>
      <c r="C43" s="124">
        <v>5.4160700000000004</v>
      </c>
      <c r="D43" s="124">
        <v>1.339</v>
      </c>
      <c r="E43" s="124">
        <v>0.19700000000000001</v>
      </c>
      <c r="F43" s="124">
        <v>0.13122</v>
      </c>
      <c r="G43" s="124">
        <v>2.53E-2</v>
      </c>
      <c r="H43" s="124">
        <v>3874.2527500000001</v>
      </c>
      <c r="I43" s="126" t="s">
        <v>1404</v>
      </c>
      <c r="J43" s="126" t="s">
        <v>1404</v>
      </c>
      <c r="K43" s="124">
        <v>0.33738000000000001</v>
      </c>
      <c r="L43" s="124">
        <v>20.341619999999999</v>
      </c>
      <c r="M43" s="126" t="s">
        <v>1404</v>
      </c>
      <c r="N43" s="124">
        <v>0.52051000000000003</v>
      </c>
      <c r="O43" s="124">
        <v>6.7040000000000002E-2</v>
      </c>
      <c r="P43" s="124">
        <v>2409.9</v>
      </c>
      <c r="Q43" s="124">
        <v>0.71099999999999997</v>
      </c>
      <c r="R43" s="126" t="s">
        <v>1404</v>
      </c>
      <c r="S43" s="124">
        <v>0.31900000000000001</v>
      </c>
      <c r="T43" s="124">
        <v>0.53</v>
      </c>
      <c r="U43" s="126" t="s">
        <v>1404</v>
      </c>
      <c r="V43" s="124">
        <v>266.95800000000003</v>
      </c>
      <c r="W43" s="124">
        <v>2.1999999999999999E-2</v>
      </c>
      <c r="X43" s="124">
        <v>1.7000000000000001E-2</v>
      </c>
      <c r="Y43" s="124">
        <v>41.03</v>
      </c>
      <c r="Z43" s="124">
        <v>0.128</v>
      </c>
      <c r="AA43" s="124">
        <v>0.1517</v>
      </c>
      <c r="AB43" s="124">
        <v>0.50736000000000003</v>
      </c>
      <c r="AC43" s="124">
        <v>9.02</v>
      </c>
      <c r="AD43" s="124">
        <v>0.40899999999999997</v>
      </c>
    </row>
    <row r="44" spans="1:30" x14ac:dyDescent="0.3">
      <c r="A44" s="126" t="s">
        <v>742</v>
      </c>
      <c r="B44" s="124">
        <v>2694.76</v>
      </c>
      <c r="C44" s="124">
        <v>5.4160700000000004</v>
      </c>
      <c r="D44" s="124">
        <v>1.339</v>
      </c>
      <c r="E44" s="124">
        <v>0.19700000000000001</v>
      </c>
      <c r="F44" s="124">
        <v>0.13122</v>
      </c>
      <c r="G44" s="124">
        <v>2.53E-2</v>
      </c>
      <c r="H44" s="124">
        <v>3874.2527500000001</v>
      </c>
      <c r="I44" s="126" t="s">
        <v>1404</v>
      </c>
      <c r="J44" s="126" t="s">
        <v>1404</v>
      </c>
      <c r="K44" s="124">
        <v>0.33738000000000001</v>
      </c>
      <c r="L44" s="124">
        <v>20.341619999999999</v>
      </c>
      <c r="M44" s="126" t="s">
        <v>1404</v>
      </c>
      <c r="N44" s="124">
        <v>0.52051000000000003</v>
      </c>
      <c r="O44" s="124">
        <v>6.7040000000000002E-2</v>
      </c>
      <c r="P44" s="124">
        <v>2409.9</v>
      </c>
      <c r="Q44" s="124">
        <v>0.71099999999999997</v>
      </c>
      <c r="R44" s="126" t="s">
        <v>1404</v>
      </c>
      <c r="S44" s="124">
        <v>0.31900000000000001</v>
      </c>
      <c r="T44" s="124">
        <v>0.53</v>
      </c>
      <c r="U44" s="126" t="s">
        <v>1404</v>
      </c>
      <c r="V44" s="124">
        <v>266.95800000000003</v>
      </c>
      <c r="W44" s="124">
        <v>2.1999999999999999E-2</v>
      </c>
      <c r="X44" s="124">
        <v>1.7000000000000001E-2</v>
      </c>
      <c r="Y44" s="124">
        <v>41.03</v>
      </c>
      <c r="Z44" s="124">
        <v>0.128</v>
      </c>
      <c r="AA44" s="124">
        <v>0.1517</v>
      </c>
      <c r="AB44" s="124">
        <v>0.50736000000000003</v>
      </c>
      <c r="AC44" s="124">
        <v>9.02</v>
      </c>
      <c r="AD44" s="124">
        <v>0.40899999999999997</v>
      </c>
    </row>
    <row r="45" spans="1:30" x14ac:dyDescent="0.3">
      <c r="A45" s="126" t="s">
        <v>743</v>
      </c>
      <c r="B45" s="124">
        <v>2694.76</v>
      </c>
      <c r="C45" s="124">
        <v>5.49038</v>
      </c>
      <c r="D45" s="124">
        <v>1.375</v>
      </c>
      <c r="E45" s="124">
        <v>0.19800000000000001</v>
      </c>
      <c r="F45" s="124">
        <v>0.14232</v>
      </c>
      <c r="G45" s="124">
        <v>2.367E-2</v>
      </c>
      <c r="H45" s="124">
        <v>3874.2216600000002</v>
      </c>
      <c r="I45" s="124">
        <v>55.743000000000002</v>
      </c>
      <c r="J45" s="124">
        <v>8.5531100000000002</v>
      </c>
      <c r="K45" s="124">
        <v>0.34510999999999997</v>
      </c>
      <c r="L45" s="124">
        <v>20.26474</v>
      </c>
      <c r="M45" s="126" t="s">
        <v>1404</v>
      </c>
      <c r="N45" s="124">
        <v>0.50461</v>
      </c>
      <c r="O45" s="124">
        <v>5.4760000000000003E-2</v>
      </c>
      <c r="P45" s="124">
        <v>2409.87</v>
      </c>
      <c r="Q45" s="124">
        <v>0.70799999999999996</v>
      </c>
      <c r="R45" s="126" t="s">
        <v>1404</v>
      </c>
      <c r="S45" s="124">
        <v>0.316</v>
      </c>
      <c r="T45" s="124">
        <v>0.53200000000000003</v>
      </c>
      <c r="U45" s="126" t="s">
        <v>1404</v>
      </c>
      <c r="V45" s="124">
        <v>266.94900000000001</v>
      </c>
      <c r="W45" s="124">
        <v>2.1000000000000001E-2</v>
      </c>
      <c r="X45" s="124">
        <v>1.7999999999999999E-2</v>
      </c>
      <c r="Y45" s="124">
        <v>41.03</v>
      </c>
      <c r="Z45" s="124">
        <v>0.127</v>
      </c>
      <c r="AA45" s="124">
        <v>0.17246</v>
      </c>
      <c r="AB45" s="124">
        <v>0.48995</v>
      </c>
      <c r="AC45" s="124">
        <v>9.08</v>
      </c>
      <c r="AD45" s="124">
        <v>0.40200000000000002</v>
      </c>
    </row>
    <row r="46" spans="1:30" x14ac:dyDescent="0.3">
      <c r="A46" s="126" t="s">
        <v>744</v>
      </c>
      <c r="B46" s="124">
        <v>2694.76</v>
      </c>
      <c r="C46" s="124">
        <v>5.49038</v>
      </c>
      <c r="D46" s="124">
        <v>1.375</v>
      </c>
      <c r="E46" s="124">
        <v>0.19800000000000001</v>
      </c>
      <c r="F46" s="124">
        <v>0.14232</v>
      </c>
      <c r="G46" s="124">
        <v>2.367E-2</v>
      </c>
      <c r="H46" s="124">
        <v>3874.2216600000002</v>
      </c>
      <c r="I46" s="124">
        <v>55.743000000000002</v>
      </c>
      <c r="J46" s="124">
        <v>8.5531100000000002</v>
      </c>
      <c r="K46" s="124">
        <v>0.34510999999999997</v>
      </c>
      <c r="L46" s="124">
        <v>20.26474</v>
      </c>
      <c r="M46" s="126" t="s">
        <v>1404</v>
      </c>
      <c r="N46" s="124">
        <v>0.50461</v>
      </c>
      <c r="O46" s="124">
        <v>5.4760000000000003E-2</v>
      </c>
      <c r="P46" s="124">
        <v>2409.87</v>
      </c>
      <c r="Q46" s="124">
        <v>0.70799999999999996</v>
      </c>
      <c r="R46" s="126" t="s">
        <v>1404</v>
      </c>
      <c r="S46" s="124">
        <v>0.316</v>
      </c>
      <c r="T46" s="124">
        <v>0.53200000000000003</v>
      </c>
      <c r="U46" s="126" t="s">
        <v>1404</v>
      </c>
      <c r="V46" s="124">
        <v>266.94900000000001</v>
      </c>
      <c r="W46" s="124">
        <v>2.1000000000000001E-2</v>
      </c>
      <c r="X46" s="124">
        <v>1.7999999999999999E-2</v>
      </c>
      <c r="Y46" s="124">
        <v>41.03</v>
      </c>
      <c r="Z46" s="124">
        <v>0.127</v>
      </c>
      <c r="AA46" s="124">
        <v>0.17246</v>
      </c>
      <c r="AB46" s="124">
        <v>0.48995</v>
      </c>
      <c r="AC46" s="124">
        <v>9.08</v>
      </c>
      <c r="AD46" s="124">
        <v>0.40200000000000002</v>
      </c>
    </row>
    <row r="47" spans="1:30" x14ac:dyDescent="0.3">
      <c r="A47" s="126" t="s">
        <v>745</v>
      </c>
      <c r="B47" s="124">
        <v>2694.75</v>
      </c>
      <c r="C47" s="124">
        <v>5.4194000000000004</v>
      </c>
      <c r="D47" s="124">
        <v>1.2789999999999999</v>
      </c>
      <c r="E47" s="124">
        <v>0.19800000000000001</v>
      </c>
      <c r="F47" s="124">
        <v>0.15997</v>
      </c>
      <c r="G47" s="124">
        <v>2.333E-2</v>
      </c>
      <c r="H47" s="124">
        <v>3874.2009400000002</v>
      </c>
      <c r="I47" s="126" t="s">
        <v>1404</v>
      </c>
      <c r="J47" s="126" t="s">
        <v>1404</v>
      </c>
      <c r="K47" s="124">
        <v>0.36482999999999999</v>
      </c>
      <c r="L47" s="124">
        <v>20.213529999999999</v>
      </c>
      <c r="M47" s="124">
        <v>175.74634</v>
      </c>
      <c r="N47" s="124">
        <v>0.48160999999999998</v>
      </c>
      <c r="O47" s="124">
        <v>4.922E-2</v>
      </c>
      <c r="P47" s="124">
        <v>2409.85</v>
      </c>
      <c r="Q47" s="124">
        <v>0.70599999999999996</v>
      </c>
      <c r="R47" s="126" t="s">
        <v>1404</v>
      </c>
      <c r="S47" s="124">
        <v>0.317</v>
      </c>
      <c r="T47" s="124">
        <v>0.52500000000000002</v>
      </c>
      <c r="U47" s="124">
        <v>88.8</v>
      </c>
      <c r="V47" s="124">
        <v>266.94099999999997</v>
      </c>
      <c r="W47" s="124">
        <v>1.4E-2</v>
      </c>
      <c r="X47" s="124">
        <v>2.1000000000000001E-2</v>
      </c>
      <c r="Y47" s="124">
        <v>41.03</v>
      </c>
      <c r="Z47" s="124">
        <v>0.126</v>
      </c>
      <c r="AA47" s="124">
        <v>0.19264000000000001</v>
      </c>
      <c r="AB47" s="124">
        <v>0.47560000000000002</v>
      </c>
      <c r="AC47" s="124">
        <v>8.94</v>
      </c>
      <c r="AD47" s="124">
        <v>0.39500000000000002</v>
      </c>
    </row>
    <row r="48" spans="1:30" x14ac:dyDescent="0.3">
      <c r="A48" s="126" t="s">
        <v>746</v>
      </c>
      <c r="B48" s="124">
        <v>2694.75</v>
      </c>
      <c r="C48" s="124">
        <v>5.4194000000000004</v>
      </c>
      <c r="D48" s="124">
        <v>1.2789999999999999</v>
      </c>
      <c r="E48" s="124">
        <v>0.19800000000000001</v>
      </c>
      <c r="F48" s="124">
        <v>0.15997</v>
      </c>
      <c r="G48" s="124">
        <v>2.333E-2</v>
      </c>
      <c r="H48" s="124">
        <v>3874.2009400000002</v>
      </c>
      <c r="I48" s="126" t="s">
        <v>1404</v>
      </c>
      <c r="J48" s="126" t="s">
        <v>1404</v>
      </c>
      <c r="K48" s="124">
        <v>0.36482999999999999</v>
      </c>
      <c r="L48" s="124">
        <v>20.213529999999999</v>
      </c>
      <c r="M48" s="124">
        <v>175.74634</v>
      </c>
      <c r="N48" s="124">
        <v>0.48160999999999998</v>
      </c>
      <c r="O48" s="124">
        <v>4.922E-2</v>
      </c>
      <c r="P48" s="124">
        <v>2409.85</v>
      </c>
      <c r="Q48" s="124">
        <v>0.70599999999999996</v>
      </c>
      <c r="R48" s="126" t="s">
        <v>1404</v>
      </c>
      <c r="S48" s="124">
        <v>0.317</v>
      </c>
      <c r="T48" s="124">
        <v>0.52500000000000002</v>
      </c>
      <c r="U48" s="124">
        <v>88.8</v>
      </c>
      <c r="V48" s="124">
        <v>266.94099999999997</v>
      </c>
      <c r="W48" s="124">
        <v>1.4E-2</v>
      </c>
      <c r="X48" s="124">
        <v>2.1000000000000001E-2</v>
      </c>
      <c r="Y48" s="124">
        <v>41.03</v>
      </c>
      <c r="Z48" s="124">
        <v>0.126</v>
      </c>
      <c r="AA48" s="124">
        <v>0.19264000000000001</v>
      </c>
      <c r="AB48" s="124">
        <v>0.47560000000000002</v>
      </c>
      <c r="AC48" s="124">
        <v>8.94</v>
      </c>
      <c r="AD48" s="124">
        <v>0.39500000000000002</v>
      </c>
    </row>
    <row r="49" spans="1:30" x14ac:dyDescent="0.3">
      <c r="A49" s="126" t="s">
        <v>747</v>
      </c>
      <c r="B49" s="124">
        <v>2694.75</v>
      </c>
      <c r="C49" s="124">
        <v>5.3531000000000004</v>
      </c>
      <c r="D49" s="124">
        <v>1.1422000000000001</v>
      </c>
      <c r="E49" s="124">
        <v>0.2</v>
      </c>
      <c r="F49" s="124">
        <v>0.18185000000000001</v>
      </c>
      <c r="G49" s="124">
        <v>2.1999999999999999E-2</v>
      </c>
      <c r="H49" s="124">
        <v>3874.1698500000002</v>
      </c>
      <c r="I49" s="126" t="s">
        <v>1404</v>
      </c>
      <c r="J49" s="126" t="s">
        <v>1404</v>
      </c>
      <c r="K49" s="124">
        <v>0.44718000000000002</v>
      </c>
      <c r="L49" s="124">
        <v>20.136769999999999</v>
      </c>
      <c r="M49" s="126" t="s">
        <v>1404</v>
      </c>
      <c r="N49" s="124">
        <v>0.47409000000000001</v>
      </c>
      <c r="O49" s="124">
        <v>6.4879999999999993E-2</v>
      </c>
      <c r="P49" s="124">
        <v>2409.8200000000002</v>
      </c>
      <c r="Q49" s="124">
        <v>0.70199999999999996</v>
      </c>
      <c r="R49" s="126" t="s">
        <v>1404</v>
      </c>
      <c r="S49" s="124">
        <v>0.31900000000000001</v>
      </c>
      <c r="T49" s="124">
        <v>0.51100000000000001</v>
      </c>
      <c r="U49" s="126" t="s">
        <v>1404</v>
      </c>
      <c r="V49" s="124">
        <v>266.93200000000002</v>
      </c>
      <c r="W49" s="124">
        <v>1.7999999999999999E-2</v>
      </c>
      <c r="X49" s="124">
        <v>2.9000000000000001E-2</v>
      </c>
      <c r="Y49" s="124">
        <v>41.03</v>
      </c>
      <c r="Z49" s="124">
        <v>0.127</v>
      </c>
      <c r="AA49" s="124">
        <v>0.22850000000000001</v>
      </c>
      <c r="AB49" s="124">
        <v>0.43890000000000001</v>
      </c>
      <c r="AC49" s="124">
        <v>8.81</v>
      </c>
      <c r="AD49" s="124">
        <v>0.38300000000000001</v>
      </c>
    </row>
    <row r="50" spans="1:30" x14ac:dyDescent="0.3">
      <c r="A50" s="126" t="s">
        <v>748</v>
      </c>
      <c r="B50" s="124">
        <v>2694.75</v>
      </c>
      <c r="C50" s="124">
        <v>5.3531000000000004</v>
      </c>
      <c r="D50" s="124">
        <v>1.1422000000000001</v>
      </c>
      <c r="E50" s="124">
        <v>0.2</v>
      </c>
      <c r="F50" s="124">
        <v>0.18185000000000001</v>
      </c>
      <c r="G50" s="124">
        <v>2.1999999999999999E-2</v>
      </c>
      <c r="H50" s="124">
        <v>3874.1698500000002</v>
      </c>
      <c r="I50" s="126" t="s">
        <v>1404</v>
      </c>
      <c r="J50" s="126" t="s">
        <v>1404</v>
      </c>
      <c r="K50" s="124">
        <v>0.44718000000000002</v>
      </c>
      <c r="L50" s="124">
        <v>20.136769999999999</v>
      </c>
      <c r="M50" s="126" t="s">
        <v>1404</v>
      </c>
      <c r="N50" s="124">
        <v>0.47409000000000001</v>
      </c>
      <c r="O50" s="124">
        <v>6.4879999999999993E-2</v>
      </c>
      <c r="P50" s="124">
        <v>2409.8200000000002</v>
      </c>
      <c r="Q50" s="124">
        <v>0.70199999999999996</v>
      </c>
      <c r="R50" s="126" t="s">
        <v>1404</v>
      </c>
      <c r="S50" s="124">
        <v>0.31900000000000001</v>
      </c>
      <c r="T50" s="124">
        <v>0.51100000000000001</v>
      </c>
      <c r="U50" s="126" t="s">
        <v>1404</v>
      </c>
      <c r="V50" s="124">
        <v>266.93200000000002</v>
      </c>
      <c r="W50" s="124">
        <v>1.7999999999999999E-2</v>
      </c>
      <c r="X50" s="124">
        <v>2.9000000000000001E-2</v>
      </c>
      <c r="Y50" s="124">
        <v>41.03</v>
      </c>
      <c r="Z50" s="124">
        <v>0.127</v>
      </c>
      <c r="AA50" s="124">
        <v>0.22850000000000001</v>
      </c>
      <c r="AB50" s="124">
        <v>0.43890000000000001</v>
      </c>
      <c r="AC50" s="124">
        <v>8.81</v>
      </c>
      <c r="AD50" s="124">
        <v>0.38300000000000001</v>
      </c>
    </row>
    <row r="51" spans="1:30" x14ac:dyDescent="0.3">
      <c r="A51" s="126" t="s">
        <v>749</v>
      </c>
      <c r="B51" s="124">
        <v>2694.76</v>
      </c>
      <c r="C51" s="124">
        <v>5.2677500000000004</v>
      </c>
      <c r="D51" s="124">
        <v>1.0423</v>
      </c>
      <c r="E51" s="124">
        <v>0.215</v>
      </c>
      <c r="F51" s="124">
        <v>0.18396000000000001</v>
      </c>
      <c r="G51" s="124">
        <v>1.9990000000000001E-2</v>
      </c>
      <c r="H51" s="124">
        <v>3874.1601000000001</v>
      </c>
      <c r="I51" s="126" t="s">
        <v>1404</v>
      </c>
      <c r="J51" s="126" t="s">
        <v>1404</v>
      </c>
      <c r="K51" s="124">
        <v>0.53905999999999998</v>
      </c>
      <c r="L51" s="124">
        <v>20.11271</v>
      </c>
      <c r="M51" s="126" t="s">
        <v>1404</v>
      </c>
      <c r="N51" s="124">
        <v>0.45905000000000001</v>
      </c>
      <c r="O51" s="124">
        <v>8.8510000000000005E-2</v>
      </c>
      <c r="P51" s="124">
        <v>2409.79</v>
      </c>
      <c r="Q51" s="124">
        <v>0.69899999999999995</v>
      </c>
      <c r="R51" s="126" t="s">
        <v>1404</v>
      </c>
      <c r="S51" s="124">
        <v>0.316</v>
      </c>
      <c r="T51" s="124">
        <v>0.498</v>
      </c>
      <c r="U51" s="126" t="s">
        <v>1404</v>
      </c>
      <c r="V51" s="124">
        <v>266.923</v>
      </c>
      <c r="W51" s="124">
        <v>4.4999999999999998E-2</v>
      </c>
      <c r="X51" s="124">
        <v>3.5999999999999997E-2</v>
      </c>
      <c r="Y51" s="124">
        <v>41.03</v>
      </c>
      <c r="Z51" s="124">
        <v>0.127</v>
      </c>
      <c r="AA51" s="124">
        <v>0.26849000000000001</v>
      </c>
      <c r="AB51" s="124">
        <v>0.39760000000000001</v>
      </c>
      <c r="AC51" s="124">
        <v>8.68</v>
      </c>
      <c r="AD51" s="124">
        <v>0.36299999999999999</v>
      </c>
    </row>
    <row r="52" spans="1:30" x14ac:dyDescent="0.3">
      <c r="A52" s="126" t="s">
        <v>750</v>
      </c>
      <c r="B52" s="124">
        <v>2694.76</v>
      </c>
      <c r="C52" s="124">
        <v>5.2677500000000004</v>
      </c>
      <c r="D52" s="124">
        <v>1.0423</v>
      </c>
      <c r="E52" s="124">
        <v>0.215</v>
      </c>
      <c r="F52" s="124">
        <v>0.18396000000000001</v>
      </c>
      <c r="G52" s="124">
        <v>1.9990000000000001E-2</v>
      </c>
      <c r="H52" s="124">
        <v>3874.1601000000001</v>
      </c>
      <c r="I52" s="126" t="s">
        <v>1404</v>
      </c>
      <c r="J52" s="126" t="s">
        <v>1404</v>
      </c>
      <c r="K52" s="124">
        <v>0.53905999999999998</v>
      </c>
      <c r="L52" s="124">
        <v>20.11271</v>
      </c>
      <c r="M52" s="126" t="s">
        <v>1404</v>
      </c>
      <c r="N52" s="124">
        <v>0.45905000000000001</v>
      </c>
      <c r="O52" s="124">
        <v>8.8510000000000005E-2</v>
      </c>
      <c r="P52" s="124">
        <v>2409.79</v>
      </c>
      <c r="Q52" s="124">
        <v>0.69899999999999995</v>
      </c>
      <c r="R52" s="126" t="s">
        <v>1404</v>
      </c>
      <c r="S52" s="124">
        <v>0.316</v>
      </c>
      <c r="T52" s="124">
        <v>0.498</v>
      </c>
      <c r="U52" s="126" t="s">
        <v>1404</v>
      </c>
      <c r="V52" s="124">
        <v>266.923</v>
      </c>
      <c r="W52" s="124">
        <v>4.4999999999999998E-2</v>
      </c>
      <c r="X52" s="124">
        <v>3.5999999999999997E-2</v>
      </c>
      <c r="Y52" s="124">
        <v>41.03</v>
      </c>
      <c r="Z52" s="124">
        <v>0.127</v>
      </c>
      <c r="AA52" s="124">
        <v>0.26849000000000001</v>
      </c>
      <c r="AB52" s="124">
        <v>0.39760000000000001</v>
      </c>
      <c r="AC52" s="124">
        <v>8.68</v>
      </c>
      <c r="AD52" s="124">
        <v>0.36299999999999999</v>
      </c>
    </row>
    <row r="53" spans="1:30" x14ac:dyDescent="0.3">
      <c r="A53" s="126" t="s">
        <v>751</v>
      </c>
      <c r="B53" s="124">
        <v>2694.77</v>
      </c>
      <c r="C53" s="124">
        <v>5.1485599999999998</v>
      </c>
      <c r="D53" s="124">
        <v>0.88049999999999995</v>
      </c>
      <c r="E53" s="124">
        <v>0.223</v>
      </c>
      <c r="F53" s="124">
        <v>0.19903000000000001</v>
      </c>
      <c r="G53" s="124">
        <v>1.7309999999999999E-2</v>
      </c>
      <c r="H53" s="124">
        <v>3874.1363200000001</v>
      </c>
      <c r="I53" s="126" t="s">
        <v>1404</v>
      </c>
      <c r="J53" s="126" t="s">
        <v>1404</v>
      </c>
      <c r="K53" s="124">
        <v>0.63153999999999999</v>
      </c>
      <c r="L53" s="124">
        <v>20.054079999999999</v>
      </c>
      <c r="M53" s="126" t="s">
        <v>1404</v>
      </c>
      <c r="N53" s="124">
        <v>0.45179000000000002</v>
      </c>
      <c r="O53" s="124">
        <v>0.105</v>
      </c>
      <c r="P53" s="124">
        <v>2409.7600000000002</v>
      </c>
      <c r="Q53" s="124">
        <v>0.69599999999999995</v>
      </c>
      <c r="R53" s="126" t="s">
        <v>1404</v>
      </c>
      <c r="S53" s="124">
        <v>0.317</v>
      </c>
      <c r="T53" s="124">
        <v>0.48399999999999999</v>
      </c>
      <c r="U53" s="126" t="s">
        <v>1404</v>
      </c>
      <c r="V53" s="124">
        <v>266.91500000000002</v>
      </c>
      <c r="W53" s="124">
        <v>7.5999999999999998E-2</v>
      </c>
      <c r="X53" s="124">
        <v>4.5999999999999999E-2</v>
      </c>
      <c r="Y53" s="124">
        <v>41.03</v>
      </c>
      <c r="Z53" s="124">
        <v>0.11</v>
      </c>
      <c r="AA53" s="124">
        <v>0.33688000000000001</v>
      </c>
      <c r="AB53" s="124">
        <v>0.32679000000000002</v>
      </c>
      <c r="AC53" s="124">
        <v>8.5500000000000007</v>
      </c>
      <c r="AD53" s="124">
        <v>0.34300000000000003</v>
      </c>
    </row>
    <row r="54" spans="1:30" x14ac:dyDescent="0.3">
      <c r="A54" s="126" t="s">
        <v>752</v>
      </c>
      <c r="B54" s="124">
        <v>2694.77</v>
      </c>
      <c r="C54" s="124">
        <v>5.1485599999999998</v>
      </c>
      <c r="D54" s="124">
        <v>0.88049999999999995</v>
      </c>
      <c r="E54" s="124">
        <v>0.223</v>
      </c>
      <c r="F54" s="124">
        <v>0.19903000000000001</v>
      </c>
      <c r="G54" s="124">
        <v>1.7309999999999999E-2</v>
      </c>
      <c r="H54" s="124">
        <v>3874.1363200000001</v>
      </c>
      <c r="I54" s="126" t="s">
        <v>1404</v>
      </c>
      <c r="J54" s="126" t="s">
        <v>1404</v>
      </c>
      <c r="K54" s="124">
        <v>0.63153999999999999</v>
      </c>
      <c r="L54" s="124">
        <v>20.054079999999999</v>
      </c>
      <c r="M54" s="126" t="s">
        <v>1404</v>
      </c>
      <c r="N54" s="124">
        <v>0.45179000000000002</v>
      </c>
      <c r="O54" s="124">
        <v>0.105</v>
      </c>
      <c r="P54" s="124">
        <v>2409.7600000000002</v>
      </c>
      <c r="Q54" s="124">
        <v>0.69599999999999995</v>
      </c>
      <c r="R54" s="126" t="s">
        <v>1404</v>
      </c>
      <c r="S54" s="124">
        <v>0.317</v>
      </c>
      <c r="T54" s="124">
        <v>0.48399999999999999</v>
      </c>
      <c r="U54" s="126" t="s">
        <v>1404</v>
      </c>
      <c r="V54" s="124">
        <v>266.91500000000002</v>
      </c>
      <c r="W54" s="124">
        <v>7.5999999999999998E-2</v>
      </c>
      <c r="X54" s="124">
        <v>4.5999999999999999E-2</v>
      </c>
      <c r="Y54" s="124">
        <v>41.03</v>
      </c>
      <c r="Z54" s="124">
        <v>0.11</v>
      </c>
      <c r="AA54" s="124">
        <v>0.33688000000000001</v>
      </c>
      <c r="AB54" s="124">
        <v>0.32679000000000002</v>
      </c>
      <c r="AC54" s="124">
        <v>8.5500000000000007</v>
      </c>
      <c r="AD54" s="124">
        <v>0.34300000000000003</v>
      </c>
    </row>
    <row r="55" spans="1:30" x14ac:dyDescent="0.3">
      <c r="A55" s="126" t="s">
        <v>753</v>
      </c>
      <c r="B55" s="124">
        <v>2694.78</v>
      </c>
      <c r="C55" s="124">
        <v>5.0369999999999999</v>
      </c>
      <c r="D55" s="124">
        <v>0.77049999999999996</v>
      </c>
      <c r="E55" s="124">
        <v>0.23699999999999999</v>
      </c>
      <c r="F55" s="124">
        <v>0.20383000000000001</v>
      </c>
      <c r="G55" s="124">
        <v>1.405E-2</v>
      </c>
      <c r="H55" s="124">
        <v>3874.1091900000001</v>
      </c>
      <c r="I55" s="126" t="s">
        <v>1404</v>
      </c>
      <c r="J55" s="126" t="s">
        <v>1404</v>
      </c>
      <c r="K55" s="124">
        <v>0.70304</v>
      </c>
      <c r="L55" s="124">
        <v>19.98723</v>
      </c>
      <c r="M55" s="126" t="s">
        <v>1404</v>
      </c>
      <c r="N55" s="124">
        <v>0.45179000000000002</v>
      </c>
      <c r="O55" s="124">
        <v>0.12023</v>
      </c>
      <c r="P55" s="124">
        <v>2409.7399999999998</v>
      </c>
      <c r="Q55" s="124">
        <v>0.69399999999999995</v>
      </c>
      <c r="R55" s="126" t="s">
        <v>1404</v>
      </c>
      <c r="S55" s="126" t="s">
        <v>1404</v>
      </c>
      <c r="T55" s="126" t="s">
        <v>1404</v>
      </c>
      <c r="U55" s="126" t="s">
        <v>1404</v>
      </c>
      <c r="V55" s="124">
        <v>266.90600000000001</v>
      </c>
      <c r="W55" s="124">
        <v>0.113</v>
      </c>
      <c r="X55" s="124">
        <v>5.6000000000000001E-2</v>
      </c>
      <c r="Y55" s="124">
        <v>41.03</v>
      </c>
      <c r="Z55" s="124">
        <v>9.2999999999999999E-2</v>
      </c>
      <c r="AA55" s="124">
        <v>0.42054000000000002</v>
      </c>
      <c r="AB55" s="124">
        <v>0.24254000000000001</v>
      </c>
      <c r="AC55" s="124">
        <v>8.43</v>
      </c>
      <c r="AD55" s="124">
        <v>0.32300000000000001</v>
      </c>
    </row>
    <row r="56" spans="1:30" x14ac:dyDescent="0.3">
      <c r="A56" s="126" t="s">
        <v>754</v>
      </c>
      <c r="B56" s="124">
        <v>2694.78</v>
      </c>
      <c r="C56" s="124">
        <v>5.0369999999999999</v>
      </c>
      <c r="D56" s="124">
        <v>0.77049999999999996</v>
      </c>
      <c r="E56" s="124">
        <v>0.23699999999999999</v>
      </c>
      <c r="F56" s="124">
        <v>0.20383000000000001</v>
      </c>
      <c r="G56" s="124">
        <v>1.405E-2</v>
      </c>
      <c r="H56" s="124">
        <v>3874.1091900000001</v>
      </c>
      <c r="I56" s="126" t="s">
        <v>1404</v>
      </c>
      <c r="J56" s="126" t="s">
        <v>1404</v>
      </c>
      <c r="K56" s="124">
        <v>0.70304</v>
      </c>
      <c r="L56" s="124">
        <v>19.98723</v>
      </c>
      <c r="M56" s="126" t="s">
        <v>1404</v>
      </c>
      <c r="N56" s="124">
        <v>0.45179000000000002</v>
      </c>
      <c r="O56" s="124">
        <v>0.12023</v>
      </c>
      <c r="P56" s="124">
        <v>2409.7399999999998</v>
      </c>
      <c r="Q56" s="124">
        <v>0.69399999999999995</v>
      </c>
      <c r="R56" s="126" t="s">
        <v>1404</v>
      </c>
      <c r="S56" s="126" t="s">
        <v>1404</v>
      </c>
      <c r="T56" s="126" t="s">
        <v>1404</v>
      </c>
      <c r="U56" s="126" t="s">
        <v>1404</v>
      </c>
      <c r="V56" s="124">
        <v>266.90600000000001</v>
      </c>
      <c r="W56" s="124">
        <v>0.113</v>
      </c>
      <c r="X56" s="124">
        <v>5.6000000000000001E-2</v>
      </c>
      <c r="Y56" s="124">
        <v>41.03</v>
      </c>
      <c r="Z56" s="124">
        <v>9.2999999999999999E-2</v>
      </c>
      <c r="AA56" s="124">
        <v>0.42054000000000002</v>
      </c>
      <c r="AB56" s="124">
        <v>0.24254000000000001</v>
      </c>
      <c r="AC56" s="124">
        <v>8.43</v>
      </c>
      <c r="AD56" s="124">
        <v>0.32300000000000001</v>
      </c>
    </row>
    <row r="57" spans="1:30" x14ac:dyDescent="0.3">
      <c r="A57" s="126" t="s">
        <v>755</v>
      </c>
      <c r="B57" s="124">
        <v>2694.81</v>
      </c>
      <c r="C57" s="124">
        <v>4.9375299999999998</v>
      </c>
      <c r="D57" s="124">
        <v>0.66800000000000004</v>
      </c>
      <c r="E57" s="124">
        <v>0.246</v>
      </c>
      <c r="F57" s="124">
        <v>0.21365999999999999</v>
      </c>
      <c r="G57" s="124">
        <v>1.4880000000000001E-2</v>
      </c>
      <c r="H57" s="124">
        <v>3874.0887699999998</v>
      </c>
      <c r="I57" s="126" t="s">
        <v>1404</v>
      </c>
      <c r="J57" s="126" t="s">
        <v>1404</v>
      </c>
      <c r="K57" s="124">
        <v>0.69494</v>
      </c>
      <c r="L57" s="124">
        <v>19.92493</v>
      </c>
      <c r="M57" s="126" t="s">
        <v>1404</v>
      </c>
      <c r="N57" s="124">
        <v>0.47409000000000001</v>
      </c>
      <c r="O57" s="124">
        <v>0.13757</v>
      </c>
      <c r="P57" s="124">
        <v>2409.7199999999998</v>
      </c>
      <c r="Q57" s="124">
        <v>0.69099999999999995</v>
      </c>
      <c r="R57" s="126" t="s">
        <v>1404</v>
      </c>
      <c r="S57" s="126" t="s">
        <v>1404</v>
      </c>
      <c r="T57" s="126" t="s">
        <v>1404</v>
      </c>
      <c r="U57" s="126" t="s">
        <v>1404</v>
      </c>
      <c r="V57" s="124">
        <v>266.89699999999999</v>
      </c>
      <c r="W57" s="124">
        <v>0.151</v>
      </c>
      <c r="X57" s="124">
        <v>6.4000000000000001E-2</v>
      </c>
      <c r="Y57" s="124">
        <v>41.03</v>
      </c>
      <c r="Z57" s="124">
        <v>7.4999999999999997E-2</v>
      </c>
      <c r="AA57" s="124">
        <v>0.48509999999999998</v>
      </c>
      <c r="AB57" s="124">
        <v>0.18095</v>
      </c>
      <c r="AC57" s="124">
        <v>8.3000000000000007</v>
      </c>
      <c r="AD57" s="124">
        <v>0.30199999999999999</v>
      </c>
    </row>
    <row r="58" spans="1:30" x14ac:dyDescent="0.3">
      <c r="A58" s="127" t="s">
        <v>756</v>
      </c>
      <c r="B58" s="133">
        <v>2694.81</v>
      </c>
      <c r="C58" s="133">
        <v>4.9375299999999998</v>
      </c>
      <c r="D58" s="133">
        <v>0.66800000000000004</v>
      </c>
      <c r="E58" s="133">
        <v>0.246</v>
      </c>
      <c r="F58" s="133">
        <v>0.21365999999999999</v>
      </c>
      <c r="G58" s="133">
        <v>1.4880000000000001E-2</v>
      </c>
      <c r="H58" s="133">
        <v>3874.0887699999998</v>
      </c>
      <c r="I58" s="127" t="s">
        <v>1404</v>
      </c>
      <c r="J58" s="127" t="s">
        <v>1404</v>
      </c>
      <c r="K58" s="133">
        <v>0.69494</v>
      </c>
      <c r="L58" s="133">
        <v>19.92493</v>
      </c>
      <c r="M58" s="127" t="s">
        <v>1404</v>
      </c>
      <c r="N58" s="133">
        <v>0.47409000000000001</v>
      </c>
      <c r="O58" s="133">
        <v>0.13757</v>
      </c>
      <c r="P58" s="133">
        <v>2409.7199999999998</v>
      </c>
      <c r="Q58" s="133">
        <v>0.69099999999999995</v>
      </c>
      <c r="R58" s="127" t="s">
        <v>1404</v>
      </c>
      <c r="S58" s="127" t="s">
        <v>1404</v>
      </c>
      <c r="T58" s="127" t="s">
        <v>1404</v>
      </c>
      <c r="U58" s="127" t="s">
        <v>1404</v>
      </c>
      <c r="V58" s="133">
        <v>266.89699999999999</v>
      </c>
      <c r="W58" s="133">
        <v>0.151</v>
      </c>
      <c r="X58" s="133">
        <v>6.4000000000000001E-2</v>
      </c>
      <c r="Y58" s="133">
        <v>41.03</v>
      </c>
      <c r="Z58" s="133">
        <v>7.4999999999999997E-2</v>
      </c>
      <c r="AA58" s="133">
        <v>0.48509999999999998</v>
      </c>
      <c r="AB58" s="133">
        <v>0.18095</v>
      </c>
      <c r="AC58" s="133">
        <v>8.3000000000000007</v>
      </c>
      <c r="AD58" s="133">
        <v>0.30199999999999999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1436</v>
      </c>
      <c r="C5" s="1"/>
      <c r="D5" s="1"/>
      <c r="E5" s="1"/>
      <c r="F5" s="1"/>
      <c r="G5" s="1"/>
      <c r="H5" s="1"/>
    </row>
    <row r="6" spans="1:8" ht="27.6" x14ac:dyDescent="0.3">
      <c r="A6" s="1"/>
      <c r="B6" s="3" t="s">
        <v>23</v>
      </c>
      <c r="C6" s="3" t="s">
        <v>3</v>
      </c>
      <c r="D6" s="3" t="s">
        <v>1437</v>
      </c>
      <c r="E6" s="3" t="s">
        <v>7</v>
      </c>
      <c r="F6" s="3" t="s">
        <v>8</v>
      </c>
      <c r="G6" s="3" t="s">
        <v>1438</v>
      </c>
      <c r="H6" s="3" t="s">
        <v>1439</v>
      </c>
    </row>
    <row r="7" spans="1:8" x14ac:dyDescent="0.3">
      <c r="A7" s="1"/>
      <c r="B7" s="87" t="s">
        <v>27</v>
      </c>
      <c r="C7" s="6" t="s">
        <v>30</v>
      </c>
      <c r="D7" s="6" t="s">
        <v>1440</v>
      </c>
      <c r="E7" s="87" t="s">
        <v>1441</v>
      </c>
      <c r="F7" s="87" t="s">
        <v>1442</v>
      </c>
      <c r="G7" s="147">
        <v>1</v>
      </c>
      <c r="H7" s="87"/>
    </row>
    <row r="8" spans="1:8" x14ac:dyDescent="0.3">
      <c r="A8" s="1"/>
      <c r="B8" s="87" t="s">
        <v>27</v>
      </c>
      <c r="C8" s="6" t="s">
        <v>30</v>
      </c>
      <c r="D8" s="6" t="s">
        <v>1443</v>
      </c>
      <c r="E8" s="87" t="s">
        <v>1441</v>
      </c>
      <c r="F8" s="87" t="s">
        <v>1442</v>
      </c>
      <c r="G8" s="147">
        <v>0</v>
      </c>
      <c r="H8" s="87"/>
    </row>
    <row r="9" spans="1:8" x14ac:dyDescent="0.3">
      <c r="A9" s="1"/>
      <c r="B9" s="87" t="s">
        <v>27</v>
      </c>
      <c r="C9" s="6" t="s">
        <v>30</v>
      </c>
      <c r="D9" s="6" t="s">
        <v>1444</v>
      </c>
      <c r="E9" s="87" t="s">
        <v>1441</v>
      </c>
      <c r="F9" s="87" t="s">
        <v>1442</v>
      </c>
      <c r="G9" s="147">
        <v>0</v>
      </c>
      <c r="H9" s="87"/>
    </row>
    <row r="10" spans="1:8" x14ac:dyDescent="0.3">
      <c r="A10" s="1"/>
      <c r="B10" s="87" t="s">
        <v>27</v>
      </c>
      <c r="C10" s="6" t="s">
        <v>30</v>
      </c>
      <c r="D10" s="6" t="s">
        <v>1445</v>
      </c>
      <c r="E10" s="87" t="s">
        <v>1441</v>
      </c>
      <c r="F10" s="87" t="s">
        <v>1442</v>
      </c>
      <c r="G10" s="147">
        <v>5</v>
      </c>
      <c r="H10" s="87"/>
    </row>
    <row r="11" spans="1:8" x14ac:dyDescent="0.3">
      <c r="A11" s="1"/>
      <c r="B11" s="87" t="s">
        <v>27</v>
      </c>
      <c r="C11" s="6" t="s">
        <v>30</v>
      </c>
      <c r="D11" s="6" t="s">
        <v>1446</v>
      </c>
      <c r="E11" s="87" t="s">
        <v>1441</v>
      </c>
      <c r="F11" s="87" t="s">
        <v>1442</v>
      </c>
      <c r="G11" s="147">
        <v>6</v>
      </c>
      <c r="H11" s="87"/>
    </row>
    <row r="12" spans="1:8" x14ac:dyDescent="0.3">
      <c r="A12" s="1"/>
      <c r="B12" s="87" t="s">
        <v>27</v>
      </c>
      <c r="C12" s="6" t="s">
        <v>30</v>
      </c>
      <c r="D12" s="6" t="s">
        <v>1447</v>
      </c>
      <c r="E12" s="87" t="s">
        <v>1441</v>
      </c>
      <c r="F12" s="87" t="s">
        <v>1442</v>
      </c>
      <c r="G12" s="147">
        <v>0</v>
      </c>
      <c r="H12" s="87"/>
    </row>
    <row r="13" spans="1:8" x14ac:dyDescent="0.3">
      <c r="A13" s="1"/>
      <c r="B13" s="87" t="s">
        <v>27</v>
      </c>
      <c r="C13" s="6" t="s">
        <v>30</v>
      </c>
      <c r="D13" s="6" t="s">
        <v>1448</v>
      </c>
      <c r="E13" s="87" t="s">
        <v>1441</v>
      </c>
      <c r="F13" s="87" t="s">
        <v>1442</v>
      </c>
      <c r="G13" s="147">
        <v>0</v>
      </c>
      <c r="H13" s="87"/>
    </row>
    <row r="14" spans="1:8" x14ac:dyDescent="0.3">
      <c r="A14" s="1"/>
      <c r="B14" s="87" t="s">
        <v>27</v>
      </c>
      <c r="C14" s="6" t="s">
        <v>493</v>
      </c>
      <c r="D14" s="6" t="s">
        <v>1425</v>
      </c>
      <c r="E14" s="87" t="s">
        <v>1441</v>
      </c>
      <c r="F14" s="87" t="s">
        <v>1442</v>
      </c>
      <c r="G14" s="147">
        <v>10</v>
      </c>
      <c r="H14" s="87"/>
    </row>
    <row r="15" spans="1:8" x14ac:dyDescent="0.3">
      <c r="A15" s="1"/>
      <c r="B15" s="87" t="s">
        <v>27</v>
      </c>
      <c r="C15" s="6" t="s">
        <v>229</v>
      </c>
      <c r="D15" s="6" t="s">
        <v>1449</v>
      </c>
      <c r="E15" s="87" t="s">
        <v>1441</v>
      </c>
      <c r="F15" s="87" t="s">
        <v>1442</v>
      </c>
      <c r="G15" s="147">
        <v>0.04</v>
      </c>
      <c r="H15" s="87"/>
    </row>
    <row r="16" spans="1:8" x14ac:dyDescent="0.3">
      <c r="A16" s="1"/>
      <c r="B16" s="87" t="s">
        <v>27</v>
      </c>
      <c r="C16" s="6" t="s">
        <v>229</v>
      </c>
      <c r="D16" s="6" t="s">
        <v>1450</v>
      </c>
      <c r="E16" s="87" t="s">
        <v>1441</v>
      </c>
      <c r="F16" s="87" t="s">
        <v>1442</v>
      </c>
      <c r="G16" s="147">
        <v>0.06</v>
      </c>
      <c r="H16" s="87"/>
    </row>
    <row r="17" spans="1:8" x14ac:dyDescent="0.3">
      <c r="A17" s="1"/>
      <c r="B17" s="87" t="s">
        <v>27</v>
      </c>
      <c r="C17" s="6" t="s">
        <v>229</v>
      </c>
      <c r="D17" s="6" t="s">
        <v>1451</v>
      </c>
      <c r="E17" s="87" t="s">
        <v>1441</v>
      </c>
      <c r="F17" s="87" t="s">
        <v>1442</v>
      </c>
      <c r="G17" s="147">
        <v>0.5</v>
      </c>
      <c r="H17" s="87"/>
    </row>
    <row r="18" spans="1:8" x14ac:dyDescent="0.3">
      <c r="A18" s="1"/>
      <c r="B18" s="87" t="s">
        <v>27</v>
      </c>
      <c r="C18" s="6" t="s">
        <v>229</v>
      </c>
      <c r="D18" s="6" t="s">
        <v>1452</v>
      </c>
      <c r="E18" s="87" t="s">
        <v>1441</v>
      </c>
      <c r="F18" s="87" t="s">
        <v>1442</v>
      </c>
      <c r="G18" s="147">
        <v>2.11</v>
      </c>
      <c r="H18" s="87"/>
    </row>
    <row r="19" spans="1:8" x14ac:dyDescent="0.3">
      <c r="A19" s="1"/>
      <c r="B19" s="87" t="s">
        <v>27</v>
      </c>
      <c r="C19" s="6" t="s">
        <v>229</v>
      </c>
      <c r="D19" s="6" t="s">
        <v>1453</v>
      </c>
      <c r="E19" s="87" t="s">
        <v>1441</v>
      </c>
      <c r="F19" s="87" t="s">
        <v>1442</v>
      </c>
      <c r="G19" s="147">
        <v>0.7</v>
      </c>
      <c r="H19" s="87"/>
    </row>
    <row r="20" spans="1:8" x14ac:dyDescent="0.3">
      <c r="A20" s="1"/>
      <c r="B20" s="87" t="s">
        <v>27</v>
      </c>
      <c r="C20" s="6" t="s">
        <v>229</v>
      </c>
      <c r="D20" s="6" t="s">
        <v>1454</v>
      </c>
      <c r="E20" s="87" t="s">
        <v>1441</v>
      </c>
      <c r="F20" s="87" t="s">
        <v>1442</v>
      </c>
      <c r="G20" s="147">
        <v>1.99</v>
      </c>
      <c r="H20" s="87"/>
    </row>
    <row r="21" spans="1:8" x14ac:dyDescent="0.3">
      <c r="A21" s="1"/>
      <c r="B21" s="87" t="s">
        <v>27</v>
      </c>
      <c r="C21" s="6" t="s">
        <v>229</v>
      </c>
      <c r="D21" s="6" t="s">
        <v>1455</v>
      </c>
      <c r="E21" s="87" t="s">
        <v>1441</v>
      </c>
      <c r="F21" s="87" t="s">
        <v>1442</v>
      </c>
      <c r="G21" s="147">
        <v>0.5</v>
      </c>
      <c r="H21" s="87"/>
    </row>
    <row r="22" spans="1:8" x14ac:dyDescent="0.3">
      <c r="A22" s="1"/>
      <c r="B22" s="87" t="s">
        <v>27</v>
      </c>
      <c r="C22" s="6" t="s">
        <v>229</v>
      </c>
      <c r="D22" s="6" t="s">
        <v>1456</v>
      </c>
      <c r="E22" s="87" t="s">
        <v>1441</v>
      </c>
      <c r="F22" s="87" t="s">
        <v>1442</v>
      </c>
      <c r="G22" s="147">
        <v>7.0000000000000007E-2</v>
      </c>
      <c r="H22" s="87"/>
    </row>
    <row r="23" spans="1:8" x14ac:dyDescent="0.3">
      <c r="A23" s="1"/>
      <c r="B23" s="87" t="s">
        <v>27</v>
      </c>
      <c r="C23" s="6" t="s">
        <v>229</v>
      </c>
      <c r="D23" s="6" t="s">
        <v>1457</v>
      </c>
      <c r="E23" s="87" t="s">
        <v>1441</v>
      </c>
      <c r="F23" s="87" t="s">
        <v>1442</v>
      </c>
      <c r="G23" s="147">
        <v>0.22</v>
      </c>
      <c r="H23" s="87"/>
    </row>
    <row r="24" spans="1:8" x14ac:dyDescent="0.3">
      <c r="A24" s="1"/>
      <c r="B24" s="87" t="s">
        <v>27</v>
      </c>
      <c r="C24" s="6" t="s">
        <v>229</v>
      </c>
      <c r="D24" s="6" t="s">
        <v>1458</v>
      </c>
      <c r="E24" s="87" t="s">
        <v>1441</v>
      </c>
      <c r="F24" s="87" t="s">
        <v>1442</v>
      </c>
      <c r="G24" s="147">
        <v>2.97</v>
      </c>
      <c r="H24" s="87"/>
    </row>
    <row r="25" spans="1:8" x14ac:dyDescent="0.3">
      <c r="A25" s="1"/>
      <c r="B25" s="87" t="s">
        <v>27</v>
      </c>
      <c r="C25" s="6" t="s">
        <v>229</v>
      </c>
      <c r="D25" s="6" t="s">
        <v>1459</v>
      </c>
      <c r="E25" s="87" t="s">
        <v>1441</v>
      </c>
      <c r="F25" s="87" t="s">
        <v>1442</v>
      </c>
      <c r="G25" s="147">
        <v>0.12</v>
      </c>
      <c r="H25" s="87"/>
    </row>
    <row r="26" spans="1:8" x14ac:dyDescent="0.3">
      <c r="A26" s="1"/>
      <c r="B26" s="87" t="s">
        <v>27</v>
      </c>
      <c r="C26" s="6" t="s">
        <v>229</v>
      </c>
      <c r="D26" s="6" t="s">
        <v>1460</v>
      </c>
      <c r="E26" s="87" t="s">
        <v>1441</v>
      </c>
      <c r="F26" s="87" t="s">
        <v>1442</v>
      </c>
      <c r="G26" s="147">
        <v>2.1800000000000002</v>
      </c>
      <c r="H26" s="87"/>
    </row>
    <row r="27" spans="1:8" x14ac:dyDescent="0.3">
      <c r="A27" s="1"/>
      <c r="B27" s="87" t="s">
        <v>27</v>
      </c>
      <c r="C27" s="6" t="s">
        <v>229</v>
      </c>
      <c r="D27" s="6" t="s">
        <v>1461</v>
      </c>
      <c r="E27" s="87" t="s">
        <v>1441</v>
      </c>
      <c r="F27" s="87" t="s">
        <v>1442</v>
      </c>
      <c r="G27" s="147">
        <v>4.3380000000000001</v>
      </c>
      <c r="H27" s="87"/>
    </row>
    <row r="28" spans="1:8" x14ac:dyDescent="0.3">
      <c r="A28" s="1"/>
      <c r="B28" s="87" t="s">
        <v>27</v>
      </c>
      <c r="C28" s="6" t="s">
        <v>229</v>
      </c>
      <c r="D28" s="6" t="s">
        <v>1462</v>
      </c>
      <c r="E28" s="87" t="s">
        <v>1441</v>
      </c>
      <c r="F28" s="87" t="s">
        <v>1442</v>
      </c>
      <c r="G28" s="147">
        <v>0.05</v>
      </c>
      <c r="H28" s="87"/>
    </row>
    <row r="29" spans="1:8" x14ac:dyDescent="0.3">
      <c r="A29" s="1"/>
      <c r="B29" s="87" t="s">
        <v>27</v>
      </c>
      <c r="C29" s="6" t="s">
        <v>229</v>
      </c>
      <c r="D29" s="6" t="s">
        <v>1463</v>
      </c>
      <c r="E29" s="87" t="s">
        <v>1441</v>
      </c>
      <c r="F29" s="87" t="s">
        <v>1442</v>
      </c>
      <c r="G29" s="147">
        <v>0.37</v>
      </c>
      <c r="H29" s="87"/>
    </row>
    <row r="30" spans="1:8" x14ac:dyDescent="0.3">
      <c r="A30" s="1"/>
      <c r="B30" s="87" t="s">
        <v>27</v>
      </c>
      <c r="C30" s="6" t="s">
        <v>229</v>
      </c>
      <c r="D30" s="6" t="s">
        <v>1464</v>
      </c>
      <c r="E30" s="87" t="s">
        <v>1441</v>
      </c>
      <c r="F30" s="87" t="s">
        <v>1442</v>
      </c>
      <c r="G30" s="147">
        <v>1.99</v>
      </c>
      <c r="H30" s="87"/>
    </row>
    <row r="31" spans="1:8" x14ac:dyDescent="0.3">
      <c r="A31" s="1"/>
      <c r="B31" s="87" t="s">
        <v>27</v>
      </c>
      <c r="C31" s="6" t="s">
        <v>229</v>
      </c>
      <c r="D31" s="6" t="s">
        <v>1465</v>
      </c>
      <c r="E31" s="87" t="s">
        <v>1441</v>
      </c>
      <c r="F31" s="87" t="s">
        <v>1442</v>
      </c>
      <c r="G31" s="147">
        <v>0.12</v>
      </c>
      <c r="H31" s="87"/>
    </row>
    <row r="32" spans="1:8" x14ac:dyDescent="0.3">
      <c r="A32" s="1"/>
      <c r="B32" s="87" t="s">
        <v>27</v>
      </c>
      <c r="C32" s="6" t="s">
        <v>229</v>
      </c>
      <c r="D32" s="6" t="s">
        <v>1466</v>
      </c>
      <c r="E32" s="87" t="s">
        <v>1441</v>
      </c>
      <c r="F32" s="87" t="s">
        <v>1442</v>
      </c>
      <c r="G32" s="147">
        <v>2.89</v>
      </c>
      <c r="H32" s="87"/>
    </row>
    <row r="33" spans="1:8" x14ac:dyDescent="0.3">
      <c r="A33" s="1"/>
      <c r="B33" s="87" t="s">
        <v>27</v>
      </c>
      <c r="C33" s="6" t="s">
        <v>229</v>
      </c>
      <c r="D33" s="6" t="s">
        <v>1467</v>
      </c>
      <c r="E33" s="87" t="s">
        <v>1441</v>
      </c>
      <c r="F33" s="87" t="s">
        <v>1442</v>
      </c>
      <c r="G33" s="147">
        <v>0.16</v>
      </c>
      <c r="H33" s="87"/>
    </row>
    <row r="34" spans="1:8" x14ac:dyDescent="0.3">
      <c r="A34" s="1"/>
      <c r="B34" s="87" t="s">
        <v>27</v>
      </c>
      <c r="C34" s="6" t="s">
        <v>229</v>
      </c>
      <c r="D34" s="6" t="s">
        <v>1468</v>
      </c>
      <c r="E34" s="87" t="s">
        <v>1441</v>
      </c>
      <c r="F34" s="87" t="s">
        <v>1442</v>
      </c>
      <c r="G34" s="147">
        <v>0.62</v>
      </c>
      <c r="H34" s="87"/>
    </row>
    <row r="35" spans="1:8" x14ac:dyDescent="0.3">
      <c r="A35" s="1"/>
      <c r="B35" s="87" t="s">
        <v>27</v>
      </c>
      <c r="C35" s="6" t="s">
        <v>229</v>
      </c>
      <c r="D35" s="6" t="s">
        <v>1469</v>
      </c>
      <c r="E35" s="87" t="s">
        <v>1441</v>
      </c>
      <c r="F35" s="87" t="s">
        <v>1442</v>
      </c>
      <c r="G35" s="147">
        <v>1.98</v>
      </c>
      <c r="H35" s="87"/>
    </row>
    <row r="36" spans="1:8" x14ac:dyDescent="0.3">
      <c r="A36" s="1"/>
      <c r="B36" s="87" t="s">
        <v>27</v>
      </c>
      <c r="C36" s="6" t="s">
        <v>101</v>
      </c>
      <c r="D36" s="6" t="s">
        <v>1470</v>
      </c>
      <c r="E36" s="87" t="s">
        <v>1441</v>
      </c>
      <c r="F36" s="87" t="s">
        <v>1442</v>
      </c>
      <c r="G36" s="147">
        <v>5.8</v>
      </c>
      <c r="H36" s="87"/>
    </row>
    <row r="37" spans="1:8" x14ac:dyDescent="0.3">
      <c r="A37" s="1"/>
      <c r="B37" s="87" t="s">
        <v>27</v>
      </c>
      <c r="C37" s="6" t="s">
        <v>101</v>
      </c>
      <c r="D37" s="6" t="s">
        <v>1471</v>
      </c>
      <c r="E37" s="87" t="s">
        <v>1441</v>
      </c>
      <c r="F37" s="87" t="s">
        <v>1472</v>
      </c>
      <c r="G37" s="147">
        <v>4</v>
      </c>
      <c r="H37" s="87"/>
    </row>
    <row r="38" spans="1:8" x14ac:dyDescent="0.3">
      <c r="A38" s="1"/>
      <c r="B38" s="87" t="s">
        <v>27</v>
      </c>
      <c r="C38" s="6" t="s">
        <v>101</v>
      </c>
      <c r="D38" s="6" t="s">
        <v>1471</v>
      </c>
      <c r="E38" s="87" t="s">
        <v>1473</v>
      </c>
      <c r="F38" s="87" t="s">
        <v>1442</v>
      </c>
      <c r="G38" s="147">
        <v>8</v>
      </c>
      <c r="H38" s="87"/>
    </row>
    <row r="39" spans="1:8" x14ac:dyDescent="0.3">
      <c r="A39" s="1"/>
      <c r="B39" s="87" t="s">
        <v>27</v>
      </c>
      <c r="C39" s="6" t="s">
        <v>101</v>
      </c>
      <c r="D39" s="6" t="s">
        <v>1474</v>
      </c>
      <c r="E39" s="87" t="s">
        <v>1441</v>
      </c>
      <c r="F39" s="87" t="s">
        <v>1442</v>
      </c>
      <c r="G39" s="147">
        <v>7</v>
      </c>
      <c r="H39" s="87"/>
    </row>
    <row r="40" spans="1:8" x14ac:dyDescent="0.3">
      <c r="A40" s="1"/>
      <c r="B40" s="87" t="s">
        <v>27</v>
      </c>
      <c r="C40" s="6" t="s">
        <v>101</v>
      </c>
      <c r="D40" s="6" t="s">
        <v>1475</v>
      </c>
      <c r="E40" s="87" t="s">
        <v>1441</v>
      </c>
      <c r="F40" s="87" t="s">
        <v>1476</v>
      </c>
      <c r="G40" s="147">
        <v>5.9</v>
      </c>
      <c r="H40" s="87"/>
    </row>
    <row r="41" spans="1:8" x14ac:dyDescent="0.3">
      <c r="A41" s="1"/>
      <c r="B41" s="87" t="s">
        <v>27</v>
      </c>
      <c r="C41" s="6" t="s">
        <v>101</v>
      </c>
      <c r="D41" s="6" t="s">
        <v>1475</v>
      </c>
      <c r="E41" s="87" t="s">
        <v>1477</v>
      </c>
      <c r="F41" s="87" t="s">
        <v>1442</v>
      </c>
      <c r="G41" s="147">
        <v>3.5</v>
      </c>
      <c r="H41"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1478</v>
      </c>
      <c r="C5" s="1"/>
      <c r="D5" s="1"/>
      <c r="E5" s="1"/>
      <c r="F5" s="1"/>
      <c r="G5" s="1"/>
      <c r="H5" s="1"/>
    </row>
    <row r="6" spans="1:8" ht="27.6" x14ac:dyDescent="0.3">
      <c r="A6" s="1"/>
      <c r="B6" s="3" t="s">
        <v>23</v>
      </c>
      <c r="C6" s="3" t="s">
        <v>3</v>
      </c>
      <c r="D6" s="3" t="s">
        <v>1437</v>
      </c>
      <c r="E6" s="3" t="s">
        <v>7</v>
      </c>
      <c r="F6" s="3" t="s">
        <v>8</v>
      </c>
      <c r="G6" s="3" t="s">
        <v>1438</v>
      </c>
      <c r="H6" s="3" t="s">
        <v>1439</v>
      </c>
    </row>
    <row r="7" spans="1:8" x14ac:dyDescent="0.3">
      <c r="A7" s="1"/>
      <c r="B7" s="87" t="s">
        <v>27</v>
      </c>
      <c r="C7" s="6" t="s">
        <v>30</v>
      </c>
      <c r="D7" s="6" t="s">
        <v>1370</v>
      </c>
      <c r="E7" s="87" t="s">
        <v>1441</v>
      </c>
      <c r="F7" s="87" t="s">
        <v>1442</v>
      </c>
      <c r="G7" s="147">
        <v>0</v>
      </c>
      <c r="H7" s="87"/>
    </row>
    <row r="8" spans="1:8" x14ac:dyDescent="0.3">
      <c r="A8" s="1"/>
      <c r="B8" s="87" t="s">
        <v>27</v>
      </c>
      <c r="C8" s="6" t="s">
        <v>30</v>
      </c>
      <c r="D8" s="6" t="s">
        <v>1369</v>
      </c>
      <c r="E8" s="87" t="s">
        <v>1441</v>
      </c>
      <c r="F8" s="87" t="s">
        <v>1442</v>
      </c>
      <c r="G8" s="147">
        <v>0</v>
      </c>
      <c r="H8" s="87"/>
    </row>
    <row r="9" spans="1:8" x14ac:dyDescent="0.3">
      <c r="A9" s="1"/>
      <c r="B9" s="87" t="s">
        <v>27</v>
      </c>
      <c r="C9" s="6" t="s">
        <v>30</v>
      </c>
      <c r="D9" s="6" t="s">
        <v>1440</v>
      </c>
      <c r="E9" s="87" t="s">
        <v>1441</v>
      </c>
      <c r="F9" s="87" t="s">
        <v>1442</v>
      </c>
      <c r="G9" s="147">
        <v>0</v>
      </c>
      <c r="H9" s="87"/>
    </row>
    <row r="10" spans="1:8" x14ac:dyDescent="0.3">
      <c r="A10" s="1"/>
      <c r="B10" s="87" t="s">
        <v>27</v>
      </c>
      <c r="C10" s="6" t="s">
        <v>30</v>
      </c>
      <c r="D10" s="6" t="s">
        <v>1443</v>
      </c>
      <c r="E10" s="87" t="s">
        <v>1441</v>
      </c>
      <c r="F10" s="87" t="s">
        <v>1442</v>
      </c>
      <c r="G10" s="147">
        <v>0</v>
      </c>
      <c r="H10" s="87"/>
    </row>
    <row r="11" spans="1:8" x14ac:dyDescent="0.3">
      <c r="A11" s="1"/>
      <c r="B11" s="87" t="s">
        <v>27</v>
      </c>
      <c r="C11" s="6" t="s">
        <v>30</v>
      </c>
      <c r="D11" s="6" t="s">
        <v>1444</v>
      </c>
      <c r="E11" s="87" t="s">
        <v>1441</v>
      </c>
      <c r="F11" s="87" t="s">
        <v>1442</v>
      </c>
      <c r="G11" s="147">
        <v>0.24</v>
      </c>
      <c r="H11" s="87"/>
    </row>
    <row r="12" spans="1:8" x14ac:dyDescent="0.3">
      <c r="A12" s="1"/>
      <c r="B12" s="87" t="s">
        <v>27</v>
      </c>
      <c r="C12" s="6" t="s">
        <v>30</v>
      </c>
      <c r="D12" s="6" t="s">
        <v>1445</v>
      </c>
      <c r="E12" s="87" t="s">
        <v>1441</v>
      </c>
      <c r="F12" s="87" t="s">
        <v>1442</v>
      </c>
      <c r="G12" s="147">
        <v>0</v>
      </c>
      <c r="H12" s="87"/>
    </row>
    <row r="13" spans="1:8" x14ac:dyDescent="0.3">
      <c r="A13" s="1"/>
      <c r="B13" s="87" t="s">
        <v>27</v>
      </c>
      <c r="C13" s="6" t="s">
        <v>30</v>
      </c>
      <c r="D13" s="6" t="s">
        <v>1446</v>
      </c>
      <c r="E13" s="87" t="s">
        <v>1441</v>
      </c>
      <c r="F13" s="87" t="s">
        <v>1442</v>
      </c>
      <c r="G13" s="147">
        <v>0</v>
      </c>
      <c r="H13" s="87"/>
    </row>
    <row r="14" spans="1:8" x14ac:dyDescent="0.3">
      <c r="A14" s="1"/>
      <c r="B14" s="87" t="s">
        <v>27</v>
      </c>
      <c r="C14" s="6" t="s">
        <v>30</v>
      </c>
      <c r="D14" s="6" t="s">
        <v>1447</v>
      </c>
      <c r="E14" s="87" t="s">
        <v>1441</v>
      </c>
      <c r="F14" s="87" t="s">
        <v>1442</v>
      </c>
      <c r="G14" s="147">
        <v>0</v>
      </c>
      <c r="H14" s="87"/>
    </row>
    <row r="15" spans="1:8" x14ac:dyDescent="0.3">
      <c r="A15" s="1"/>
      <c r="B15" s="87" t="s">
        <v>27</v>
      </c>
      <c r="C15" s="6" t="s">
        <v>30</v>
      </c>
      <c r="D15" s="6" t="s">
        <v>1448</v>
      </c>
      <c r="E15" s="87" t="s">
        <v>1441</v>
      </c>
      <c r="F15" s="87" t="s">
        <v>1442</v>
      </c>
      <c r="G15" s="147">
        <v>0</v>
      </c>
      <c r="H15" s="87"/>
    </row>
    <row r="16" spans="1:8" x14ac:dyDescent="0.3">
      <c r="A16" s="1"/>
      <c r="B16" s="87" t="s">
        <v>27</v>
      </c>
      <c r="C16" s="6" t="s">
        <v>493</v>
      </c>
      <c r="D16" s="6" t="s">
        <v>1425</v>
      </c>
      <c r="E16" s="87" t="s">
        <v>1441</v>
      </c>
      <c r="F16" s="87" t="s">
        <v>1442</v>
      </c>
      <c r="G16" s="147">
        <v>0</v>
      </c>
      <c r="H16" s="87"/>
    </row>
    <row r="17" spans="1:8" x14ac:dyDescent="0.3">
      <c r="A17" s="1"/>
      <c r="B17" s="87" t="s">
        <v>27</v>
      </c>
      <c r="C17" s="6" t="s">
        <v>493</v>
      </c>
      <c r="D17" s="6" t="s">
        <v>1479</v>
      </c>
      <c r="E17" s="87" t="s">
        <v>1441</v>
      </c>
      <c r="F17" s="87" t="s">
        <v>1442</v>
      </c>
      <c r="G17" s="147">
        <v>0</v>
      </c>
      <c r="H17" s="87"/>
    </row>
    <row r="18" spans="1:8" x14ac:dyDescent="0.3">
      <c r="A18" s="1"/>
      <c r="B18" s="87" t="s">
        <v>27</v>
      </c>
      <c r="C18" s="6" t="s">
        <v>229</v>
      </c>
      <c r="D18" s="6" t="s">
        <v>1412</v>
      </c>
      <c r="E18" s="87" t="s">
        <v>1441</v>
      </c>
      <c r="F18" s="87" t="s">
        <v>1442</v>
      </c>
      <c r="G18" s="147">
        <v>0</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1480</v>
      </c>
      <c r="C5" s="1"/>
      <c r="D5" s="1"/>
      <c r="E5" s="1"/>
      <c r="F5" s="1"/>
      <c r="G5" s="1"/>
      <c r="H5" s="1"/>
      <c r="I5" s="1"/>
      <c r="J5" s="1"/>
    </row>
    <row r="6" spans="1:10" ht="27" customHeight="1" x14ac:dyDescent="0.3">
      <c r="A6" s="1"/>
      <c r="B6" s="7" t="s">
        <v>23</v>
      </c>
      <c r="C6" s="7" t="s">
        <v>3</v>
      </c>
      <c r="D6" s="7" t="s">
        <v>38</v>
      </c>
      <c r="E6" s="7" t="s">
        <v>1481</v>
      </c>
      <c r="F6" s="7" t="s">
        <v>7</v>
      </c>
      <c r="G6" s="7" t="s">
        <v>1482</v>
      </c>
      <c r="H6" s="7" t="s">
        <v>1483</v>
      </c>
      <c r="I6" s="7" t="s">
        <v>1484</v>
      </c>
      <c r="J6" s="7" t="s">
        <v>1485</v>
      </c>
    </row>
    <row r="7" spans="1:10" x14ac:dyDescent="0.3">
      <c r="A7" s="1"/>
      <c r="B7" s="148" t="s">
        <v>27</v>
      </c>
      <c r="C7" s="4" t="s">
        <v>30</v>
      </c>
      <c r="D7" s="4" t="s">
        <v>999</v>
      </c>
      <c r="E7" s="4" t="s">
        <v>1486</v>
      </c>
      <c r="F7" s="149">
        <v>604.47</v>
      </c>
      <c r="G7" s="149">
        <v>604.46799999999996</v>
      </c>
      <c r="H7" s="149">
        <v>0</v>
      </c>
      <c r="I7" s="4" t="s">
        <v>1487</v>
      </c>
      <c r="J7" s="5" t="s">
        <v>1488</v>
      </c>
    </row>
    <row r="8" spans="1:10" x14ac:dyDescent="0.3">
      <c r="A8" s="1"/>
      <c r="B8" s="148" t="s">
        <v>27</v>
      </c>
      <c r="C8" s="4" t="s">
        <v>30</v>
      </c>
      <c r="D8" s="4" t="s">
        <v>999</v>
      </c>
      <c r="E8" s="4" t="s">
        <v>1489</v>
      </c>
      <c r="F8" s="149">
        <v>355.45</v>
      </c>
      <c r="G8" s="149">
        <v>355.44900000000001</v>
      </c>
      <c r="H8" s="149">
        <v>0</v>
      </c>
      <c r="I8" s="4" t="s">
        <v>1487</v>
      </c>
      <c r="J8" s="5" t="s">
        <v>1488</v>
      </c>
    </row>
    <row r="9" spans="1:10" x14ac:dyDescent="0.3">
      <c r="A9" s="1"/>
      <c r="B9" s="148" t="s">
        <v>27</v>
      </c>
      <c r="C9" s="4" t="s">
        <v>30</v>
      </c>
      <c r="D9" s="4" t="s">
        <v>1001</v>
      </c>
      <c r="E9" s="4" t="s">
        <v>1486</v>
      </c>
      <c r="F9" s="149">
        <v>346.1</v>
      </c>
      <c r="G9" s="149">
        <v>346.10300000000001</v>
      </c>
      <c r="H9" s="149">
        <v>0</v>
      </c>
      <c r="I9" s="4" t="s">
        <v>1487</v>
      </c>
      <c r="J9" s="5" t="s">
        <v>1488</v>
      </c>
    </row>
    <row r="10" spans="1:10" x14ac:dyDescent="0.3">
      <c r="A10" s="1"/>
      <c r="B10" s="148" t="s">
        <v>27</v>
      </c>
      <c r="C10" s="4" t="s">
        <v>30</v>
      </c>
      <c r="D10" s="4" t="s">
        <v>1001</v>
      </c>
      <c r="E10" s="4" t="s">
        <v>1489</v>
      </c>
      <c r="F10" s="149">
        <v>33.81</v>
      </c>
      <c r="G10" s="149">
        <v>33.811</v>
      </c>
      <c r="H10" s="149">
        <v>0</v>
      </c>
      <c r="I10" s="4" t="s">
        <v>1487</v>
      </c>
      <c r="J10" s="5" t="s">
        <v>1488</v>
      </c>
    </row>
    <row r="11" spans="1:10" x14ac:dyDescent="0.3">
      <c r="A11" s="1"/>
      <c r="B11" s="148" t="s">
        <v>27</v>
      </c>
      <c r="C11" s="4" t="s">
        <v>229</v>
      </c>
      <c r="D11" s="4" t="s">
        <v>1004</v>
      </c>
      <c r="E11" s="4" t="s">
        <v>1486</v>
      </c>
      <c r="F11" s="149">
        <v>415.41</v>
      </c>
      <c r="G11" s="149">
        <v>415.41</v>
      </c>
      <c r="H11" s="149">
        <v>0</v>
      </c>
      <c r="I11" s="4" t="s">
        <v>1487</v>
      </c>
      <c r="J11" s="5" t="s">
        <v>486</v>
      </c>
    </row>
    <row r="12" spans="1:10" x14ac:dyDescent="0.3">
      <c r="A12" s="1"/>
      <c r="B12" s="148" t="s">
        <v>27</v>
      </c>
      <c r="C12" s="4" t="s">
        <v>35</v>
      </c>
      <c r="D12" s="4" t="s">
        <v>1007</v>
      </c>
      <c r="E12" s="4" t="s">
        <v>1486</v>
      </c>
      <c r="F12" s="149">
        <v>148.66999999999999</v>
      </c>
      <c r="G12" s="149">
        <v>148.66999999999999</v>
      </c>
      <c r="H12" s="149">
        <v>0</v>
      </c>
      <c r="I12" s="4" t="s">
        <v>1487</v>
      </c>
      <c r="J12" s="5" t="s">
        <v>486</v>
      </c>
    </row>
    <row r="13" spans="1:10" x14ac:dyDescent="0.3">
      <c r="A13" s="1"/>
      <c r="B13" s="148" t="s">
        <v>27</v>
      </c>
      <c r="C13" s="4" t="s">
        <v>35</v>
      </c>
      <c r="D13" s="4" t="s">
        <v>1010</v>
      </c>
      <c r="E13" s="4" t="s">
        <v>1486</v>
      </c>
      <c r="F13" s="149">
        <v>9855.23</v>
      </c>
      <c r="G13" s="149">
        <v>9855.23</v>
      </c>
      <c r="H13" s="149">
        <v>0</v>
      </c>
      <c r="I13" s="4" t="s">
        <v>1487</v>
      </c>
      <c r="J13" s="5" t="s">
        <v>486</v>
      </c>
    </row>
    <row r="14" spans="1:10" x14ac:dyDescent="0.3">
      <c r="A14" s="1"/>
      <c r="B14" s="148" t="s">
        <v>27</v>
      </c>
      <c r="C14" s="4" t="s">
        <v>43</v>
      </c>
      <c r="D14" s="4" t="s">
        <v>1490</v>
      </c>
      <c r="E14" s="4" t="s">
        <v>1491</v>
      </c>
      <c r="F14" s="149">
        <v>0</v>
      </c>
      <c r="G14" s="149">
        <v>0</v>
      </c>
      <c r="H14" s="149">
        <v>0</v>
      </c>
      <c r="I14" s="4" t="s">
        <v>1492</v>
      </c>
      <c r="J14" s="5" t="s">
        <v>486</v>
      </c>
    </row>
    <row r="15" spans="1:10" x14ac:dyDescent="0.3">
      <c r="A15" s="1"/>
      <c r="B15" s="148" t="s">
        <v>27</v>
      </c>
      <c r="C15" s="4" t="s">
        <v>43</v>
      </c>
      <c r="D15" s="4" t="s">
        <v>1490</v>
      </c>
      <c r="E15" s="4" t="s">
        <v>1486</v>
      </c>
      <c r="F15" s="149">
        <v>0</v>
      </c>
      <c r="G15" s="149">
        <v>0</v>
      </c>
      <c r="H15" s="149">
        <v>0</v>
      </c>
      <c r="I15" s="4" t="s">
        <v>1487</v>
      </c>
      <c r="J15" s="5" t="s">
        <v>486</v>
      </c>
    </row>
    <row r="16" spans="1:10" x14ac:dyDescent="0.3">
      <c r="A16" s="1"/>
      <c r="B16" s="148" t="s">
        <v>27</v>
      </c>
      <c r="C16" s="4" t="s">
        <v>43</v>
      </c>
      <c r="D16" s="4" t="s">
        <v>1027</v>
      </c>
      <c r="E16" s="4" t="s">
        <v>1486</v>
      </c>
      <c r="F16" s="149">
        <v>59898.65</v>
      </c>
      <c r="G16" s="149">
        <v>59898.65</v>
      </c>
      <c r="H16" s="149">
        <v>0</v>
      </c>
      <c r="I16" s="4" t="s">
        <v>1487</v>
      </c>
      <c r="J16" s="5" t="s">
        <v>486</v>
      </c>
    </row>
    <row r="17" spans="1:10" x14ac:dyDescent="0.3">
      <c r="A17" s="1"/>
      <c r="B17" s="148" t="s">
        <v>27</v>
      </c>
      <c r="C17" s="4" t="s">
        <v>43</v>
      </c>
      <c r="D17" s="4" t="s">
        <v>1030</v>
      </c>
      <c r="E17" s="4" t="s">
        <v>1486</v>
      </c>
      <c r="F17" s="149">
        <v>31262.35</v>
      </c>
      <c r="G17" s="149">
        <v>31262.35</v>
      </c>
      <c r="H17" s="149">
        <v>0</v>
      </c>
      <c r="I17" s="4" t="s">
        <v>1487</v>
      </c>
      <c r="J17" s="5" t="s">
        <v>486</v>
      </c>
    </row>
    <row r="18" spans="1:10" x14ac:dyDescent="0.3">
      <c r="A18" s="1"/>
      <c r="B18" s="148" t="s">
        <v>27</v>
      </c>
      <c r="C18" s="4" t="s">
        <v>52</v>
      </c>
      <c r="D18" s="4" t="s">
        <v>53</v>
      </c>
      <c r="E18" s="4" t="s">
        <v>1486</v>
      </c>
      <c r="F18" s="149">
        <v>490.04</v>
      </c>
      <c r="G18" s="149">
        <v>490.04</v>
      </c>
      <c r="H18" s="149">
        <v>0</v>
      </c>
      <c r="I18" s="4" t="s">
        <v>1487</v>
      </c>
      <c r="J18" s="5" t="s">
        <v>486</v>
      </c>
    </row>
    <row r="19" spans="1:10" x14ac:dyDescent="0.3">
      <c r="A19" s="1"/>
      <c r="B19" s="148" t="s">
        <v>27</v>
      </c>
      <c r="C19" s="4" t="s">
        <v>504</v>
      </c>
      <c r="D19" s="4" t="s">
        <v>1042</v>
      </c>
      <c r="E19" s="4" t="s">
        <v>1486</v>
      </c>
      <c r="F19" s="149">
        <v>551.5</v>
      </c>
      <c r="G19" s="149">
        <v>551.5</v>
      </c>
      <c r="H19" s="149">
        <v>0</v>
      </c>
      <c r="I19" s="4" t="s">
        <v>1487</v>
      </c>
      <c r="J19" s="5" t="s">
        <v>486</v>
      </c>
    </row>
    <row r="20" spans="1:10" x14ac:dyDescent="0.3">
      <c r="A20" s="1"/>
      <c r="B20" s="148" t="s">
        <v>27</v>
      </c>
      <c r="C20" s="4" t="s">
        <v>504</v>
      </c>
      <c r="D20" s="4" t="s">
        <v>1043</v>
      </c>
      <c r="E20" s="4" t="s">
        <v>1486</v>
      </c>
      <c r="F20" s="149">
        <v>755.52</v>
      </c>
      <c r="G20" s="149">
        <v>755.52</v>
      </c>
      <c r="H20" s="149">
        <v>0</v>
      </c>
      <c r="I20" s="4" t="s">
        <v>1487</v>
      </c>
      <c r="J20" s="5" t="s">
        <v>486</v>
      </c>
    </row>
    <row r="21" spans="1:10" x14ac:dyDescent="0.3">
      <c r="A21" s="1"/>
      <c r="B21" s="148" t="s">
        <v>27</v>
      </c>
      <c r="C21" s="4" t="s">
        <v>305</v>
      </c>
      <c r="D21" s="4" t="s">
        <v>1047</v>
      </c>
      <c r="E21" s="4" t="s">
        <v>1486</v>
      </c>
      <c r="F21" s="149">
        <v>794.59</v>
      </c>
      <c r="G21" s="149">
        <v>794.82899999999995</v>
      </c>
      <c r="H21" s="149">
        <v>0</v>
      </c>
      <c r="I21" s="4" t="s">
        <v>1487</v>
      </c>
      <c r="J21" s="5" t="s">
        <v>1493</v>
      </c>
    </row>
    <row r="22" spans="1:10" x14ac:dyDescent="0.3">
      <c r="A22" s="1"/>
      <c r="B22" s="148" t="s">
        <v>27</v>
      </c>
      <c r="C22" s="4" t="s">
        <v>85</v>
      </c>
      <c r="D22" s="4" t="s">
        <v>1054</v>
      </c>
      <c r="E22" s="4" t="s">
        <v>1486</v>
      </c>
      <c r="F22" s="149">
        <v>2179.17</v>
      </c>
      <c r="G22" s="149">
        <v>2179.17</v>
      </c>
      <c r="H22" s="149">
        <v>0</v>
      </c>
      <c r="I22" s="4" t="s">
        <v>1487</v>
      </c>
      <c r="J22" s="5" t="s">
        <v>486</v>
      </c>
    </row>
    <row r="23" spans="1:10" x14ac:dyDescent="0.3">
      <c r="A23" s="1"/>
      <c r="B23" s="148" t="s">
        <v>27</v>
      </c>
      <c r="C23" s="4" t="s">
        <v>85</v>
      </c>
      <c r="D23" s="4" t="s">
        <v>92</v>
      </c>
      <c r="E23" s="4" t="s">
        <v>1486</v>
      </c>
      <c r="F23" s="149">
        <v>2499.61</v>
      </c>
      <c r="G23" s="149">
        <v>2499.61</v>
      </c>
      <c r="H23" s="149">
        <v>0</v>
      </c>
      <c r="I23" s="4" t="s">
        <v>1487</v>
      </c>
      <c r="J23" s="5" t="s">
        <v>486</v>
      </c>
    </row>
    <row r="24" spans="1:10" x14ac:dyDescent="0.3">
      <c r="A24" s="1"/>
      <c r="B24" s="148" t="s">
        <v>27</v>
      </c>
      <c r="C24" s="4" t="s">
        <v>496</v>
      </c>
      <c r="D24" s="4" t="s">
        <v>1066</v>
      </c>
      <c r="E24" s="4" t="s">
        <v>1486</v>
      </c>
      <c r="F24" s="149">
        <v>5632.78</v>
      </c>
      <c r="G24" s="149">
        <v>5632.78</v>
      </c>
      <c r="H24" s="149">
        <v>0</v>
      </c>
      <c r="I24" s="4" t="s">
        <v>1487</v>
      </c>
      <c r="J24" s="5" t="s">
        <v>1494</v>
      </c>
    </row>
    <row r="25" spans="1:10" x14ac:dyDescent="0.3">
      <c r="A25" s="1"/>
      <c r="B25" s="148" t="s">
        <v>27</v>
      </c>
      <c r="C25" s="4" t="s">
        <v>98</v>
      </c>
      <c r="D25" s="4" t="s">
        <v>99</v>
      </c>
      <c r="E25" s="4" t="s">
        <v>1486</v>
      </c>
      <c r="F25" s="149">
        <v>57581.84</v>
      </c>
      <c r="G25" s="149">
        <v>57581.84</v>
      </c>
      <c r="H25" s="149">
        <v>0</v>
      </c>
      <c r="I25" s="4" t="s">
        <v>1487</v>
      </c>
      <c r="J25" s="5" t="s">
        <v>486</v>
      </c>
    </row>
    <row r="26" spans="1:10" x14ac:dyDescent="0.3">
      <c r="A26" s="1"/>
      <c r="B26" s="148" t="s">
        <v>27</v>
      </c>
      <c r="C26" s="4" t="s">
        <v>492</v>
      </c>
      <c r="D26" s="4" t="s">
        <v>1070</v>
      </c>
      <c r="E26" s="4" t="s">
        <v>1486</v>
      </c>
      <c r="F26" s="149">
        <v>14.84</v>
      </c>
      <c r="G26" s="149">
        <v>14.84</v>
      </c>
      <c r="H26" s="149">
        <v>0</v>
      </c>
      <c r="I26" s="4" t="s">
        <v>1487</v>
      </c>
      <c r="J26" s="5" t="s">
        <v>486</v>
      </c>
    </row>
    <row r="27" spans="1:10" x14ac:dyDescent="0.3">
      <c r="A27" s="1"/>
      <c r="B27" s="148" t="s">
        <v>27</v>
      </c>
      <c r="C27" s="4" t="s">
        <v>492</v>
      </c>
      <c r="D27" s="4" t="s">
        <v>1070</v>
      </c>
      <c r="E27" s="4" t="s">
        <v>1489</v>
      </c>
      <c r="F27" s="149">
        <v>494.22</v>
      </c>
      <c r="G27" s="149">
        <v>494.22</v>
      </c>
      <c r="H27" s="149">
        <v>0</v>
      </c>
      <c r="I27" s="4" t="s">
        <v>1487</v>
      </c>
      <c r="J27" s="5" t="s">
        <v>486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1495</v>
      </c>
      <c r="C5" s="1"/>
      <c r="D5" s="1"/>
      <c r="E5" s="1"/>
      <c r="F5" s="1"/>
      <c r="G5" s="1"/>
    </row>
    <row r="6" spans="1:7" ht="27" customHeight="1" x14ac:dyDescent="0.3">
      <c r="A6" s="1"/>
      <c r="B6" s="200" t="s">
        <v>1496</v>
      </c>
      <c r="C6" s="200"/>
      <c r="D6" s="200"/>
      <c r="E6" s="200"/>
      <c r="F6" s="200"/>
      <c r="G6" s="200"/>
    </row>
    <row r="7" spans="1:7" ht="27" customHeight="1" x14ac:dyDescent="0.3">
      <c r="A7" s="1"/>
      <c r="B7" s="3" t="s">
        <v>3</v>
      </c>
      <c r="C7" s="3" t="s">
        <v>38</v>
      </c>
      <c r="D7" s="3" t="s">
        <v>1497</v>
      </c>
      <c r="E7" s="3" t="s">
        <v>1481</v>
      </c>
      <c r="F7" s="3" t="s">
        <v>987</v>
      </c>
      <c r="G7" s="3" t="s">
        <v>1498</v>
      </c>
    </row>
    <row r="8" spans="1:7" x14ac:dyDescent="0.3">
      <c r="A8" s="1"/>
      <c r="B8" s="87" t="s">
        <v>540</v>
      </c>
      <c r="C8" s="87" t="s">
        <v>936</v>
      </c>
      <c r="D8" s="87" t="s">
        <v>1499</v>
      </c>
      <c r="E8" s="87" t="s">
        <v>1500</v>
      </c>
      <c r="F8" s="87" t="s">
        <v>1492</v>
      </c>
      <c r="G8" s="150">
        <v>1100</v>
      </c>
    </row>
    <row r="9" spans="1:7" x14ac:dyDescent="0.3">
      <c r="A9" s="1"/>
      <c r="B9" s="87" t="s">
        <v>541</v>
      </c>
      <c r="C9" s="87" t="s">
        <v>991</v>
      </c>
      <c r="D9" s="87" t="s">
        <v>991</v>
      </c>
      <c r="E9" s="87" t="s">
        <v>1500</v>
      </c>
      <c r="F9" s="87" t="s">
        <v>1492</v>
      </c>
      <c r="G9" s="150">
        <v>1272.1500000000001</v>
      </c>
    </row>
    <row r="10" spans="1:7" x14ac:dyDescent="0.3">
      <c r="A10" s="1"/>
      <c r="B10" s="87" t="s">
        <v>542</v>
      </c>
      <c r="C10" s="87" t="s">
        <v>993</v>
      </c>
      <c r="D10" s="87" t="s">
        <v>72</v>
      </c>
      <c r="E10" s="87" t="s">
        <v>1500</v>
      </c>
      <c r="F10" s="87" t="s">
        <v>1492</v>
      </c>
      <c r="G10" s="150">
        <v>472.59</v>
      </c>
    </row>
    <row r="11" spans="1:7" x14ac:dyDescent="0.3">
      <c r="A11" s="1"/>
      <c r="B11" s="87" t="s">
        <v>543</v>
      </c>
      <c r="C11" s="87" t="s">
        <v>939</v>
      </c>
      <c r="D11" s="87" t="s">
        <v>1501</v>
      </c>
      <c r="E11" s="87" t="s">
        <v>1500</v>
      </c>
      <c r="F11" s="87" t="s">
        <v>1492</v>
      </c>
      <c r="G11" s="150">
        <v>655.91</v>
      </c>
    </row>
    <row r="12" spans="1:7" x14ac:dyDescent="0.3">
      <c r="A12" s="1"/>
      <c r="B12" s="87" t="s">
        <v>543</v>
      </c>
      <c r="C12" s="87" t="s">
        <v>939</v>
      </c>
      <c r="D12" s="87" t="s">
        <v>1502</v>
      </c>
      <c r="E12" s="87" t="s">
        <v>1500</v>
      </c>
      <c r="F12" s="87" t="s">
        <v>1492</v>
      </c>
      <c r="G12" s="150">
        <v>166.92</v>
      </c>
    </row>
    <row r="13" spans="1:7" x14ac:dyDescent="0.3">
      <c r="A13" s="1"/>
      <c r="B13" s="87" t="s">
        <v>538</v>
      </c>
      <c r="C13" s="87" t="s">
        <v>941</v>
      </c>
      <c r="D13" s="87" t="s">
        <v>1503</v>
      </c>
      <c r="E13" s="87" t="s">
        <v>1500</v>
      </c>
      <c r="F13" s="87" t="s">
        <v>1492</v>
      </c>
      <c r="G13" s="150">
        <v>1002.02871</v>
      </c>
    </row>
    <row r="14" spans="1:7" x14ac:dyDescent="0.3">
      <c r="A14" s="1"/>
      <c r="B14" s="87" t="s">
        <v>538</v>
      </c>
      <c r="C14" s="87" t="s">
        <v>941</v>
      </c>
      <c r="D14" s="87" t="s">
        <v>1504</v>
      </c>
      <c r="E14" s="87" t="s">
        <v>1500</v>
      </c>
      <c r="F14" s="87" t="s">
        <v>1492</v>
      </c>
      <c r="G14" s="150">
        <v>4.4850399999999997</v>
      </c>
    </row>
    <row r="15" spans="1:7" x14ac:dyDescent="0.3">
      <c r="A15" s="1"/>
      <c r="B15" s="87" t="s">
        <v>30</v>
      </c>
      <c r="C15" s="87" t="s">
        <v>999</v>
      </c>
      <c r="D15" s="87" t="s">
        <v>1505</v>
      </c>
      <c r="E15" s="87" t="s">
        <v>1486</v>
      </c>
      <c r="F15" s="87" t="s">
        <v>1487</v>
      </c>
      <c r="G15" s="150">
        <v>0</v>
      </c>
    </row>
    <row r="16" spans="1:7" x14ac:dyDescent="0.3">
      <c r="A16" s="1"/>
      <c r="B16" s="87" t="s">
        <v>30</v>
      </c>
      <c r="C16" s="87" t="s">
        <v>999</v>
      </c>
      <c r="D16" s="87" t="s">
        <v>1505</v>
      </c>
      <c r="E16" s="87" t="s">
        <v>1489</v>
      </c>
      <c r="F16" s="87" t="s">
        <v>1487</v>
      </c>
      <c r="G16" s="150">
        <v>0</v>
      </c>
    </row>
    <row r="17" spans="1:7" x14ac:dyDescent="0.3">
      <c r="A17" s="1"/>
      <c r="B17" s="87" t="s">
        <v>30</v>
      </c>
      <c r="C17" s="87" t="s">
        <v>999</v>
      </c>
      <c r="D17" s="87" t="s">
        <v>1506</v>
      </c>
      <c r="E17" s="87" t="s">
        <v>1486</v>
      </c>
      <c r="F17" s="87" t="s">
        <v>1487</v>
      </c>
      <c r="G17" s="150">
        <v>0</v>
      </c>
    </row>
    <row r="18" spans="1:7" x14ac:dyDescent="0.3">
      <c r="A18" s="1"/>
      <c r="B18" s="87" t="s">
        <v>30</v>
      </c>
      <c r="C18" s="87" t="s">
        <v>999</v>
      </c>
      <c r="D18" s="87" t="s">
        <v>1506</v>
      </c>
      <c r="E18" s="87" t="s">
        <v>1489</v>
      </c>
      <c r="F18" s="87" t="s">
        <v>1487</v>
      </c>
      <c r="G18" s="150">
        <v>0</v>
      </c>
    </row>
    <row r="19" spans="1:7" x14ac:dyDescent="0.3">
      <c r="A19" s="1"/>
      <c r="B19" s="87" t="s">
        <v>30</v>
      </c>
      <c r="C19" s="87" t="s">
        <v>999</v>
      </c>
      <c r="D19" s="87" t="s">
        <v>1507</v>
      </c>
      <c r="E19" s="87" t="s">
        <v>1486</v>
      </c>
      <c r="F19" s="87" t="s">
        <v>1487</v>
      </c>
      <c r="G19" s="150">
        <v>0</v>
      </c>
    </row>
    <row r="20" spans="1:7" x14ac:dyDescent="0.3">
      <c r="A20" s="1"/>
      <c r="B20" s="87" t="s">
        <v>30</v>
      </c>
      <c r="C20" s="87" t="s">
        <v>1001</v>
      </c>
      <c r="D20" s="87" t="s">
        <v>1508</v>
      </c>
      <c r="E20" s="87" t="s">
        <v>1486</v>
      </c>
      <c r="F20" s="87" t="s">
        <v>1487</v>
      </c>
      <c r="G20" s="150">
        <v>0</v>
      </c>
    </row>
    <row r="21" spans="1:7" x14ac:dyDescent="0.3">
      <c r="A21" s="1"/>
      <c r="B21" s="87" t="s">
        <v>30</v>
      </c>
      <c r="C21" s="87" t="s">
        <v>1001</v>
      </c>
      <c r="D21" s="87" t="s">
        <v>1508</v>
      </c>
      <c r="E21" s="87" t="s">
        <v>1489</v>
      </c>
      <c r="F21" s="87" t="s">
        <v>1487</v>
      </c>
      <c r="G21" s="150">
        <v>0</v>
      </c>
    </row>
    <row r="22" spans="1:7" x14ac:dyDescent="0.3">
      <c r="A22" s="1"/>
      <c r="B22" s="87" t="s">
        <v>30</v>
      </c>
      <c r="C22" s="87" t="s">
        <v>1001</v>
      </c>
      <c r="D22" s="87" t="s">
        <v>1509</v>
      </c>
      <c r="E22" s="87" t="s">
        <v>1486</v>
      </c>
      <c r="F22" s="87" t="s">
        <v>1487</v>
      </c>
      <c r="G22" s="150">
        <v>0</v>
      </c>
    </row>
    <row r="23" spans="1:7" x14ac:dyDescent="0.3">
      <c r="A23" s="1"/>
      <c r="B23" s="87" t="s">
        <v>30</v>
      </c>
      <c r="C23" s="87" t="s">
        <v>1001</v>
      </c>
      <c r="D23" s="87" t="s">
        <v>1509</v>
      </c>
      <c r="E23" s="87" t="s">
        <v>1489</v>
      </c>
      <c r="F23" s="87" t="s">
        <v>1487</v>
      </c>
      <c r="G23" s="150">
        <v>0</v>
      </c>
    </row>
    <row r="24" spans="1:7" x14ac:dyDescent="0.3">
      <c r="A24" s="1"/>
      <c r="B24" s="87" t="s">
        <v>30</v>
      </c>
      <c r="C24" s="87" t="s">
        <v>1001</v>
      </c>
      <c r="D24" s="87" t="s">
        <v>1510</v>
      </c>
      <c r="E24" s="87" t="s">
        <v>1486</v>
      </c>
      <c r="F24" s="87" t="s">
        <v>1487</v>
      </c>
      <c r="G24" s="150">
        <v>0</v>
      </c>
    </row>
    <row r="25" spans="1:7" x14ac:dyDescent="0.3">
      <c r="A25" s="1"/>
      <c r="B25" s="87" t="s">
        <v>30</v>
      </c>
      <c r="C25" s="87" t="s">
        <v>1001</v>
      </c>
      <c r="D25" s="87" t="s">
        <v>1510</v>
      </c>
      <c r="E25" s="87" t="s">
        <v>1489</v>
      </c>
      <c r="F25" s="87" t="s">
        <v>1487</v>
      </c>
      <c r="G25" s="150">
        <v>0</v>
      </c>
    </row>
    <row r="26" spans="1:7" x14ac:dyDescent="0.3">
      <c r="A26" s="1"/>
      <c r="B26" s="87" t="s">
        <v>218</v>
      </c>
      <c r="C26" s="87" t="s">
        <v>1002</v>
      </c>
      <c r="D26" s="87" t="s">
        <v>1511</v>
      </c>
      <c r="E26" s="87" t="s">
        <v>1512</v>
      </c>
      <c r="F26" s="87" t="s">
        <v>1487</v>
      </c>
      <c r="G26" s="150">
        <v>10712.6975</v>
      </c>
    </row>
    <row r="27" spans="1:7" x14ac:dyDescent="0.3">
      <c r="A27" s="1"/>
      <c r="B27" s="87" t="s">
        <v>218</v>
      </c>
      <c r="C27" s="87" t="s">
        <v>1002</v>
      </c>
      <c r="D27" s="87" t="s">
        <v>1513</v>
      </c>
      <c r="E27" s="87" t="s">
        <v>1512</v>
      </c>
      <c r="F27" s="87" t="s">
        <v>1487</v>
      </c>
      <c r="G27" s="150">
        <v>10859.393260000001</v>
      </c>
    </row>
    <row r="28" spans="1:7" x14ac:dyDescent="0.3">
      <c r="A28" s="1"/>
      <c r="B28" s="87" t="s">
        <v>218</v>
      </c>
      <c r="C28" s="87" t="s">
        <v>1002</v>
      </c>
      <c r="D28" s="87" t="s">
        <v>1514</v>
      </c>
      <c r="E28" s="87" t="s">
        <v>1512</v>
      </c>
      <c r="F28" s="87" t="s">
        <v>1487</v>
      </c>
      <c r="G28" s="150">
        <v>10651.01187</v>
      </c>
    </row>
    <row r="29" spans="1:7" x14ac:dyDescent="0.3">
      <c r="A29" s="1"/>
      <c r="B29" s="87" t="s">
        <v>218</v>
      </c>
      <c r="C29" s="87" t="s">
        <v>1002</v>
      </c>
      <c r="D29" s="87" t="s">
        <v>1515</v>
      </c>
      <c r="E29" s="87" t="s">
        <v>1512</v>
      </c>
      <c r="F29" s="87" t="s">
        <v>1487</v>
      </c>
      <c r="G29" s="150">
        <v>10340.097379999999</v>
      </c>
    </row>
    <row r="30" spans="1:7" x14ac:dyDescent="0.3">
      <c r="A30" s="1"/>
      <c r="B30" s="87" t="s">
        <v>229</v>
      </c>
      <c r="C30" s="87" t="s">
        <v>1004</v>
      </c>
      <c r="D30" s="87" t="s">
        <v>1005</v>
      </c>
      <c r="E30" s="87" t="s">
        <v>1486</v>
      </c>
      <c r="F30" s="87" t="s">
        <v>1487</v>
      </c>
      <c r="G30" s="150">
        <v>0</v>
      </c>
    </row>
    <row r="31" spans="1:7" x14ac:dyDescent="0.3">
      <c r="A31" s="1"/>
      <c r="B31" s="87" t="s">
        <v>229</v>
      </c>
      <c r="C31" s="87" t="s">
        <v>1004</v>
      </c>
      <c r="D31" s="87" t="s">
        <v>1006</v>
      </c>
      <c r="E31" s="87" t="s">
        <v>1486</v>
      </c>
      <c r="F31" s="87" t="s">
        <v>1487</v>
      </c>
      <c r="G31" s="150">
        <v>0</v>
      </c>
    </row>
    <row r="32" spans="1:7" x14ac:dyDescent="0.3">
      <c r="A32" s="1"/>
      <c r="B32" s="87" t="s">
        <v>35</v>
      </c>
      <c r="C32" s="87" t="s">
        <v>1007</v>
      </c>
      <c r="D32" s="87" t="s">
        <v>1008</v>
      </c>
      <c r="E32" s="87" t="s">
        <v>1486</v>
      </c>
      <c r="F32" s="87" t="s">
        <v>1487</v>
      </c>
      <c r="G32" s="150">
        <v>0</v>
      </c>
    </row>
    <row r="33" spans="1:7" x14ac:dyDescent="0.3">
      <c r="A33" s="1"/>
      <c r="B33" s="87" t="s">
        <v>35</v>
      </c>
      <c r="C33" s="87" t="s">
        <v>1007</v>
      </c>
      <c r="D33" s="87" t="s">
        <v>1008</v>
      </c>
      <c r="E33" s="87" t="s">
        <v>1512</v>
      </c>
      <c r="F33" s="87" t="s">
        <v>1487</v>
      </c>
      <c r="G33" s="150">
        <v>205174.834</v>
      </c>
    </row>
    <row r="34" spans="1:7" x14ac:dyDescent="0.3">
      <c r="A34" s="1"/>
      <c r="B34" s="87" t="s">
        <v>35</v>
      </c>
      <c r="C34" s="87" t="s">
        <v>1009</v>
      </c>
      <c r="D34" s="87" t="s">
        <v>1516</v>
      </c>
      <c r="E34" s="87" t="s">
        <v>1512</v>
      </c>
      <c r="F34" s="87" t="s">
        <v>1487</v>
      </c>
      <c r="G34" s="150">
        <v>0</v>
      </c>
    </row>
    <row r="35" spans="1:7" x14ac:dyDescent="0.3">
      <c r="A35" s="1"/>
      <c r="B35" s="87" t="s">
        <v>35</v>
      </c>
      <c r="C35" s="87" t="s">
        <v>1010</v>
      </c>
      <c r="D35" s="87" t="s">
        <v>1517</v>
      </c>
      <c r="E35" s="87" t="s">
        <v>1486</v>
      </c>
      <c r="F35" s="87" t="s">
        <v>1487</v>
      </c>
      <c r="G35" s="150">
        <v>0</v>
      </c>
    </row>
    <row r="36" spans="1:7" x14ac:dyDescent="0.3">
      <c r="A36" s="1"/>
      <c r="B36" s="87" t="s">
        <v>35</v>
      </c>
      <c r="C36" s="87" t="s">
        <v>1010</v>
      </c>
      <c r="D36" s="87" t="s">
        <v>1517</v>
      </c>
      <c r="E36" s="87" t="s">
        <v>1512</v>
      </c>
      <c r="F36" s="87" t="s">
        <v>1487</v>
      </c>
      <c r="G36" s="150">
        <v>0</v>
      </c>
    </row>
    <row r="37" spans="1:7" x14ac:dyDescent="0.3">
      <c r="A37" s="1"/>
      <c r="B37" s="87" t="s">
        <v>43</v>
      </c>
      <c r="C37" s="87" t="s">
        <v>48</v>
      </c>
      <c r="D37" s="87" t="s">
        <v>1518</v>
      </c>
      <c r="E37" s="87" t="s">
        <v>1512</v>
      </c>
      <c r="F37" s="87" t="s">
        <v>1487</v>
      </c>
      <c r="G37" s="150">
        <v>1088480</v>
      </c>
    </row>
    <row r="38" spans="1:7" x14ac:dyDescent="0.3">
      <c r="A38" s="1"/>
      <c r="B38" s="87" t="s">
        <v>43</v>
      </c>
      <c r="C38" s="87" t="s">
        <v>48</v>
      </c>
      <c r="D38" s="87" t="s">
        <v>1519</v>
      </c>
      <c r="E38" s="87" t="s">
        <v>1512</v>
      </c>
      <c r="F38" s="87" t="s">
        <v>1487</v>
      </c>
      <c r="G38" s="150">
        <v>1074558</v>
      </c>
    </row>
    <row r="39" spans="1:7" x14ac:dyDescent="0.3">
      <c r="A39" s="1"/>
      <c r="B39" s="87" t="s">
        <v>43</v>
      </c>
      <c r="C39" s="87" t="s">
        <v>48</v>
      </c>
      <c r="D39" s="87" t="s">
        <v>1520</v>
      </c>
      <c r="E39" s="87" t="s">
        <v>1512</v>
      </c>
      <c r="F39" s="87" t="s">
        <v>1487</v>
      </c>
      <c r="G39" s="150">
        <v>1204690</v>
      </c>
    </row>
    <row r="40" spans="1:7" x14ac:dyDescent="0.3">
      <c r="A40" s="1"/>
      <c r="B40" s="87" t="s">
        <v>43</v>
      </c>
      <c r="C40" s="87" t="s">
        <v>51</v>
      </c>
      <c r="D40" s="87" t="s">
        <v>1521</v>
      </c>
      <c r="E40" s="87" t="s">
        <v>1512</v>
      </c>
      <c r="F40" s="87" t="s">
        <v>1487</v>
      </c>
      <c r="G40" s="150">
        <v>0</v>
      </c>
    </row>
    <row r="41" spans="1:7" x14ac:dyDescent="0.3">
      <c r="A41" s="1"/>
      <c r="B41" s="87" t="s">
        <v>43</v>
      </c>
      <c r="C41" s="87" t="s">
        <v>1490</v>
      </c>
      <c r="D41" s="87" t="s">
        <v>1522</v>
      </c>
      <c r="E41" s="87" t="s">
        <v>1491</v>
      </c>
      <c r="F41" s="87" t="s">
        <v>1492</v>
      </c>
      <c r="G41" s="150">
        <v>0</v>
      </c>
    </row>
    <row r="42" spans="1:7" x14ac:dyDescent="0.3">
      <c r="A42" s="1"/>
      <c r="B42" s="87" t="s">
        <v>43</v>
      </c>
      <c r="C42" s="87" t="s">
        <v>1490</v>
      </c>
      <c r="D42" s="87" t="s">
        <v>1522</v>
      </c>
      <c r="E42" s="87" t="s">
        <v>1486</v>
      </c>
      <c r="F42" s="87" t="s">
        <v>1487</v>
      </c>
      <c r="G42" s="150">
        <v>0</v>
      </c>
    </row>
    <row r="43" spans="1:7" x14ac:dyDescent="0.3">
      <c r="A43" s="1"/>
      <c r="B43" s="87" t="s">
        <v>43</v>
      </c>
      <c r="C43" s="87" t="s">
        <v>1027</v>
      </c>
      <c r="D43" s="87" t="s">
        <v>1523</v>
      </c>
      <c r="E43" s="87" t="s">
        <v>1486</v>
      </c>
      <c r="F43" s="87" t="s">
        <v>1487</v>
      </c>
      <c r="G43" s="150">
        <v>0</v>
      </c>
    </row>
    <row r="44" spans="1:7" x14ac:dyDescent="0.3">
      <c r="A44" s="1"/>
      <c r="B44" s="87" t="s">
        <v>43</v>
      </c>
      <c r="C44" s="87" t="s">
        <v>1027</v>
      </c>
      <c r="D44" s="87" t="s">
        <v>1524</v>
      </c>
      <c r="E44" s="87" t="s">
        <v>1486</v>
      </c>
      <c r="F44" s="87" t="s">
        <v>1487</v>
      </c>
      <c r="G44" s="150">
        <v>0</v>
      </c>
    </row>
    <row r="45" spans="1:7" x14ac:dyDescent="0.3">
      <c r="A45" s="1"/>
      <c r="B45" s="87" t="s">
        <v>43</v>
      </c>
      <c r="C45" s="87" t="s">
        <v>1027</v>
      </c>
      <c r="D45" s="87" t="s">
        <v>1525</v>
      </c>
      <c r="E45" s="87" t="s">
        <v>1486</v>
      </c>
      <c r="F45" s="87" t="s">
        <v>1487</v>
      </c>
      <c r="G45" s="150">
        <v>0</v>
      </c>
    </row>
    <row r="46" spans="1:7" x14ac:dyDescent="0.3">
      <c r="A46" s="1"/>
      <c r="B46" s="87" t="s">
        <v>43</v>
      </c>
      <c r="C46" s="87" t="s">
        <v>1030</v>
      </c>
      <c r="D46" s="87" t="s">
        <v>1526</v>
      </c>
      <c r="E46" s="87" t="s">
        <v>1486</v>
      </c>
      <c r="F46" s="87" t="s">
        <v>1487</v>
      </c>
      <c r="G46" s="150">
        <v>0</v>
      </c>
    </row>
    <row r="47" spans="1:7" x14ac:dyDescent="0.3">
      <c r="A47" s="1"/>
      <c r="B47" s="87" t="s">
        <v>43</v>
      </c>
      <c r="C47" s="87" t="s">
        <v>1030</v>
      </c>
      <c r="D47" s="87" t="s">
        <v>1527</v>
      </c>
      <c r="E47" s="87" t="s">
        <v>1486</v>
      </c>
      <c r="F47" s="87" t="s">
        <v>1487</v>
      </c>
      <c r="G47" s="150">
        <v>0</v>
      </c>
    </row>
    <row r="48" spans="1:7" x14ac:dyDescent="0.3">
      <c r="A48" s="1"/>
      <c r="B48" s="87" t="s">
        <v>43</v>
      </c>
      <c r="C48" s="87" t="s">
        <v>1030</v>
      </c>
      <c r="D48" s="87" t="s">
        <v>1528</v>
      </c>
      <c r="E48" s="87" t="s">
        <v>1486</v>
      </c>
      <c r="F48" s="87" t="s">
        <v>1487</v>
      </c>
      <c r="G48" s="150">
        <v>0</v>
      </c>
    </row>
    <row r="49" spans="1:7" x14ac:dyDescent="0.3">
      <c r="A49" s="1"/>
      <c r="B49" s="87" t="s">
        <v>52</v>
      </c>
      <c r="C49" s="87" t="s">
        <v>53</v>
      </c>
      <c r="D49" s="87" t="s">
        <v>1529</v>
      </c>
      <c r="E49" s="87" t="s">
        <v>1486</v>
      </c>
      <c r="F49" s="87" t="s">
        <v>1487</v>
      </c>
      <c r="G49" s="150">
        <v>0</v>
      </c>
    </row>
    <row r="50" spans="1:7" x14ac:dyDescent="0.3">
      <c r="A50" s="1"/>
      <c r="B50" s="87" t="s">
        <v>52</v>
      </c>
      <c r="C50" s="87" t="s">
        <v>53</v>
      </c>
      <c r="D50" s="87" t="s">
        <v>1529</v>
      </c>
      <c r="E50" s="87" t="s">
        <v>1512</v>
      </c>
      <c r="F50" s="87" t="s">
        <v>1487</v>
      </c>
      <c r="G50" s="150">
        <v>980019.16</v>
      </c>
    </row>
    <row r="51" spans="1:7" x14ac:dyDescent="0.3">
      <c r="A51" s="1"/>
      <c r="B51" s="87" t="s">
        <v>52</v>
      </c>
      <c r="C51" s="87" t="s">
        <v>53</v>
      </c>
      <c r="D51" s="87" t="s">
        <v>1530</v>
      </c>
      <c r="E51" s="87" t="s">
        <v>1486</v>
      </c>
      <c r="F51" s="87" t="s">
        <v>1487</v>
      </c>
      <c r="G51" s="150">
        <v>0</v>
      </c>
    </row>
    <row r="52" spans="1:7" x14ac:dyDescent="0.3">
      <c r="A52" s="1"/>
      <c r="B52" s="87" t="s">
        <v>52</v>
      </c>
      <c r="C52" s="87" t="s">
        <v>53</v>
      </c>
      <c r="D52" s="87" t="s">
        <v>1530</v>
      </c>
      <c r="E52" s="87" t="s">
        <v>1512</v>
      </c>
      <c r="F52" s="87" t="s">
        <v>1487</v>
      </c>
      <c r="G52" s="150">
        <v>1053074.28</v>
      </c>
    </row>
    <row r="53" spans="1:7" x14ac:dyDescent="0.3">
      <c r="A53" s="1"/>
      <c r="B53" s="87" t="s">
        <v>539</v>
      </c>
      <c r="C53" s="87" t="s">
        <v>1036</v>
      </c>
      <c r="D53" s="87" t="s">
        <v>1531</v>
      </c>
      <c r="E53" s="87" t="s">
        <v>1532</v>
      </c>
      <c r="F53" s="87" t="s">
        <v>1487</v>
      </c>
      <c r="G53" s="150">
        <v>1891358.92</v>
      </c>
    </row>
    <row r="54" spans="1:7" x14ac:dyDescent="0.3">
      <c r="A54" s="1"/>
      <c r="B54" s="87" t="s">
        <v>539</v>
      </c>
      <c r="C54" s="87" t="s">
        <v>1036</v>
      </c>
      <c r="D54" s="87" t="s">
        <v>1531</v>
      </c>
      <c r="E54" s="87" t="s">
        <v>1533</v>
      </c>
      <c r="F54" s="87" t="s">
        <v>1487</v>
      </c>
      <c r="G54" s="150">
        <v>241265.11</v>
      </c>
    </row>
    <row r="55" spans="1:7" x14ac:dyDescent="0.3">
      <c r="A55" s="1"/>
      <c r="B55" s="87" t="s">
        <v>539</v>
      </c>
      <c r="C55" s="87" t="s">
        <v>1036</v>
      </c>
      <c r="D55" s="87" t="s">
        <v>1531</v>
      </c>
      <c r="E55" s="87" t="s">
        <v>1534</v>
      </c>
      <c r="F55" s="87" t="s">
        <v>1487</v>
      </c>
      <c r="G55" s="150">
        <v>0</v>
      </c>
    </row>
    <row r="56" spans="1:7" x14ac:dyDescent="0.3">
      <c r="A56" s="1"/>
      <c r="B56" s="87" t="s">
        <v>539</v>
      </c>
      <c r="C56" s="87" t="s">
        <v>1036</v>
      </c>
      <c r="D56" s="87" t="s">
        <v>1535</v>
      </c>
      <c r="E56" s="87" t="s">
        <v>1532</v>
      </c>
      <c r="F56" s="87" t="s">
        <v>1487</v>
      </c>
      <c r="G56" s="150">
        <v>1546191.08</v>
      </c>
    </row>
    <row r="57" spans="1:7" x14ac:dyDescent="0.3">
      <c r="A57" s="1"/>
      <c r="B57" s="87" t="s">
        <v>539</v>
      </c>
      <c r="C57" s="87" t="s">
        <v>1036</v>
      </c>
      <c r="D57" s="87" t="s">
        <v>1535</v>
      </c>
      <c r="E57" s="87" t="s">
        <v>1533</v>
      </c>
      <c r="F57" s="87" t="s">
        <v>1487</v>
      </c>
      <c r="G57" s="150">
        <v>197234.89</v>
      </c>
    </row>
    <row r="58" spans="1:7" x14ac:dyDescent="0.3">
      <c r="A58" s="1"/>
      <c r="B58" s="87" t="s">
        <v>539</v>
      </c>
      <c r="C58" s="87" t="s">
        <v>1036</v>
      </c>
      <c r="D58" s="87" t="s">
        <v>1535</v>
      </c>
      <c r="E58" s="87" t="s">
        <v>1534</v>
      </c>
      <c r="F58" s="87" t="s">
        <v>1487</v>
      </c>
      <c r="G58" s="150">
        <v>0</v>
      </c>
    </row>
    <row r="59" spans="1:7" x14ac:dyDescent="0.3">
      <c r="A59" s="1"/>
      <c r="B59" s="87" t="s">
        <v>504</v>
      </c>
      <c r="C59" s="87" t="s">
        <v>1042</v>
      </c>
      <c r="D59" s="87" t="s">
        <v>1042</v>
      </c>
      <c r="E59" s="87" t="s">
        <v>1486</v>
      </c>
      <c r="F59" s="87" t="s">
        <v>1487</v>
      </c>
      <c r="G59" s="150">
        <v>0</v>
      </c>
    </row>
    <row r="60" spans="1:7" x14ac:dyDescent="0.3">
      <c r="A60" s="1"/>
      <c r="B60" s="87" t="s">
        <v>504</v>
      </c>
      <c r="C60" s="87" t="s">
        <v>1043</v>
      </c>
      <c r="D60" s="87" t="s">
        <v>1043</v>
      </c>
      <c r="E60" s="87" t="s">
        <v>1486</v>
      </c>
      <c r="F60" s="87" t="s">
        <v>1487</v>
      </c>
      <c r="G60" s="150">
        <v>0</v>
      </c>
    </row>
    <row r="61" spans="1:7" x14ac:dyDescent="0.3">
      <c r="A61" s="1"/>
      <c r="B61" s="87" t="s">
        <v>55</v>
      </c>
      <c r="C61" s="87" t="s">
        <v>62</v>
      </c>
      <c r="D61" s="87" t="s">
        <v>1536</v>
      </c>
      <c r="E61" s="87" t="s">
        <v>1512</v>
      </c>
      <c r="F61" s="87" t="s">
        <v>1487</v>
      </c>
      <c r="G61" s="150">
        <v>1138720.0900000001</v>
      </c>
    </row>
    <row r="62" spans="1:7" x14ac:dyDescent="0.3">
      <c r="A62" s="1"/>
      <c r="B62" s="87" t="s">
        <v>55</v>
      </c>
      <c r="C62" s="87" t="s">
        <v>62</v>
      </c>
      <c r="D62" s="87" t="s">
        <v>1537</v>
      </c>
      <c r="E62" s="87" t="s">
        <v>1512</v>
      </c>
      <c r="F62" s="87" t="s">
        <v>1487</v>
      </c>
      <c r="G62" s="150">
        <v>1212877.17</v>
      </c>
    </row>
    <row r="63" spans="1:7" x14ac:dyDescent="0.3">
      <c r="A63" s="1"/>
      <c r="B63" s="87" t="s">
        <v>55</v>
      </c>
      <c r="C63" s="87" t="s">
        <v>62</v>
      </c>
      <c r="D63" s="87" t="s">
        <v>1538</v>
      </c>
      <c r="E63" s="87" t="s">
        <v>1512</v>
      </c>
      <c r="F63" s="87" t="s">
        <v>1487</v>
      </c>
      <c r="G63" s="150">
        <v>1224795.01</v>
      </c>
    </row>
    <row r="64" spans="1:7" x14ac:dyDescent="0.3">
      <c r="A64" s="1"/>
      <c r="B64" s="87" t="s">
        <v>55</v>
      </c>
      <c r="C64" s="87" t="s">
        <v>65</v>
      </c>
      <c r="D64" s="87" t="s">
        <v>1539</v>
      </c>
      <c r="E64" s="87" t="s">
        <v>1512</v>
      </c>
      <c r="F64" s="87" t="s">
        <v>1487</v>
      </c>
      <c r="G64" s="150">
        <v>1356948.79</v>
      </c>
    </row>
    <row r="65" spans="1:7" x14ac:dyDescent="0.3">
      <c r="A65" s="1"/>
      <c r="B65" s="87" t="s">
        <v>305</v>
      </c>
      <c r="C65" s="87" t="s">
        <v>1047</v>
      </c>
      <c r="D65" s="87" t="s">
        <v>1540</v>
      </c>
      <c r="E65" s="87" t="s">
        <v>1486</v>
      </c>
      <c r="F65" s="87" t="s">
        <v>1487</v>
      </c>
      <c r="G65" s="150">
        <v>0</v>
      </c>
    </row>
    <row r="66" spans="1:7" x14ac:dyDescent="0.3">
      <c r="A66" s="1"/>
      <c r="B66" s="87" t="s">
        <v>85</v>
      </c>
      <c r="C66" s="87" t="s">
        <v>1054</v>
      </c>
      <c r="D66" s="87" t="s">
        <v>1541</v>
      </c>
      <c r="E66" s="87" t="s">
        <v>1486</v>
      </c>
      <c r="F66" s="87" t="s">
        <v>1487</v>
      </c>
      <c r="G66" s="150">
        <v>0</v>
      </c>
    </row>
    <row r="67" spans="1:7" x14ac:dyDescent="0.3">
      <c r="A67" s="1"/>
      <c r="B67" s="87" t="s">
        <v>85</v>
      </c>
      <c r="C67" s="87" t="s">
        <v>1054</v>
      </c>
      <c r="D67" s="87" t="s">
        <v>1541</v>
      </c>
      <c r="E67" s="87" t="s">
        <v>1512</v>
      </c>
      <c r="F67" s="87" t="s">
        <v>1487</v>
      </c>
      <c r="G67" s="150">
        <v>0</v>
      </c>
    </row>
    <row r="68" spans="1:7" x14ac:dyDescent="0.3">
      <c r="A68" s="1"/>
      <c r="B68" s="87" t="s">
        <v>85</v>
      </c>
      <c r="C68" s="87" t="s">
        <v>1054</v>
      </c>
      <c r="D68" s="87" t="s">
        <v>1055</v>
      </c>
      <c r="E68" s="87" t="s">
        <v>1486</v>
      </c>
      <c r="F68" s="87" t="s">
        <v>1487</v>
      </c>
      <c r="G68" s="150">
        <v>0</v>
      </c>
    </row>
    <row r="69" spans="1:7" x14ac:dyDescent="0.3">
      <c r="A69" s="1"/>
      <c r="B69" s="87" t="s">
        <v>85</v>
      </c>
      <c r="C69" s="87" t="s">
        <v>1054</v>
      </c>
      <c r="D69" s="87" t="s">
        <v>1055</v>
      </c>
      <c r="E69" s="87" t="s">
        <v>1512</v>
      </c>
      <c r="F69" s="87" t="s">
        <v>1487</v>
      </c>
      <c r="G69" s="150">
        <v>0</v>
      </c>
    </row>
    <row r="70" spans="1:7" x14ac:dyDescent="0.3">
      <c r="A70" s="1"/>
      <c r="B70" s="87" t="s">
        <v>85</v>
      </c>
      <c r="C70" s="87" t="s">
        <v>1054</v>
      </c>
      <c r="D70" s="87" t="s">
        <v>90</v>
      </c>
      <c r="E70" s="87" t="s">
        <v>1486</v>
      </c>
      <c r="F70" s="87" t="s">
        <v>1487</v>
      </c>
      <c r="G70" s="150">
        <v>0</v>
      </c>
    </row>
    <row r="71" spans="1:7" x14ac:dyDescent="0.3">
      <c r="A71" s="1"/>
      <c r="B71" s="87" t="s">
        <v>85</v>
      </c>
      <c r="C71" s="87" t="s">
        <v>1054</v>
      </c>
      <c r="D71" s="87" t="s">
        <v>90</v>
      </c>
      <c r="E71" s="87" t="s">
        <v>1512</v>
      </c>
      <c r="F71" s="87" t="s">
        <v>1487</v>
      </c>
      <c r="G71" s="150">
        <v>0</v>
      </c>
    </row>
    <row r="72" spans="1:7" x14ac:dyDescent="0.3">
      <c r="A72" s="1"/>
      <c r="B72" s="87" t="s">
        <v>85</v>
      </c>
      <c r="C72" s="87" t="s">
        <v>1056</v>
      </c>
      <c r="D72" s="87" t="s">
        <v>1542</v>
      </c>
      <c r="E72" s="87" t="s">
        <v>1512</v>
      </c>
      <c r="F72" s="87" t="s">
        <v>1487</v>
      </c>
      <c r="G72" s="150">
        <v>227365</v>
      </c>
    </row>
    <row r="73" spans="1:7" x14ac:dyDescent="0.3">
      <c r="A73" s="1"/>
      <c r="B73" s="87" t="s">
        <v>85</v>
      </c>
      <c r="C73" s="87" t="s">
        <v>92</v>
      </c>
      <c r="D73" s="87" t="s">
        <v>92</v>
      </c>
      <c r="E73" s="87" t="s">
        <v>1512</v>
      </c>
      <c r="F73" s="87" t="s">
        <v>1487</v>
      </c>
      <c r="G73" s="150">
        <v>1977250</v>
      </c>
    </row>
    <row r="74" spans="1:7" x14ac:dyDescent="0.3">
      <c r="A74" s="1"/>
      <c r="B74" s="87" t="s">
        <v>85</v>
      </c>
      <c r="C74" s="87" t="s">
        <v>92</v>
      </c>
      <c r="D74" s="87" t="s">
        <v>1543</v>
      </c>
      <c r="E74" s="87" t="s">
        <v>1486</v>
      </c>
      <c r="F74" s="87" t="s">
        <v>1487</v>
      </c>
      <c r="G74" s="150">
        <v>0</v>
      </c>
    </row>
    <row r="75" spans="1:7" x14ac:dyDescent="0.3">
      <c r="A75" s="1"/>
      <c r="B75" s="87" t="s">
        <v>85</v>
      </c>
      <c r="C75" s="87" t="s">
        <v>92</v>
      </c>
      <c r="D75" s="87" t="s">
        <v>1544</v>
      </c>
      <c r="E75" s="87" t="s">
        <v>1486</v>
      </c>
      <c r="F75" s="87" t="s">
        <v>1487</v>
      </c>
      <c r="G75" s="150">
        <v>0</v>
      </c>
    </row>
    <row r="76" spans="1:7" x14ac:dyDescent="0.3">
      <c r="A76" s="1"/>
      <c r="B76" s="87" t="s">
        <v>523</v>
      </c>
      <c r="C76" s="87" t="s">
        <v>952</v>
      </c>
      <c r="D76" s="87" t="s">
        <v>1545</v>
      </c>
      <c r="E76" s="87" t="s">
        <v>1546</v>
      </c>
      <c r="F76" s="87" t="s">
        <v>1487</v>
      </c>
      <c r="G76" s="150">
        <v>23242.13</v>
      </c>
    </row>
    <row r="77" spans="1:7" x14ac:dyDescent="0.3">
      <c r="A77" s="1"/>
      <c r="B77" s="87" t="s">
        <v>523</v>
      </c>
      <c r="C77" s="87" t="s">
        <v>952</v>
      </c>
      <c r="D77" s="87" t="s">
        <v>1547</v>
      </c>
      <c r="E77" s="87" t="s">
        <v>1546</v>
      </c>
      <c r="F77" s="87" t="s">
        <v>1487</v>
      </c>
      <c r="G77" s="150">
        <v>23110.53</v>
      </c>
    </row>
    <row r="78" spans="1:7" x14ac:dyDescent="0.3">
      <c r="A78" s="1"/>
      <c r="B78" s="87" t="s">
        <v>523</v>
      </c>
      <c r="C78" s="87" t="s">
        <v>952</v>
      </c>
      <c r="D78" s="87" t="s">
        <v>1548</v>
      </c>
      <c r="E78" s="87" t="s">
        <v>1546</v>
      </c>
      <c r="F78" s="87" t="s">
        <v>1487</v>
      </c>
      <c r="G78" s="150">
        <v>21569.82</v>
      </c>
    </row>
    <row r="79" spans="1:7" x14ac:dyDescent="0.3">
      <c r="A79" s="1"/>
      <c r="B79" s="87" t="s">
        <v>523</v>
      </c>
      <c r="C79" s="87" t="s">
        <v>1063</v>
      </c>
      <c r="D79" s="87" t="s">
        <v>1549</v>
      </c>
      <c r="E79" s="87" t="s">
        <v>1546</v>
      </c>
      <c r="F79" s="87" t="s">
        <v>1487</v>
      </c>
      <c r="G79" s="150">
        <v>21569.82</v>
      </c>
    </row>
    <row r="80" spans="1:7" x14ac:dyDescent="0.3">
      <c r="A80" s="1"/>
      <c r="B80" s="87" t="s">
        <v>523</v>
      </c>
      <c r="C80" s="87" t="s">
        <v>1063</v>
      </c>
      <c r="D80" s="87" t="s">
        <v>1550</v>
      </c>
      <c r="E80" s="87" t="s">
        <v>1546</v>
      </c>
      <c r="F80" s="87" t="s">
        <v>1487</v>
      </c>
      <c r="G80" s="150">
        <v>23880.880000000001</v>
      </c>
    </row>
    <row r="81" spans="1:7" x14ac:dyDescent="0.3">
      <c r="A81" s="1"/>
      <c r="B81" s="87" t="s">
        <v>523</v>
      </c>
      <c r="C81" s="87" t="s">
        <v>1064</v>
      </c>
      <c r="D81" s="87" t="s">
        <v>1551</v>
      </c>
      <c r="E81" s="87" t="s">
        <v>1546</v>
      </c>
      <c r="F81" s="87" t="s">
        <v>1487</v>
      </c>
      <c r="G81" s="150">
        <v>0</v>
      </c>
    </row>
    <row r="82" spans="1:7" x14ac:dyDescent="0.3">
      <c r="A82" s="1"/>
      <c r="B82" s="87" t="s">
        <v>523</v>
      </c>
      <c r="C82" s="87" t="s">
        <v>1064</v>
      </c>
      <c r="D82" s="87" t="s">
        <v>1552</v>
      </c>
      <c r="E82" s="87" t="s">
        <v>1546</v>
      </c>
      <c r="F82" s="87" t="s">
        <v>1487</v>
      </c>
      <c r="G82" s="150">
        <v>18430.64</v>
      </c>
    </row>
    <row r="83" spans="1:7" x14ac:dyDescent="0.3">
      <c r="A83" s="1"/>
      <c r="B83" s="87" t="s">
        <v>523</v>
      </c>
      <c r="C83" s="87" t="s">
        <v>1065</v>
      </c>
      <c r="D83" s="87" t="s">
        <v>340</v>
      </c>
      <c r="E83" s="87" t="s">
        <v>1546</v>
      </c>
      <c r="F83" s="87" t="s">
        <v>1487</v>
      </c>
      <c r="G83" s="150">
        <v>0</v>
      </c>
    </row>
    <row r="84" spans="1:7" x14ac:dyDescent="0.3">
      <c r="A84" s="1"/>
      <c r="B84" s="87" t="s">
        <v>523</v>
      </c>
      <c r="C84" s="87" t="s">
        <v>1065</v>
      </c>
      <c r="D84" s="87" t="s">
        <v>1207</v>
      </c>
      <c r="E84" s="87" t="s">
        <v>1546</v>
      </c>
      <c r="F84" s="87" t="s">
        <v>1487</v>
      </c>
      <c r="G84" s="150">
        <v>14131.47</v>
      </c>
    </row>
    <row r="85" spans="1:7" ht="26.4" x14ac:dyDescent="0.3">
      <c r="A85" s="1"/>
      <c r="B85" s="87" t="s">
        <v>496</v>
      </c>
      <c r="C85" s="87" t="s">
        <v>1066</v>
      </c>
      <c r="D85" s="87" t="s">
        <v>578</v>
      </c>
      <c r="E85" s="87" t="s">
        <v>1486</v>
      </c>
      <c r="F85" s="87" t="s">
        <v>1487</v>
      </c>
      <c r="G85" s="150">
        <v>0</v>
      </c>
    </row>
    <row r="86" spans="1:7" ht="26.4" x14ac:dyDescent="0.3">
      <c r="A86" s="1"/>
      <c r="B86" s="87" t="s">
        <v>496</v>
      </c>
      <c r="C86" s="87" t="s">
        <v>1066</v>
      </c>
      <c r="D86" s="87" t="s">
        <v>579</v>
      </c>
      <c r="E86" s="87" t="s">
        <v>1486</v>
      </c>
      <c r="F86" s="87" t="s">
        <v>1487</v>
      </c>
      <c r="G86" s="150">
        <v>0</v>
      </c>
    </row>
    <row r="87" spans="1:7" x14ac:dyDescent="0.3">
      <c r="A87" s="1"/>
      <c r="B87" s="87" t="s">
        <v>98</v>
      </c>
      <c r="C87" s="87" t="s">
        <v>99</v>
      </c>
      <c r="D87" s="87" t="s">
        <v>1553</v>
      </c>
      <c r="E87" s="87" t="s">
        <v>1486</v>
      </c>
      <c r="F87" s="87" t="s">
        <v>1487</v>
      </c>
      <c r="G87" s="150">
        <v>0</v>
      </c>
    </row>
    <row r="88" spans="1:7" x14ac:dyDescent="0.3">
      <c r="A88" s="1"/>
      <c r="B88" s="87" t="s">
        <v>98</v>
      </c>
      <c r="C88" s="87" t="s">
        <v>99</v>
      </c>
      <c r="D88" s="87" t="s">
        <v>1554</v>
      </c>
      <c r="E88" s="87" t="s">
        <v>1486</v>
      </c>
      <c r="F88" s="87" t="s">
        <v>1487</v>
      </c>
      <c r="G88" s="150">
        <v>0</v>
      </c>
    </row>
    <row r="89" spans="1:7" x14ac:dyDescent="0.3">
      <c r="A89" s="1"/>
      <c r="B89" s="87" t="s">
        <v>98</v>
      </c>
      <c r="C89" s="87" t="s">
        <v>99</v>
      </c>
      <c r="D89" s="87" t="s">
        <v>1555</v>
      </c>
      <c r="E89" s="87" t="s">
        <v>1486</v>
      </c>
      <c r="F89" s="87" t="s">
        <v>1487</v>
      </c>
      <c r="G89" s="150">
        <v>0</v>
      </c>
    </row>
    <row r="90" spans="1:7" x14ac:dyDescent="0.3">
      <c r="A90" s="1"/>
      <c r="B90" s="87" t="s">
        <v>98</v>
      </c>
      <c r="C90" s="87" t="s">
        <v>99</v>
      </c>
      <c r="D90" s="87" t="s">
        <v>1556</v>
      </c>
      <c r="E90" s="87" t="s">
        <v>1486</v>
      </c>
      <c r="F90" s="87" t="s">
        <v>1487</v>
      </c>
      <c r="G90" s="150">
        <v>0</v>
      </c>
    </row>
    <row r="91" spans="1:7" x14ac:dyDescent="0.3">
      <c r="A91" s="1"/>
      <c r="B91" s="87" t="s">
        <v>492</v>
      </c>
      <c r="C91" s="87" t="s">
        <v>1070</v>
      </c>
      <c r="D91" s="87" t="s">
        <v>1071</v>
      </c>
      <c r="E91" s="87" t="s">
        <v>1486</v>
      </c>
      <c r="F91" s="87" t="s">
        <v>1487</v>
      </c>
      <c r="G91" s="150">
        <v>0</v>
      </c>
    </row>
    <row r="92" spans="1:7" x14ac:dyDescent="0.3">
      <c r="A92" s="1"/>
      <c r="B92" s="87" t="s">
        <v>492</v>
      </c>
      <c r="C92" s="87" t="s">
        <v>1070</v>
      </c>
      <c r="D92" s="87" t="s">
        <v>1557</v>
      </c>
      <c r="E92" s="87" t="s">
        <v>1486</v>
      </c>
      <c r="F92" s="87" t="s">
        <v>1487</v>
      </c>
      <c r="G92" s="150">
        <v>0</v>
      </c>
    </row>
    <row r="93" spans="1:7" x14ac:dyDescent="0.3">
      <c r="A93" s="1"/>
      <c r="B93" s="87" t="s">
        <v>492</v>
      </c>
      <c r="C93" s="87" t="s">
        <v>1070</v>
      </c>
      <c r="D93" s="87" t="s">
        <v>1557</v>
      </c>
      <c r="E93" s="87" t="s">
        <v>1489</v>
      </c>
      <c r="F93" s="87" t="s">
        <v>1487</v>
      </c>
      <c r="G93" s="150">
        <v>0</v>
      </c>
    </row>
    <row r="94" spans="1:7" x14ac:dyDescent="0.3">
      <c r="A94" s="1"/>
      <c r="B94" s="87" t="s">
        <v>492</v>
      </c>
      <c r="C94" s="87" t="s">
        <v>1070</v>
      </c>
      <c r="D94" s="87" t="s">
        <v>1558</v>
      </c>
      <c r="E94" s="87" t="s">
        <v>1486</v>
      </c>
      <c r="F94" s="87" t="s">
        <v>1487</v>
      </c>
      <c r="G94" s="150">
        <v>0</v>
      </c>
    </row>
    <row r="95" spans="1:7" x14ac:dyDescent="0.3">
      <c r="A95" s="1"/>
      <c r="B95" s="87" t="s">
        <v>492</v>
      </c>
      <c r="C95" s="87" t="s">
        <v>1070</v>
      </c>
      <c r="D95" s="87" t="s">
        <v>1558</v>
      </c>
      <c r="E95" s="87" t="s">
        <v>1489</v>
      </c>
      <c r="F95" s="87" t="s">
        <v>1487</v>
      </c>
      <c r="G95" s="150">
        <v>0</v>
      </c>
    </row>
    <row r="96" spans="1:7" x14ac:dyDescent="0.3">
      <c r="A96" s="1"/>
      <c r="B96" s="87" t="s">
        <v>492</v>
      </c>
      <c r="C96" s="87" t="s">
        <v>1070</v>
      </c>
      <c r="D96" s="87" t="s">
        <v>1559</v>
      </c>
      <c r="E96" s="87" t="s">
        <v>1486</v>
      </c>
      <c r="F96" s="87" t="s">
        <v>1487</v>
      </c>
      <c r="G96" s="150">
        <v>0</v>
      </c>
    </row>
    <row r="97" spans="1:7" x14ac:dyDescent="0.3">
      <c r="A97" s="1"/>
      <c r="B97" s="87" t="s">
        <v>492</v>
      </c>
      <c r="C97" s="87" t="s">
        <v>1070</v>
      </c>
      <c r="D97" s="87" t="s">
        <v>1559</v>
      </c>
      <c r="E97" s="87" t="s">
        <v>1489</v>
      </c>
      <c r="F97" s="87" t="s">
        <v>1487</v>
      </c>
      <c r="G97" s="150">
        <v>0</v>
      </c>
    </row>
    <row r="98" spans="1:7" x14ac:dyDescent="0.3">
      <c r="A98" s="1"/>
      <c r="B98" s="87" t="s">
        <v>106</v>
      </c>
      <c r="C98" s="87" t="s">
        <v>1077</v>
      </c>
      <c r="D98" s="87" t="s">
        <v>634</v>
      </c>
      <c r="E98" s="87" t="s">
        <v>1512</v>
      </c>
      <c r="F98" s="87" t="s">
        <v>1487</v>
      </c>
      <c r="G98" s="150">
        <v>0</v>
      </c>
    </row>
    <row r="99" spans="1:7" x14ac:dyDescent="0.3">
      <c r="A99" s="1"/>
      <c r="B99" s="87" t="s">
        <v>110</v>
      </c>
      <c r="C99" s="87" t="s">
        <v>1078</v>
      </c>
      <c r="D99" s="87" t="s">
        <v>1560</v>
      </c>
      <c r="E99" s="87" t="s">
        <v>1512</v>
      </c>
      <c r="F99" s="87" t="s">
        <v>1487</v>
      </c>
      <c r="G99" s="150">
        <v>0</v>
      </c>
    </row>
    <row r="100" spans="1:7" x14ac:dyDescent="0.3">
      <c r="A100" s="1"/>
      <c r="B100" s="87" t="s">
        <v>110</v>
      </c>
      <c r="C100" s="87" t="s">
        <v>1078</v>
      </c>
      <c r="D100" s="87" t="s">
        <v>1561</v>
      </c>
      <c r="E100" s="87" t="s">
        <v>1512</v>
      </c>
      <c r="F100" s="87" t="s">
        <v>1487</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480</v>
      </c>
      <c r="C6" s="200" t="s">
        <v>1562</v>
      </c>
      <c r="D6" s="200"/>
      <c r="E6" s="200"/>
      <c r="F6" s="200"/>
      <c r="G6" s="200"/>
      <c r="H6" s="200"/>
      <c r="I6" s="200"/>
      <c r="J6" s="200"/>
      <c r="K6" s="200"/>
      <c r="L6" s="200"/>
      <c r="M6" s="200"/>
      <c r="N6" s="200"/>
      <c r="O6" s="200"/>
      <c r="P6" s="200"/>
      <c r="Q6" s="200"/>
    </row>
    <row r="7" spans="1:17" ht="40.049999999999997" customHeight="1" x14ac:dyDescent="0.3">
      <c r="A7" s="1"/>
      <c r="B7" s="200"/>
      <c r="C7" s="3" t="s">
        <v>218</v>
      </c>
      <c r="D7" s="3" t="s">
        <v>35</v>
      </c>
      <c r="E7" s="3" t="s">
        <v>43</v>
      </c>
      <c r="F7" s="3" t="s">
        <v>43</v>
      </c>
      <c r="G7" s="3" t="s">
        <v>52</v>
      </c>
      <c r="H7" s="3" t="s">
        <v>539</v>
      </c>
      <c r="I7" s="3" t="s">
        <v>55</v>
      </c>
      <c r="J7" s="3" t="s">
        <v>55</v>
      </c>
      <c r="K7" s="3" t="s">
        <v>85</v>
      </c>
      <c r="L7" s="3" t="s">
        <v>85</v>
      </c>
      <c r="M7" s="3" t="s">
        <v>85</v>
      </c>
      <c r="N7" s="3" t="s">
        <v>85</v>
      </c>
      <c r="O7" s="3" t="s">
        <v>1563</v>
      </c>
      <c r="P7" s="3" t="s">
        <v>106</v>
      </c>
      <c r="Q7" s="3" t="s">
        <v>110</v>
      </c>
    </row>
    <row r="8" spans="1:17" ht="40.049999999999997" customHeight="1" x14ac:dyDescent="0.3">
      <c r="A8" s="1"/>
      <c r="B8" s="200"/>
      <c r="C8" s="3" t="s">
        <v>38</v>
      </c>
      <c r="D8" s="3" t="s">
        <v>41</v>
      </c>
      <c r="E8" s="3" t="s">
        <v>1564</v>
      </c>
      <c r="F8" s="3" t="s">
        <v>1565</v>
      </c>
      <c r="G8" s="3" t="s">
        <v>1566</v>
      </c>
      <c r="H8" s="3" t="s">
        <v>1567</v>
      </c>
      <c r="I8" s="3" t="s">
        <v>62</v>
      </c>
      <c r="J8" s="3" t="s">
        <v>65</v>
      </c>
      <c r="K8" s="3" t="s">
        <v>1568</v>
      </c>
      <c r="L8" s="3" t="s">
        <v>1569</v>
      </c>
      <c r="M8" s="3" t="s">
        <v>87</v>
      </c>
      <c r="N8" s="3" t="s">
        <v>1570</v>
      </c>
      <c r="O8" s="3" t="s">
        <v>1031</v>
      </c>
      <c r="P8" s="3" t="s">
        <v>1031</v>
      </c>
      <c r="Q8" s="3" t="s">
        <v>1571</v>
      </c>
    </row>
    <row r="9" spans="1:17" x14ac:dyDescent="0.3">
      <c r="A9" s="1"/>
      <c r="B9" s="151" t="s">
        <v>143</v>
      </c>
      <c r="C9" s="149">
        <v>875.5</v>
      </c>
      <c r="D9" s="149">
        <v>0</v>
      </c>
      <c r="E9" s="149">
        <v>93.27</v>
      </c>
      <c r="F9" s="149">
        <v>93.27</v>
      </c>
      <c r="G9" s="149">
        <v>4509.2</v>
      </c>
      <c r="H9" s="149">
        <v>515.83000000000004</v>
      </c>
      <c r="I9" s="149">
        <v>8375</v>
      </c>
      <c r="J9" s="149">
        <v>22716</v>
      </c>
      <c r="K9" s="149">
        <v>4101.7240000000002</v>
      </c>
      <c r="L9" s="149">
        <v>4476.3919999999998</v>
      </c>
      <c r="M9" s="149">
        <v>4467.4610000000002</v>
      </c>
      <c r="N9" s="149">
        <v>4476.4840000000004</v>
      </c>
      <c r="O9" s="149">
        <v>27.4</v>
      </c>
      <c r="P9" s="149">
        <v>6850.11</v>
      </c>
      <c r="Q9" s="149">
        <v>7022.9110000000001</v>
      </c>
    </row>
    <row r="10" spans="1:17" x14ac:dyDescent="0.3">
      <c r="A10" s="1"/>
      <c r="B10" s="151" t="s">
        <v>1572</v>
      </c>
      <c r="C10" s="149">
        <v>875.3</v>
      </c>
      <c r="D10" s="149">
        <v>0</v>
      </c>
      <c r="E10" s="149">
        <v>95.58</v>
      </c>
      <c r="F10" s="149">
        <v>95.58</v>
      </c>
      <c r="G10" s="149">
        <v>4509.2</v>
      </c>
      <c r="H10" s="149">
        <v>514.85</v>
      </c>
      <c r="I10" s="149">
        <v>8375</v>
      </c>
      <c r="J10" s="149">
        <v>22803</v>
      </c>
      <c r="K10" s="149">
        <v>4189.5839999999998</v>
      </c>
      <c r="L10" s="149">
        <v>4508.5839999999998</v>
      </c>
      <c r="M10" s="149">
        <v>4499.1440000000002</v>
      </c>
      <c r="N10" s="149">
        <v>4508.8720000000003</v>
      </c>
      <c r="O10" s="149">
        <v>27.4</v>
      </c>
      <c r="P10" s="149">
        <v>6839.9</v>
      </c>
      <c r="Q10" s="149">
        <v>7020.4359999999997</v>
      </c>
    </row>
    <row r="11" spans="1:17" x14ac:dyDescent="0.3">
      <c r="A11" s="1"/>
      <c r="B11" s="151" t="s">
        <v>1573</v>
      </c>
      <c r="C11" s="149">
        <v>875.4</v>
      </c>
      <c r="D11" s="149">
        <v>0</v>
      </c>
      <c r="E11" s="149">
        <v>97.63</v>
      </c>
      <c r="F11" s="149">
        <v>97.63</v>
      </c>
      <c r="G11" s="149">
        <v>4488.5</v>
      </c>
      <c r="H11" s="149">
        <v>516.80999999999995</v>
      </c>
      <c r="I11" s="149">
        <v>8375</v>
      </c>
      <c r="J11" s="149">
        <v>22696</v>
      </c>
      <c r="K11" s="149">
        <v>4239.1679999999997</v>
      </c>
      <c r="L11" s="149">
        <v>4531.942</v>
      </c>
      <c r="M11" s="149">
        <v>4522.5010000000002</v>
      </c>
      <c r="N11" s="149">
        <v>4532.0739999999996</v>
      </c>
      <c r="O11" s="149">
        <v>27.4</v>
      </c>
      <c r="P11" s="149">
        <v>6837.55</v>
      </c>
      <c r="Q11" s="149">
        <v>7018.4229999999998</v>
      </c>
    </row>
    <row r="12" spans="1:17" x14ac:dyDescent="0.3">
      <c r="A12" s="1"/>
      <c r="B12" s="151" t="s">
        <v>1574</v>
      </c>
      <c r="C12" s="149">
        <v>875.4</v>
      </c>
      <c r="D12" s="149">
        <v>0</v>
      </c>
      <c r="E12" s="149">
        <v>98.82</v>
      </c>
      <c r="F12" s="149">
        <v>98.82</v>
      </c>
      <c r="G12" s="149">
        <v>4488.5</v>
      </c>
      <c r="H12" s="149">
        <v>515.83000000000004</v>
      </c>
      <c r="I12" s="149">
        <v>8375</v>
      </c>
      <c r="J12" s="149">
        <v>22750</v>
      </c>
      <c r="K12" s="149">
        <v>4282.7439999999997</v>
      </c>
      <c r="L12" s="149">
        <v>4556.6750000000002</v>
      </c>
      <c r="M12" s="149">
        <v>4546.9380000000001</v>
      </c>
      <c r="N12" s="149">
        <v>4556.8059999999996</v>
      </c>
      <c r="O12" s="149">
        <v>27.4</v>
      </c>
      <c r="P12" s="149">
        <v>6841.47</v>
      </c>
      <c r="Q12" s="149">
        <v>7016.5889999999999</v>
      </c>
    </row>
    <row r="13" spans="1:17" x14ac:dyDescent="0.3">
      <c r="A13" s="1"/>
      <c r="B13" s="151" t="s">
        <v>1575</v>
      </c>
      <c r="C13" s="149">
        <v>875.5</v>
      </c>
      <c r="D13" s="149">
        <v>0</v>
      </c>
      <c r="E13" s="149">
        <v>100.05</v>
      </c>
      <c r="F13" s="149">
        <v>100.05</v>
      </c>
      <c r="G13" s="149">
        <v>4488.5</v>
      </c>
      <c r="H13" s="149">
        <v>516.80999999999995</v>
      </c>
      <c r="I13" s="149">
        <v>8375</v>
      </c>
      <c r="J13" s="149">
        <v>22785</v>
      </c>
      <c r="K13" s="149">
        <v>4255.6559999999999</v>
      </c>
      <c r="L13" s="149">
        <v>4546.2719999999999</v>
      </c>
      <c r="M13" s="149">
        <v>4536.6660000000002</v>
      </c>
      <c r="N13" s="149">
        <v>4546.3239999999996</v>
      </c>
      <c r="O13" s="149">
        <v>27.4</v>
      </c>
      <c r="P13" s="149">
        <v>6838.33</v>
      </c>
      <c r="Q13" s="149">
        <v>7014.3680000000004</v>
      </c>
    </row>
    <row r="14" spans="1:17" x14ac:dyDescent="0.3">
      <c r="A14" s="1"/>
      <c r="B14" s="151" t="s">
        <v>1576</v>
      </c>
      <c r="C14" s="149">
        <v>875.1</v>
      </c>
      <c r="D14" s="149">
        <v>0</v>
      </c>
      <c r="E14" s="149">
        <v>99.67</v>
      </c>
      <c r="F14" s="149">
        <v>99.67</v>
      </c>
      <c r="G14" s="149">
        <v>4488.5</v>
      </c>
      <c r="H14" s="149">
        <v>515.83000000000004</v>
      </c>
      <c r="I14" s="149">
        <v>8375</v>
      </c>
      <c r="J14" s="149">
        <v>22765</v>
      </c>
      <c r="K14" s="149">
        <v>4187.8180000000002</v>
      </c>
      <c r="L14" s="149">
        <v>4516.2389999999996</v>
      </c>
      <c r="M14" s="149">
        <v>4506.0649999999996</v>
      </c>
      <c r="N14" s="149">
        <v>4516.0559999999996</v>
      </c>
      <c r="O14" s="149">
        <v>27.4</v>
      </c>
      <c r="P14" s="149">
        <v>6845.4</v>
      </c>
      <c r="Q14" s="149">
        <v>7012.61</v>
      </c>
    </row>
    <row r="15" spans="1:17" x14ac:dyDescent="0.3">
      <c r="A15" s="1"/>
      <c r="B15" s="151" t="s">
        <v>267</v>
      </c>
      <c r="C15" s="149">
        <v>874.3</v>
      </c>
      <c r="D15" s="149">
        <v>0</v>
      </c>
      <c r="E15" s="149">
        <v>98.49</v>
      </c>
      <c r="F15" s="149">
        <v>98.49</v>
      </c>
      <c r="G15" s="149">
        <v>4474.7</v>
      </c>
      <c r="H15" s="149">
        <v>515.83000000000004</v>
      </c>
      <c r="I15" s="149">
        <v>8375</v>
      </c>
      <c r="J15" s="149">
        <v>22674</v>
      </c>
      <c r="K15" s="149">
        <v>4057.2049999999999</v>
      </c>
      <c r="L15" s="149">
        <v>4440.2740000000003</v>
      </c>
      <c r="M15" s="149">
        <v>4430.1559999999999</v>
      </c>
      <c r="N15" s="149">
        <v>4440.2089999999998</v>
      </c>
      <c r="O15" s="149">
        <v>27.4</v>
      </c>
      <c r="P15" s="149">
        <v>6844.61</v>
      </c>
      <c r="Q15" s="149">
        <v>7010.5559999999996</v>
      </c>
    </row>
    <row r="16" spans="1:17" x14ac:dyDescent="0.3">
      <c r="A16" s="1"/>
      <c r="B16" s="151" t="s">
        <v>1577</v>
      </c>
      <c r="C16" s="149">
        <v>873.4</v>
      </c>
      <c r="D16" s="149">
        <v>0</v>
      </c>
      <c r="E16" s="149">
        <v>95.65</v>
      </c>
      <c r="F16" s="149">
        <v>95.65</v>
      </c>
      <c r="G16" s="149">
        <v>4467.8</v>
      </c>
      <c r="H16" s="149">
        <v>515.83000000000004</v>
      </c>
      <c r="I16" s="149">
        <v>8375</v>
      </c>
      <c r="J16" s="149">
        <v>22820</v>
      </c>
      <c r="K16" s="149">
        <v>3916.3470000000002</v>
      </c>
      <c r="L16" s="149">
        <v>4359.991</v>
      </c>
      <c r="M16" s="149">
        <v>4349.9219999999996</v>
      </c>
      <c r="N16" s="149">
        <v>4359.6509999999998</v>
      </c>
      <c r="O16" s="149">
        <v>27.3</v>
      </c>
      <c r="P16" s="149">
        <v>6850.11</v>
      </c>
      <c r="Q16" s="149">
        <v>7008.7150000000001</v>
      </c>
    </row>
    <row r="17" spans="1:17" x14ac:dyDescent="0.3">
      <c r="A17" s="1"/>
      <c r="B17" s="151" t="s">
        <v>246</v>
      </c>
      <c r="C17" s="149">
        <v>871.2</v>
      </c>
      <c r="D17" s="149">
        <v>2988.59</v>
      </c>
      <c r="E17" s="149">
        <v>93.58</v>
      </c>
      <c r="F17" s="149">
        <v>93.58</v>
      </c>
      <c r="G17" s="149">
        <v>4467.8</v>
      </c>
      <c r="H17" s="149">
        <v>515.83000000000004</v>
      </c>
      <c r="I17" s="149">
        <v>8375</v>
      </c>
      <c r="J17" s="149">
        <v>22876</v>
      </c>
      <c r="K17" s="149">
        <v>3878.777</v>
      </c>
      <c r="L17" s="149">
        <v>4334.277</v>
      </c>
      <c r="M17" s="149">
        <v>4324.835</v>
      </c>
      <c r="N17" s="149">
        <v>4333.9759999999997</v>
      </c>
      <c r="O17" s="149">
        <v>27.3</v>
      </c>
      <c r="P17" s="149">
        <v>6852.07</v>
      </c>
      <c r="Q17" s="149">
        <v>7007.2460000000001</v>
      </c>
    </row>
    <row r="18" spans="1:17" x14ac:dyDescent="0.3">
      <c r="A18" s="1"/>
      <c r="B18" s="151" t="s">
        <v>1578</v>
      </c>
      <c r="C18" s="149">
        <v>870.9</v>
      </c>
      <c r="D18" s="149">
        <v>2988.34</v>
      </c>
      <c r="E18" s="149">
        <v>91.68</v>
      </c>
      <c r="F18" s="149">
        <v>91.68</v>
      </c>
      <c r="G18" s="149">
        <v>4467.8</v>
      </c>
      <c r="H18" s="149">
        <v>519.75</v>
      </c>
      <c r="I18" s="149">
        <v>8375</v>
      </c>
      <c r="J18" s="149">
        <v>22798</v>
      </c>
      <c r="K18" s="149">
        <v>3846.7420000000002</v>
      </c>
      <c r="L18" s="149">
        <v>4314.8440000000001</v>
      </c>
      <c r="M18" s="149">
        <v>4306.4530000000004</v>
      </c>
      <c r="N18" s="149">
        <v>4314.8969999999999</v>
      </c>
      <c r="O18" s="149">
        <v>27.3</v>
      </c>
      <c r="P18" s="149">
        <v>6853.64</v>
      </c>
      <c r="Q18" s="149">
        <v>7005.5159999999996</v>
      </c>
    </row>
    <row r="19" spans="1:17" x14ac:dyDescent="0.3">
      <c r="A19" s="1"/>
      <c r="B19" s="151" t="s">
        <v>1579</v>
      </c>
      <c r="C19" s="149">
        <v>869.7</v>
      </c>
      <c r="D19" s="149">
        <v>2986.03</v>
      </c>
      <c r="E19" s="149">
        <v>89.97</v>
      </c>
      <c r="F19" s="149">
        <v>89.97</v>
      </c>
      <c r="G19" s="149">
        <v>4467.8</v>
      </c>
      <c r="H19" s="149">
        <v>522.69000000000005</v>
      </c>
      <c r="I19" s="149">
        <v>8375</v>
      </c>
      <c r="J19" s="149">
        <v>22742</v>
      </c>
      <c r="K19" s="149">
        <v>3791.8589999999999</v>
      </c>
      <c r="L19" s="149">
        <v>4279.3149999999996</v>
      </c>
      <c r="M19" s="149">
        <v>4271.4179999999997</v>
      </c>
      <c r="N19" s="149">
        <v>4279.2110000000002</v>
      </c>
      <c r="O19" s="149">
        <v>27.3</v>
      </c>
      <c r="P19" s="149">
        <v>6852.47</v>
      </c>
      <c r="Q19" s="149">
        <v>7004.2820000000002</v>
      </c>
    </row>
    <row r="20" spans="1:17" x14ac:dyDescent="0.3">
      <c r="A20" s="1"/>
      <c r="B20" s="151" t="s">
        <v>1580</v>
      </c>
      <c r="C20" s="149">
        <v>866.3</v>
      </c>
      <c r="D20" s="149">
        <v>2989.5</v>
      </c>
      <c r="E20" s="149">
        <v>88.21</v>
      </c>
      <c r="F20" s="149">
        <v>88.21</v>
      </c>
      <c r="G20" s="149">
        <v>4467.8</v>
      </c>
      <c r="H20" s="149">
        <v>518.77</v>
      </c>
      <c r="I20" s="149">
        <v>8375</v>
      </c>
      <c r="J20" s="149">
        <v>22717</v>
      </c>
      <c r="K20" s="149">
        <v>3706.7080000000001</v>
      </c>
      <c r="L20" s="149">
        <v>4234.3649999999998</v>
      </c>
      <c r="M20" s="149">
        <v>4227.3</v>
      </c>
      <c r="N20" s="149">
        <v>4234.692</v>
      </c>
      <c r="O20" s="149">
        <v>27.3</v>
      </c>
      <c r="P20" s="149">
        <v>6839.12</v>
      </c>
      <c r="Q20" s="149">
        <v>7003.0469999999996</v>
      </c>
    </row>
    <row r="21" spans="1:17" x14ac:dyDescent="0.3">
      <c r="A21" s="1"/>
      <c r="B21" s="151" t="s">
        <v>1581</v>
      </c>
      <c r="C21" s="149">
        <v>792.5</v>
      </c>
      <c r="D21" s="149">
        <v>2985.11</v>
      </c>
      <c r="E21" s="149">
        <v>86.69</v>
      </c>
      <c r="F21" s="149">
        <v>86.69</v>
      </c>
      <c r="G21" s="149">
        <v>4467.8</v>
      </c>
      <c r="H21" s="149">
        <v>518.77</v>
      </c>
      <c r="I21" s="149">
        <v>8375</v>
      </c>
      <c r="J21" s="149">
        <v>22804</v>
      </c>
      <c r="K21" s="149">
        <v>3634.7469999999998</v>
      </c>
      <c r="L21" s="149">
        <v>4206.2950000000001</v>
      </c>
      <c r="M21" s="149">
        <v>4200.9160000000002</v>
      </c>
      <c r="N21" s="149">
        <v>4206.4260000000004</v>
      </c>
      <c r="O21" s="149">
        <v>27.3</v>
      </c>
      <c r="P21" s="149">
        <v>6844.22</v>
      </c>
      <c r="Q21" s="149">
        <v>7001.027</v>
      </c>
    </row>
    <row r="22" spans="1:17" x14ac:dyDescent="0.3">
      <c r="A22" s="1"/>
      <c r="B22" s="151" t="s">
        <v>1582</v>
      </c>
      <c r="C22" s="149">
        <v>792.7</v>
      </c>
      <c r="D22" s="149">
        <v>2994.37</v>
      </c>
      <c r="E22" s="149">
        <v>85.63</v>
      </c>
      <c r="F22" s="149">
        <v>85.63</v>
      </c>
      <c r="G22" s="149">
        <v>4467.8</v>
      </c>
      <c r="H22" s="149">
        <v>517.79</v>
      </c>
      <c r="I22" s="149">
        <v>8375</v>
      </c>
      <c r="J22" s="149">
        <v>22874</v>
      </c>
      <c r="K22" s="149">
        <v>3647.2310000000002</v>
      </c>
      <c r="L22" s="149">
        <v>4213.95</v>
      </c>
      <c r="M22" s="149">
        <v>4209.7830000000004</v>
      </c>
      <c r="N22" s="149">
        <v>4215.1409999999996</v>
      </c>
      <c r="O22" s="149">
        <v>27.3</v>
      </c>
      <c r="P22" s="149">
        <v>6841.08</v>
      </c>
      <c r="Q22" s="149">
        <v>6998.9040000000005</v>
      </c>
    </row>
    <row r="23" spans="1:17" x14ac:dyDescent="0.3">
      <c r="A23" s="1"/>
      <c r="B23" s="151" t="s">
        <v>268</v>
      </c>
      <c r="C23" s="149">
        <v>793</v>
      </c>
      <c r="D23" s="149">
        <v>2994.13</v>
      </c>
      <c r="E23" s="149">
        <v>84.73</v>
      </c>
      <c r="F23" s="149">
        <v>84.73</v>
      </c>
      <c r="G23" s="149">
        <v>4467.8</v>
      </c>
      <c r="H23" s="149">
        <v>517.79</v>
      </c>
      <c r="I23" s="149">
        <v>8375</v>
      </c>
      <c r="J23" s="149">
        <v>22839</v>
      </c>
      <c r="K23" s="149">
        <v>3597.53</v>
      </c>
      <c r="L23" s="149">
        <v>4131.7039999999997</v>
      </c>
      <c r="M23" s="149">
        <v>4129.3329999999996</v>
      </c>
      <c r="N23" s="149">
        <v>4129.7550000000001</v>
      </c>
      <c r="O23" s="149">
        <v>27.3</v>
      </c>
      <c r="P23" s="149">
        <v>6837.55</v>
      </c>
      <c r="Q23" s="149">
        <v>6997.6970000000001</v>
      </c>
    </row>
    <row r="24" spans="1:17" x14ac:dyDescent="0.3">
      <c r="A24" s="1"/>
      <c r="B24" s="151" t="s">
        <v>1583</v>
      </c>
      <c r="C24" s="149">
        <v>792.7</v>
      </c>
      <c r="D24" s="149">
        <v>2991.82</v>
      </c>
      <c r="E24" s="149">
        <v>83.6</v>
      </c>
      <c r="F24" s="149">
        <v>83.6</v>
      </c>
      <c r="G24" s="149">
        <v>4467.8</v>
      </c>
      <c r="H24" s="149">
        <v>510.93</v>
      </c>
      <c r="I24" s="149">
        <v>8375</v>
      </c>
      <c r="J24" s="149">
        <v>22786</v>
      </c>
      <c r="K24" s="149">
        <v>3671.846</v>
      </c>
      <c r="L24" s="149">
        <v>4150.9409999999998</v>
      </c>
      <c r="M24" s="149">
        <v>4152.1480000000001</v>
      </c>
      <c r="N24" s="149">
        <v>4149.4229999999998</v>
      </c>
      <c r="O24" s="149">
        <v>27.3</v>
      </c>
      <c r="P24" s="149">
        <v>6826.95</v>
      </c>
      <c r="Q24" s="149">
        <v>6996.1940000000004</v>
      </c>
    </row>
    <row r="25" spans="1:17" x14ac:dyDescent="0.3">
      <c r="A25" s="1"/>
      <c r="B25" s="151" t="s">
        <v>1584</v>
      </c>
      <c r="C25" s="149">
        <v>866.4</v>
      </c>
      <c r="D25" s="149">
        <v>2990.9</v>
      </c>
      <c r="E25" s="149">
        <v>83.53</v>
      </c>
      <c r="F25" s="149">
        <v>83.53</v>
      </c>
      <c r="G25" s="149">
        <v>4467.8</v>
      </c>
      <c r="H25" s="149">
        <v>521.71</v>
      </c>
      <c r="I25" s="149">
        <v>8375</v>
      </c>
      <c r="J25" s="149">
        <v>22760</v>
      </c>
      <c r="K25" s="149">
        <v>3746.28</v>
      </c>
      <c r="L25" s="149">
        <v>4220.4279999999999</v>
      </c>
      <c r="M25" s="149">
        <v>4221.5690000000004</v>
      </c>
      <c r="N25" s="149">
        <v>4221.2659999999996</v>
      </c>
      <c r="O25" s="149">
        <v>27.3</v>
      </c>
      <c r="P25" s="149">
        <v>6837.94</v>
      </c>
      <c r="Q25" s="149">
        <v>6994.098</v>
      </c>
    </row>
    <row r="26" spans="1:17" x14ac:dyDescent="0.3">
      <c r="A26" s="1"/>
      <c r="B26" s="151" t="s">
        <v>346</v>
      </c>
      <c r="C26" s="149">
        <v>866.8</v>
      </c>
      <c r="D26" s="149">
        <v>2993.89</v>
      </c>
      <c r="E26" s="149">
        <v>83.86</v>
      </c>
      <c r="F26" s="149">
        <v>83.86</v>
      </c>
      <c r="G26" s="149">
        <v>4467.8</v>
      </c>
      <c r="H26" s="149">
        <v>512.89</v>
      </c>
      <c r="I26" s="149">
        <v>8375</v>
      </c>
      <c r="J26" s="149">
        <v>22781</v>
      </c>
      <c r="K26" s="149">
        <v>3763.239</v>
      </c>
      <c r="L26" s="149">
        <v>4226.5129999999999</v>
      </c>
      <c r="M26" s="149">
        <v>4226.2190000000001</v>
      </c>
      <c r="N26" s="149">
        <v>4227.1549999999997</v>
      </c>
      <c r="O26" s="149">
        <v>27.3</v>
      </c>
      <c r="P26" s="149">
        <v>6814.39</v>
      </c>
      <c r="Q26" s="149">
        <v>6990.01</v>
      </c>
    </row>
    <row r="27" spans="1:17" x14ac:dyDescent="0.3">
      <c r="A27" s="1"/>
      <c r="B27" s="151" t="s">
        <v>247</v>
      </c>
      <c r="C27" s="149">
        <v>870.6</v>
      </c>
      <c r="D27" s="149">
        <v>2990.66</v>
      </c>
      <c r="E27" s="149">
        <v>84.06</v>
      </c>
      <c r="F27" s="149">
        <v>84.06</v>
      </c>
      <c r="G27" s="149">
        <v>4467.8</v>
      </c>
      <c r="H27" s="149">
        <v>515.83000000000004</v>
      </c>
      <c r="I27" s="149">
        <v>8375</v>
      </c>
      <c r="J27" s="149">
        <v>22788</v>
      </c>
      <c r="K27" s="149">
        <v>3765.2420000000002</v>
      </c>
      <c r="L27" s="149">
        <v>4231.0280000000002</v>
      </c>
      <c r="M27" s="149">
        <v>4224.2730000000001</v>
      </c>
      <c r="N27" s="149">
        <v>4229.3919999999998</v>
      </c>
      <c r="O27" s="149">
        <v>27.4</v>
      </c>
      <c r="P27" s="149">
        <v>6817.13</v>
      </c>
      <c r="Q27" s="149">
        <v>6986.0379999999996</v>
      </c>
    </row>
    <row r="28" spans="1:17" x14ac:dyDescent="0.3">
      <c r="A28" s="1"/>
      <c r="B28" s="151" t="s">
        <v>1585</v>
      </c>
      <c r="C28" s="149">
        <v>871.5</v>
      </c>
      <c r="D28" s="149">
        <v>2987.67</v>
      </c>
      <c r="E28" s="149">
        <v>83.6</v>
      </c>
      <c r="F28" s="149">
        <v>83.6</v>
      </c>
      <c r="G28" s="149">
        <v>4467.8</v>
      </c>
      <c r="H28" s="149">
        <v>515.83000000000004</v>
      </c>
      <c r="I28" s="149">
        <v>8375</v>
      </c>
      <c r="J28" s="149">
        <v>22737</v>
      </c>
      <c r="K28" s="149">
        <v>3721.3119999999999</v>
      </c>
      <c r="L28" s="149">
        <v>4211.2020000000002</v>
      </c>
      <c r="M28" s="149">
        <v>4202.6459999999997</v>
      </c>
      <c r="N28" s="149">
        <v>4208.8999999999996</v>
      </c>
      <c r="O28" s="149">
        <v>27.4</v>
      </c>
      <c r="P28" s="149">
        <v>6807.32</v>
      </c>
      <c r="Q28" s="149">
        <v>6985.1419999999998</v>
      </c>
    </row>
    <row r="29" spans="1:17" x14ac:dyDescent="0.3">
      <c r="A29" s="1"/>
      <c r="B29" s="151" t="s">
        <v>1586</v>
      </c>
      <c r="C29" s="149">
        <v>794.9</v>
      </c>
      <c r="D29" s="149">
        <v>2987.19</v>
      </c>
      <c r="E29" s="149">
        <v>82.66</v>
      </c>
      <c r="F29" s="149">
        <v>82.66</v>
      </c>
      <c r="G29" s="149">
        <v>4467.8</v>
      </c>
      <c r="H29" s="149">
        <v>511.91</v>
      </c>
      <c r="I29" s="149">
        <v>8375</v>
      </c>
      <c r="J29" s="149">
        <v>22844</v>
      </c>
      <c r="K29" s="149">
        <v>3733.7959999999998</v>
      </c>
      <c r="L29" s="149">
        <v>4258.9009999999998</v>
      </c>
      <c r="M29" s="149">
        <v>4249.7920000000004</v>
      </c>
      <c r="N29" s="149">
        <v>4258.2470000000003</v>
      </c>
      <c r="O29" s="149">
        <v>27.4</v>
      </c>
      <c r="P29" s="149">
        <v>6809.67</v>
      </c>
      <c r="Q29" s="149">
        <v>6983.7560000000003</v>
      </c>
    </row>
    <row r="30" spans="1:17" x14ac:dyDescent="0.3">
      <c r="A30" s="1"/>
      <c r="B30" s="151" t="s">
        <v>1587</v>
      </c>
      <c r="C30" s="149">
        <v>796</v>
      </c>
      <c r="D30" s="149">
        <v>2987.19</v>
      </c>
      <c r="E30" s="149">
        <v>82.22</v>
      </c>
      <c r="F30" s="149">
        <v>82.22</v>
      </c>
      <c r="G30" s="149">
        <v>4467.8</v>
      </c>
      <c r="H30" s="149">
        <v>523.67999999999995</v>
      </c>
      <c r="I30" s="149">
        <v>8375</v>
      </c>
      <c r="J30" s="149">
        <v>22824</v>
      </c>
      <c r="K30" s="149">
        <v>3678.7950000000001</v>
      </c>
      <c r="L30" s="149">
        <v>4244.1790000000001</v>
      </c>
      <c r="M30" s="149">
        <v>4234.9780000000001</v>
      </c>
      <c r="N30" s="149">
        <v>4243.7610000000004</v>
      </c>
      <c r="O30" s="149">
        <v>27.4</v>
      </c>
      <c r="P30" s="149">
        <v>6803</v>
      </c>
      <c r="Q30" s="149">
        <v>6981.8119999999999</v>
      </c>
    </row>
    <row r="31" spans="1:17" x14ac:dyDescent="0.3">
      <c r="A31" s="1"/>
      <c r="B31" s="151" t="s">
        <v>1588</v>
      </c>
      <c r="C31" s="149">
        <v>796.2</v>
      </c>
      <c r="D31" s="149">
        <v>2987.19</v>
      </c>
      <c r="E31" s="149">
        <v>81.96</v>
      </c>
      <c r="F31" s="149">
        <v>81.96</v>
      </c>
      <c r="G31" s="149">
        <v>4467.8</v>
      </c>
      <c r="H31" s="149">
        <v>517.79</v>
      </c>
      <c r="I31" s="149">
        <v>8375</v>
      </c>
      <c r="J31" s="149">
        <v>22708</v>
      </c>
      <c r="K31" s="149">
        <v>3739.2139999999999</v>
      </c>
      <c r="L31" s="149">
        <v>4281.6710000000003</v>
      </c>
      <c r="M31" s="149">
        <v>4272.1750000000002</v>
      </c>
      <c r="N31" s="149">
        <v>4280.8599999999997</v>
      </c>
      <c r="O31" s="149">
        <v>27.4</v>
      </c>
      <c r="P31" s="149">
        <v>6804.96</v>
      </c>
      <c r="Q31" s="149">
        <v>6980.0680000000002</v>
      </c>
    </row>
    <row r="32" spans="1:17" x14ac:dyDescent="0.3">
      <c r="A32" s="1"/>
      <c r="B32" s="151" t="s">
        <v>1589</v>
      </c>
      <c r="C32" s="149">
        <v>797.3</v>
      </c>
      <c r="D32" s="149">
        <v>2986.48</v>
      </c>
      <c r="E32" s="149">
        <v>82.44</v>
      </c>
      <c r="F32" s="149">
        <v>82.44</v>
      </c>
      <c r="G32" s="149">
        <v>4467.8</v>
      </c>
      <c r="H32" s="149">
        <v>517.79</v>
      </c>
      <c r="I32" s="149">
        <v>8375</v>
      </c>
      <c r="J32" s="149">
        <v>22852</v>
      </c>
      <c r="K32" s="149">
        <v>3905.8649999999998</v>
      </c>
      <c r="L32" s="149">
        <v>4351.9430000000002</v>
      </c>
      <c r="M32" s="149">
        <v>4343.1099999999997</v>
      </c>
      <c r="N32" s="149">
        <v>4351.8779999999997</v>
      </c>
      <c r="O32" s="149">
        <v>27.4</v>
      </c>
      <c r="P32" s="149">
        <v>6798.68</v>
      </c>
      <c r="Q32" s="149">
        <v>6981.0810000000001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6" t="s">
        <v>0</v>
      </c>
      <c r="C3" s="197"/>
      <c r="D3" s="197"/>
      <c r="E3" s="197"/>
      <c r="F3" s="197"/>
      <c r="G3" s="197"/>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0" t="s">
        <v>480</v>
      </c>
      <c r="C6" s="200" t="s">
        <v>1590</v>
      </c>
      <c r="D6" s="200"/>
      <c r="E6" s="200"/>
      <c r="F6" s="200"/>
      <c r="G6" s="200"/>
      <c r="H6" s="200"/>
      <c r="I6" s="200"/>
      <c r="J6" s="200"/>
      <c r="K6" s="200"/>
      <c r="L6" s="200"/>
      <c r="M6" s="200"/>
      <c r="N6" s="200"/>
      <c r="O6" s="200"/>
      <c r="P6" s="200"/>
      <c r="Q6" s="200"/>
      <c r="R6" s="200"/>
    </row>
    <row r="7" spans="1:18" ht="40.049999999999997" customHeight="1" x14ac:dyDescent="0.3">
      <c r="A7" s="1"/>
      <c r="B7" s="200"/>
      <c r="C7" s="3" t="s">
        <v>218</v>
      </c>
      <c r="D7" s="3" t="s">
        <v>35</v>
      </c>
      <c r="E7" s="3" t="s">
        <v>35</v>
      </c>
      <c r="F7" s="3" t="s">
        <v>43</v>
      </c>
      <c r="G7" s="3" t="s">
        <v>43</v>
      </c>
      <c r="H7" s="3" t="s">
        <v>43</v>
      </c>
      <c r="I7" s="3" t="s">
        <v>43</v>
      </c>
      <c r="J7" s="3" t="s">
        <v>52</v>
      </c>
      <c r="K7" s="3" t="s">
        <v>539</v>
      </c>
      <c r="L7" s="3" t="s">
        <v>55</v>
      </c>
      <c r="M7" s="3" t="s">
        <v>55</v>
      </c>
      <c r="N7" s="3" t="s">
        <v>85</v>
      </c>
      <c r="O7" s="3" t="s">
        <v>85</v>
      </c>
      <c r="P7" s="3" t="s">
        <v>1563</v>
      </c>
      <c r="Q7" s="3" t="s">
        <v>106</v>
      </c>
      <c r="R7" s="3" t="s">
        <v>110</v>
      </c>
    </row>
    <row r="8" spans="1:18" ht="40.049999999999997" customHeight="1" x14ac:dyDescent="0.3">
      <c r="A8" s="1"/>
      <c r="B8" s="200"/>
      <c r="C8" s="3" t="s">
        <v>1002</v>
      </c>
      <c r="D8" s="3" t="s">
        <v>1009</v>
      </c>
      <c r="E8" s="3" t="s">
        <v>1010</v>
      </c>
      <c r="F8" s="3" t="s">
        <v>48</v>
      </c>
      <c r="G8" s="3" t="s">
        <v>51</v>
      </c>
      <c r="H8" s="3" t="s">
        <v>1490</v>
      </c>
      <c r="I8" s="3" t="s">
        <v>1030</v>
      </c>
      <c r="J8" s="3" t="s">
        <v>53</v>
      </c>
      <c r="K8" s="3" t="s">
        <v>1036</v>
      </c>
      <c r="L8" s="3" t="s">
        <v>62</v>
      </c>
      <c r="M8" s="3" t="s">
        <v>65</v>
      </c>
      <c r="N8" s="3" t="s">
        <v>1054</v>
      </c>
      <c r="O8" s="3" t="s">
        <v>92</v>
      </c>
      <c r="P8" s="3" t="s">
        <v>1591</v>
      </c>
      <c r="Q8" s="3" t="s">
        <v>1077</v>
      </c>
      <c r="R8" s="3" t="s">
        <v>1078</v>
      </c>
    </row>
    <row r="9" spans="1:18" x14ac:dyDescent="0.3">
      <c r="A9" s="1"/>
      <c r="B9" s="151" t="s">
        <v>143</v>
      </c>
      <c r="C9" s="149">
        <v>13.8</v>
      </c>
      <c r="D9" s="149">
        <v>18.187999999999999</v>
      </c>
      <c r="E9" s="149">
        <v>18.187999999999999</v>
      </c>
      <c r="F9" s="149">
        <v>17.600000000000001</v>
      </c>
      <c r="G9" s="149">
        <v>17.600000000000001</v>
      </c>
      <c r="H9" s="149">
        <v>18.59</v>
      </c>
      <c r="I9" s="149">
        <v>18.59</v>
      </c>
      <c r="J9" s="149">
        <v>16.600000000000001</v>
      </c>
      <c r="K9" s="149">
        <v>28.81</v>
      </c>
      <c r="L9" s="149">
        <v>16.600000000000001</v>
      </c>
      <c r="M9" s="149">
        <v>17.399999999999999</v>
      </c>
      <c r="N9" s="149">
        <v>20.079999999999998</v>
      </c>
      <c r="O9" s="149">
        <v>17.3</v>
      </c>
      <c r="P9" s="149">
        <v>16.3</v>
      </c>
      <c r="Q9" s="149">
        <v>17.91</v>
      </c>
      <c r="R9" s="149">
        <v>26.81</v>
      </c>
    </row>
    <row r="10" spans="1:18" x14ac:dyDescent="0.3">
      <c r="A10" s="1"/>
      <c r="B10" s="151" t="s">
        <v>1572</v>
      </c>
      <c r="C10" s="149">
        <v>13.6</v>
      </c>
      <c r="D10" s="149">
        <v>18.471</v>
      </c>
      <c r="E10" s="149">
        <v>18.471</v>
      </c>
      <c r="F10" s="149">
        <v>16.899999999999999</v>
      </c>
      <c r="G10" s="149">
        <v>16.899999999999999</v>
      </c>
      <c r="H10" s="149">
        <v>18.47</v>
      </c>
      <c r="I10" s="149">
        <v>18.47</v>
      </c>
      <c r="J10" s="149">
        <v>16.8</v>
      </c>
      <c r="K10" s="149">
        <v>29.47</v>
      </c>
      <c r="L10" s="149">
        <v>16.600000000000001</v>
      </c>
      <c r="M10" s="149">
        <v>17.5</v>
      </c>
      <c r="N10" s="149">
        <v>20</v>
      </c>
      <c r="O10" s="149">
        <v>17.05</v>
      </c>
      <c r="P10" s="149">
        <v>16.100000000000001</v>
      </c>
      <c r="Q10" s="149">
        <v>17.79</v>
      </c>
      <c r="R10" s="149">
        <v>26.83</v>
      </c>
    </row>
    <row r="11" spans="1:18" x14ac:dyDescent="0.3">
      <c r="A11" s="1"/>
      <c r="B11" s="151" t="s">
        <v>1573</v>
      </c>
      <c r="C11" s="149">
        <v>13.3</v>
      </c>
      <c r="D11" s="149">
        <v>18.469000000000001</v>
      </c>
      <c r="E11" s="149">
        <v>18.469000000000001</v>
      </c>
      <c r="F11" s="149">
        <v>16.899999999999999</v>
      </c>
      <c r="G11" s="149">
        <v>16.899999999999999</v>
      </c>
      <c r="H11" s="149">
        <v>18.38</v>
      </c>
      <c r="I11" s="149">
        <v>18.38</v>
      </c>
      <c r="J11" s="149">
        <v>16.399999999999999</v>
      </c>
      <c r="K11" s="149">
        <v>29.54</v>
      </c>
      <c r="L11" s="149">
        <v>16.600000000000001</v>
      </c>
      <c r="M11" s="149">
        <v>17.7</v>
      </c>
      <c r="N11" s="149">
        <v>19.899999999999999</v>
      </c>
      <c r="O11" s="149">
        <v>16.899999999999999</v>
      </c>
      <c r="P11" s="149">
        <v>15.9</v>
      </c>
      <c r="Q11" s="149">
        <v>17.79</v>
      </c>
      <c r="R11" s="149">
        <v>26.31</v>
      </c>
    </row>
    <row r="12" spans="1:18" x14ac:dyDescent="0.3">
      <c r="A12" s="1"/>
      <c r="B12" s="151" t="s">
        <v>1574</v>
      </c>
      <c r="C12" s="149">
        <v>12.1</v>
      </c>
      <c r="D12" s="149">
        <v>18.423999999999999</v>
      </c>
      <c r="E12" s="149">
        <v>18.423999999999999</v>
      </c>
      <c r="F12" s="149">
        <v>16.8</v>
      </c>
      <c r="G12" s="149">
        <v>16.8</v>
      </c>
      <c r="H12" s="149">
        <v>18.29</v>
      </c>
      <c r="I12" s="149">
        <v>18.29</v>
      </c>
      <c r="J12" s="149">
        <v>16.3</v>
      </c>
      <c r="K12" s="149">
        <v>29.53</v>
      </c>
      <c r="L12" s="149">
        <v>16.600000000000001</v>
      </c>
      <c r="M12" s="149">
        <v>16.899999999999999</v>
      </c>
      <c r="N12" s="149">
        <v>19.760000000000002</v>
      </c>
      <c r="O12" s="149">
        <v>16.649999999999999</v>
      </c>
      <c r="P12" s="149">
        <v>16.399999999999999</v>
      </c>
      <c r="Q12" s="149">
        <v>17.760000000000002</v>
      </c>
      <c r="R12" s="149">
        <v>25.85</v>
      </c>
    </row>
    <row r="13" spans="1:18" x14ac:dyDescent="0.3">
      <c r="A13" s="1"/>
      <c r="B13" s="151" t="s">
        <v>1575</v>
      </c>
      <c r="C13" s="149">
        <v>12.9</v>
      </c>
      <c r="D13" s="149">
        <v>18.428000000000001</v>
      </c>
      <c r="E13" s="149">
        <v>18.428000000000001</v>
      </c>
      <c r="F13" s="149">
        <v>16.8</v>
      </c>
      <c r="G13" s="149">
        <v>16.8</v>
      </c>
      <c r="H13" s="149">
        <v>18.27</v>
      </c>
      <c r="I13" s="149">
        <v>18.27</v>
      </c>
      <c r="J13" s="149">
        <v>16.3</v>
      </c>
      <c r="K13" s="149">
        <v>29.2</v>
      </c>
      <c r="L13" s="149">
        <v>16.600000000000001</v>
      </c>
      <c r="M13" s="149">
        <v>17.399999999999999</v>
      </c>
      <c r="N13" s="149">
        <v>19.63</v>
      </c>
      <c r="O13" s="149">
        <v>16.375</v>
      </c>
      <c r="P13" s="149">
        <v>16.600000000000001</v>
      </c>
      <c r="Q13" s="149">
        <v>17.66</v>
      </c>
      <c r="R13" s="149">
        <v>25.36</v>
      </c>
    </row>
    <row r="14" spans="1:18" x14ac:dyDescent="0.3">
      <c r="A14" s="1"/>
      <c r="B14" s="151" t="s">
        <v>1576</v>
      </c>
      <c r="C14" s="149">
        <v>13.7</v>
      </c>
      <c r="D14" s="149">
        <v>18.285</v>
      </c>
      <c r="E14" s="149">
        <v>18.285</v>
      </c>
      <c r="F14" s="149">
        <v>16.899999999999999</v>
      </c>
      <c r="G14" s="149">
        <v>16.899999999999999</v>
      </c>
      <c r="H14" s="149">
        <v>18.16</v>
      </c>
      <c r="I14" s="149">
        <v>18.16</v>
      </c>
      <c r="J14" s="149">
        <v>16.3</v>
      </c>
      <c r="K14" s="149">
        <v>29.78</v>
      </c>
      <c r="L14" s="149">
        <v>16.600000000000001</v>
      </c>
      <c r="M14" s="149">
        <v>16.8</v>
      </c>
      <c r="N14" s="149">
        <v>19.46</v>
      </c>
      <c r="O14" s="149">
        <v>16.225000000000001</v>
      </c>
      <c r="P14" s="149">
        <v>16.399999999999999</v>
      </c>
      <c r="Q14" s="149">
        <v>17.62</v>
      </c>
      <c r="R14" s="149">
        <v>25.21</v>
      </c>
    </row>
    <row r="15" spans="1:18" x14ac:dyDescent="0.3">
      <c r="A15" s="1"/>
      <c r="B15" s="151" t="s">
        <v>267</v>
      </c>
      <c r="C15" s="149">
        <v>13.5</v>
      </c>
      <c r="D15" s="149">
        <v>18.131</v>
      </c>
      <c r="E15" s="149">
        <v>18.131</v>
      </c>
      <c r="F15" s="149">
        <v>17</v>
      </c>
      <c r="G15" s="149">
        <v>17</v>
      </c>
      <c r="H15" s="149">
        <v>18.14</v>
      </c>
      <c r="I15" s="149">
        <v>18.14</v>
      </c>
      <c r="J15" s="149">
        <v>16.3</v>
      </c>
      <c r="K15" s="149">
        <v>29.33</v>
      </c>
      <c r="L15" s="149">
        <v>16.600000000000001</v>
      </c>
      <c r="M15" s="149">
        <v>17</v>
      </c>
      <c r="N15" s="149">
        <v>19.25</v>
      </c>
      <c r="O15" s="149">
        <v>16.725000000000001</v>
      </c>
      <c r="P15" s="149">
        <v>16.3</v>
      </c>
      <c r="Q15" s="149">
        <v>17.59</v>
      </c>
      <c r="R15" s="149">
        <v>25.05</v>
      </c>
    </row>
    <row r="16" spans="1:18" x14ac:dyDescent="0.3">
      <c r="A16" s="1"/>
      <c r="B16" s="151" t="s">
        <v>1577</v>
      </c>
      <c r="C16" s="149">
        <v>13.8</v>
      </c>
      <c r="D16" s="149">
        <v>18.241</v>
      </c>
      <c r="E16" s="149">
        <v>18.241</v>
      </c>
      <c r="F16" s="149">
        <v>17</v>
      </c>
      <c r="G16" s="149">
        <v>17</v>
      </c>
      <c r="H16" s="149">
        <v>18.14</v>
      </c>
      <c r="I16" s="149">
        <v>18.14</v>
      </c>
      <c r="J16" s="149">
        <v>16.3</v>
      </c>
      <c r="K16" s="149">
        <v>29.46</v>
      </c>
      <c r="L16" s="149">
        <v>16.600000000000001</v>
      </c>
      <c r="M16" s="149">
        <v>16.899999999999999</v>
      </c>
      <c r="N16" s="149">
        <v>19.12</v>
      </c>
      <c r="O16" s="149">
        <v>17.125</v>
      </c>
      <c r="P16" s="149">
        <v>16.7</v>
      </c>
      <c r="Q16" s="149">
        <v>17.57</v>
      </c>
      <c r="R16" s="149">
        <v>25.35</v>
      </c>
    </row>
    <row r="17" spans="1:18" x14ac:dyDescent="0.3">
      <c r="A17" s="1"/>
      <c r="B17" s="151" t="s">
        <v>246</v>
      </c>
      <c r="C17" s="149">
        <v>14.8</v>
      </c>
      <c r="D17" s="149">
        <v>18.541</v>
      </c>
      <c r="E17" s="149">
        <v>18.541</v>
      </c>
      <c r="F17" s="149">
        <v>16.899999999999999</v>
      </c>
      <c r="G17" s="149">
        <v>16.899999999999999</v>
      </c>
      <c r="H17" s="149">
        <v>18.37</v>
      </c>
      <c r="I17" s="149">
        <v>18.37</v>
      </c>
      <c r="J17" s="149">
        <v>16.3</v>
      </c>
      <c r="K17" s="149">
        <v>29.8</v>
      </c>
      <c r="L17" s="149">
        <v>16.600000000000001</v>
      </c>
      <c r="M17" s="149">
        <v>17.3</v>
      </c>
      <c r="N17" s="149">
        <v>19.190000000000001</v>
      </c>
      <c r="O17" s="149">
        <v>17.675000000000001</v>
      </c>
      <c r="P17" s="149">
        <v>17.2</v>
      </c>
      <c r="Q17" s="149">
        <v>17.510000000000002</v>
      </c>
      <c r="R17" s="149">
        <v>25.72</v>
      </c>
    </row>
    <row r="18" spans="1:18" x14ac:dyDescent="0.3">
      <c r="A18" s="1"/>
      <c r="B18" s="151" t="s">
        <v>1578</v>
      </c>
      <c r="C18" s="149">
        <v>15.8</v>
      </c>
      <c r="D18" s="149">
        <v>19.45</v>
      </c>
      <c r="E18" s="149">
        <v>19.45</v>
      </c>
      <c r="F18" s="149">
        <v>17</v>
      </c>
      <c r="G18" s="149">
        <v>17</v>
      </c>
      <c r="H18" s="149">
        <v>18.75</v>
      </c>
      <c r="I18" s="149">
        <v>18.75</v>
      </c>
      <c r="J18" s="149">
        <v>16.5</v>
      </c>
      <c r="K18" s="149">
        <v>30.58</v>
      </c>
      <c r="L18" s="149">
        <v>16.600000000000001</v>
      </c>
      <c r="M18" s="149">
        <v>16.600000000000001</v>
      </c>
      <c r="N18" s="149">
        <v>19.47</v>
      </c>
      <c r="O18" s="149">
        <v>17.850999999999999</v>
      </c>
      <c r="P18" s="149">
        <v>17.8</v>
      </c>
      <c r="Q18" s="149">
        <v>17.47</v>
      </c>
      <c r="R18" s="149">
        <v>24.75</v>
      </c>
    </row>
    <row r="19" spans="1:18" x14ac:dyDescent="0.3">
      <c r="A19" s="1"/>
      <c r="B19" s="151" t="s">
        <v>1579</v>
      </c>
      <c r="C19" s="149">
        <v>17.600000000000001</v>
      </c>
      <c r="D19" s="149">
        <v>20.506</v>
      </c>
      <c r="E19" s="149">
        <v>20.506</v>
      </c>
      <c r="F19" s="149">
        <v>17.399999999999999</v>
      </c>
      <c r="G19" s="149">
        <v>17.399999999999999</v>
      </c>
      <c r="H19" s="149">
        <v>19.079999999999998</v>
      </c>
      <c r="I19" s="149">
        <v>19.079999999999998</v>
      </c>
      <c r="J19" s="149">
        <v>16.600000000000001</v>
      </c>
      <c r="K19" s="149">
        <v>31.42</v>
      </c>
      <c r="L19" s="149">
        <v>16.600000000000001</v>
      </c>
      <c r="M19" s="149">
        <v>17.899999999999999</v>
      </c>
      <c r="N19" s="149">
        <v>19.84</v>
      </c>
      <c r="O19" s="149">
        <v>18.036999999999999</v>
      </c>
      <c r="P19" s="149">
        <v>18.399999999999999</v>
      </c>
      <c r="Q19" s="149">
        <v>17.420000000000002</v>
      </c>
      <c r="R19" s="149">
        <v>25.15</v>
      </c>
    </row>
    <row r="20" spans="1:18" x14ac:dyDescent="0.3">
      <c r="A20" s="1"/>
      <c r="B20" s="151" t="s">
        <v>1580</v>
      </c>
      <c r="C20" s="149">
        <v>20.100000000000001</v>
      </c>
      <c r="D20" s="149">
        <v>22.402999999999999</v>
      </c>
      <c r="E20" s="149">
        <v>22.402999999999999</v>
      </c>
      <c r="F20" s="149">
        <v>17.600000000000001</v>
      </c>
      <c r="G20" s="149">
        <v>17.600000000000001</v>
      </c>
      <c r="H20" s="149">
        <v>19.07</v>
      </c>
      <c r="I20" s="149">
        <v>19.07</v>
      </c>
      <c r="J20" s="149">
        <v>16.7</v>
      </c>
      <c r="K20" s="149">
        <v>33.61</v>
      </c>
      <c r="L20" s="149">
        <v>16.600000000000001</v>
      </c>
      <c r="M20" s="149">
        <v>19.2</v>
      </c>
      <c r="N20" s="149">
        <v>20.18</v>
      </c>
      <c r="O20" s="149">
        <v>17.7</v>
      </c>
      <c r="P20" s="149">
        <v>18.7</v>
      </c>
      <c r="Q20" s="149">
        <v>17.39</v>
      </c>
      <c r="R20" s="149">
        <v>26.33</v>
      </c>
    </row>
    <row r="21" spans="1:18" x14ac:dyDescent="0.3">
      <c r="A21" s="1"/>
      <c r="B21" s="151" t="s">
        <v>1581</v>
      </c>
      <c r="C21" s="149">
        <v>22.4</v>
      </c>
      <c r="D21" s="149">
        <v>23.86</v>
      </c>
      <c r="E21" s="149">
        <v>23.86</v>
      </c>
      <c r="F21" s="149">
        <v>17.8</v>
      </c>
      <c r="G21" s="149">
        <v>17.8</v>
      </c>
      <c r="H21" s="149">
        <v>19.37</v>
      </c>
      <c r="I21" s="149">
        <v>19.37</v>
      </c>
      <c r="J21" s="149">
        <v>16.899999999999999</v>
      </c>
      <c r="K21" s="149">
        <v>34.619999999999997</v>
      </c>
      <c r="L21" s="149">
        <v>16.600000000000001</v>
      </c>
      <c r="M21" s="149">
        <v>19.399999999999999</v>
      </c>
      <c r="N21" s="149">
        <v>20.59</v>
      </c>
      <c r="O21" s="149">
        <v>18.324999999999999</v>
      </c>
      <c r="P21" s="149">
        <v>19.5</v>
      </c>
      <c r="Q21" s="149">
        <v>17.37</v>
      </c>
      <c r="R21" s="149">
        <v>28.2</v>
      </c>
    </row>
    <row r="22" spans="1:18" x14ac:dyDescent="0.3">
      <c r="A22" s="1"/>
      <c r="B22" s="151" t="s">
        <v>1582</v>
      </c>
      <c r="C22" s="149">
        <v>25.4</v>
      </c>
      <c r="D22" s="149">
        <v>24.843</v>
      </c>
      <c r="E22" s="149">
        <v>24.843</v>
      </c>
      <c r="F22" s="149">
        <v>18.2</v>
      </c>
      <c r="G22" s="149">
        <v>18.2</v>
      </c>
      <c r="H22" s="149">
        <v>19.75</v>
      </c>
      <c r="I22" s="149">
        <v>19.75</v>
      </c>
      <c r="J22" s="149">
        <v>17</v>
      </c>
      <c r="K22" s="149">
        <v>33.659999999999997</v>
      </c>
      <c r="L22" s="149">
        <v>16.600000000000001</v>
      </c>
      <c r="M22" s="149">
        <v>19.399999999999999</v>
      </c>
      <c r="N22" s="149">
        <v>21.09</v>
      </c>
      <c r="O22" s="149">
        <v>18.5</v>
      </c>
      <c r="P22" s="149">
        <v>20.3</v>
      </c>
      <c r="Q22" s="149">
        <v>17.350000000000001</v>
      </c>
      <c r="R22" s="149">
        <v>28.66</v>
      </c>
    </row>
    <row r="23" spans="1:18" x14ac:dyDescent="0.3">
      <c r="A23" s="1"/>
      <c r="B23" s="151" t="s">
        <v>268</v>
      </c>
      <c r="C23" s="149">
        <v>25.5</v>
      </c>
      <c r="D23" s="149">
        <v>25.238</v>
      </c>
      <c r="E23" s="149">
        <v>25.238</v>
      </c>
      <c r="F23" s="149">
        <v>18.600000000000001</v>
      </c>
      <c r="G23" s="149">
        <v>18.600000000000001</v>
      </c>
      <c r="H23" s="149">
        <v>19.809999999999999</v>
      </c>
      <c r="I23" s="149">
        <v>19.809999999999999</v>
      </c>
      <c r="J23" s="149">
        <v>17.100000000000001</v>
      </c>
      <c r="K23" s="149">
        <v>32.07</v>
      </c>
      <c r="L23" s="149">
        <v>16.600000000000001</v>
      </c>
      <c r="M23" s="149">
        <v>19.5</v>
      </c>
      <c r="N23" s="149">
        <v>18.420000000000002</v>
      </c>
      <c r="O23" s="149">
        <v>18.675000000000001</v>
      </c>
      <c r="P23" s="149">
        <v>20.2</v>
      </c>
      <c r="Q23" s="149">
        <v>17.350000000000001</v>
      </c>
      <c r="R23" s="149">
        <v>29.45</v>
      </c>
    </row>
    <row r="24" spans="1:18" x14ac:dyDescent="0.3">
      <c r="A24" s="1"/>
      <c r="B24" s="151" t="s">
        <v>1583</v>
      </c>
      <c r="C24" s="149">
        <v>23.7</v>
      </c>
      <c r="D24" s="149">
        <v>22.69</v>
      </c>
      <c r="E24" s="149">
        <v>22.69</v>
      </c>
      <c r="F24" s="149">
        <v>18.7</v>
      </c>
      <c r="G24" s="149">
        <v>18.7</v>
      </c>
      <c r="H24" s="149">
        <v>19.670000000000002</v>
      </c>
      <c r="I24" s="149">
        <v>19.670000000000002</v>
      </c>
      <c r="J24" s="149">
        <v>17.100000000000001</v>
      </c>
      <c r="K24" s="149">
        <v>30.97</v>
      </c>
      <c r="L24" s="149">
        <v>16.600000000000001</v>
      </c>
      <c r="M24" s="149">
        <v>19</v>
      </c>
      <c r="N24" s="149">
        <v>19.46</v>
      </c>
      <c r="O24" s="149">
        <v>19.05</v>
      </c>
      <c r="P24" s="149">
        <v>19.600000000000001</v>
      </c>
      <c r="Q24" s="149">
        <v>17.43</v>
      </c>
      <c r="R24" s="149">
        <v>29.3</v>
      </c>
    </row>
    <row r="25" spans="1:18" x14ac:dyDescent="0.3">
      <c r="A25" s="1"/>
      <c r="B25" s="151" t="s">
        <v>1584</v>
      </c>
      <c r="C25" s="149">
        <v>21.8</v>
      </c>
      <c r="D25" s="149">
        <v>22.994</v>
      </c>
      <c r="E25" s="149">
        <v>22.994</v>
      </c>
      <c r="F25" s="149">
        <v>18.899999999999999</v>
      </c>
      <c r="G25" s="149">
        <v>18.899999999999999</v>
      </c>
      <c r="H25" s="149">
        <v>19.18</v>
      </c>
      <c r="I25" s="149">
        <v>19.18</v>
      </c>
      <c r="J25" s="149">
        <v>16.899999999999999</v>
      </c>
      <c r="K25" s="149">
        <v>30.86</v>
      </c>
      <c r="L25" s="149">
        <v>16.600000000000001</v>
      </c>
      <c r="M25" s="149">
        <v>17.899999999999999</v>
      </c>
      <c r="N25" s="149">
        <v>20.39</v>
      </c>
      <c r="O25" s="149">
        <v>19.149999999999999</v>
      </c>
      <c r="P25" s="149">
        <v>18.3</v>
      </c>
      <c r="Q25" s="149">
        <v>17.45</v>
      </c>
      <c r="R25" s="149">
        <v>29.37</v>
      </c>
    </row>
    <row r="26" spans="1:18" x14ac:dyDescent="0.3">
      <c r="A26" s="1"/>
      <c r="B26" s="151" t="s">
        <v>346</v>
      </c>
      <c r="C26" s="149">
        <v>19.3</v>
      </c>
      <c r="D26" s="149">
        <v>22.504999999999999</v>
      </c>
      <c r="E26" s="149">
        <v>22.504999999999999</v>
      </c>
      <c r="F26" s="149">
        <v>19.399999999999999</v>
      </c>
      <c r="G26" s="149">
        <v>19.399999999999999</v>
      </c>
      <c r="H26" s="149">
        <v>19.38</v>
      </c>
      <c r="I26" s="149">
        <v>19.38</v>
      </c>
      <c r="J26" s="149">
        <v>16.600000000000001</v>
      </c>
      <c r="K26" s="149">
        <v>30.71</v>
      </c>
      <c r="L26" s="149">
        <v>16.600000000000001</v>
      </c>
      <c r="M26" s="149">
        <v>18</v>
      </c>
      <c r="N26" s="149">
        <v>19.739999999999998</v>
      </c>
      <c r="O26" s="149">
        <v>18.588000000000001</v>
      </c>
      <c r="P26" s="149">
        <v>17.7</v>
      </c>
      <c r="Q26" s="149">
        <v>17.510000000000002</v>
      </c>
      <c r="R26" s="149">
        <v>29.3</v>
      </c>
    </row>
    <row r="27" spans="1:18" x14ac:dyDescent="0.3">
      <c r="A27" s="1"/>
      <c r="B27" s="151" t="s">
        <v>247</v>
      </c>
      <c r="C27" s="149">
        <v>17.399999999999999</v>
      </c>
      <c r="D27" s="149">
        <v>20.542999999999999</v>
      </c>
      <c r="E27" s="149">
        <v>20.542999999999999</v>
      </c>
      <c r="F27" s="149">
        <v>17.2</v>
      </c>
      <c r="G27" s="149">
        <v>17.2</v>
      </c>
      <c r="H27" s="149">
        <v>19.5</v>
      </c>
      <c r="I27" s="149">
        <v>19.5</v>
      </c>
      <c r="J27" s="149">
        <v>16.399999999999999</v>
      </c>
      <c r="K27" s="149">
        <v>30.04</v>
      </c>
      <c r="L27" s="149">
        <v>16.600000000000001</v>
      </c>
      <c r="M27" s="149">
        <v>17.600000000000001</v>
      </c>
      <c r="N27" s="149">
        <v>18.420000000000002</v>
      </c>
      <c r="O27" s="149">
        <v>18.225000000000001</v>
      </c>
      <c r="P27" s="149">
        <v>17.8</v>
      </c>
      <c r="Q27" s="149">
        <v>17.61</v>
      </c>
      <c r="R27" s="149">
        <v>27.47</v>
      </c>
    </row>
    <row r="28" spans="1:18" x14ac:dyDescent="0.3">
      <c r="A28" s="1"/>
      <c r="B28" s="151" t="s">
        <v>1585</v>
      </c>
      <c r="C28" s="149">
        <v>16.399999999999999</v>
      </c>
      <c r="D28" s="149">
        <v>18.895</v>
      </c>
      <c r="E28" s="149">
        <v>18.895</v>
      </c>
      <c r="F28" s="149">
        <v>17.3</v>
      </c>
      <c r="G28" s="149">
        <v>17.3</v>
      </c>
      <c r="H28" s="149">
        <v>19.3</v>
      </c>
      <c r="I28" s="149">
        <v>19.3</v>
      </c>
      <c r="J28" s="149">
        <v>16.399999999999999</v>
      </c>
      <c r="K28" s="149">
        <v>29.09</v>
      </c>
      <c r="L28" s="149">
        <v>16.600000000000001</v>
      </c>
      <c r="M28" s="149">
        <v>17.100000000000001</v>
      </c>
      <c r="N28" s="149">
        <v>17.41</v>
      </c>
      <c r="O28" s="149">
        <v>18.024999999999999</v>
      </c>
      <c r="P28" s="149">
        <v>17.600000000000001</v>
      </c>
      <c r="Q28" s="149">
        <v>17.77</v>
      </c>
      <c r="R28" s="149">
        <v>26.28</v>
      </c>
    </row>
    <row r="29" spans="1:18" x14ac:dyDescent="0.3">
      <c r="A29" s="1"/>
      <c r="B29" s="151" t="s">
        <v>1586</v>
      </c>
      <c r="C29" s="149">
        <v>17</v>
      </c>
      <c r="D29" s="149">
        <v>18.349</v>
      </c>
      <c r="E29" s="149">
        <v>18.349</v>
      </c>
      <c r="F29" s="149">
        <v>17.8</v>
      </c>
      <c r="G29" s="149">
        <v>17.8</v>
      </c>
      <c r="H29" s="149">
        <v>19.18</v>
      </c>
      <c r="I29" s="149">
        <v>19.18</v>
      </c>
      <c r="J29" s="149">
        <v>16.399999999999999</v>
      </c>
      <c r="K29" s="149">
        <v>28.65</v>
      </c>
      <c r="L29" s="149">
        <v>16.600000000000001</v>
      </c>
      <c r="M29" s="149">
        <v>16.899999999999999</v>
      </c>
      <c r="N29" s="149">
        <v>18.3</v>
      </c>
      <c r="O29" s="149">
        <v>17.8</v>
      </c>
      <c r="P29" s="149">
        <v>17.399999999999999</v>
      </c>
      <c r="Q29" s="149">
        <v>17.88</v>
      </c>
      <c r="R29" s="149">
        <v>25.75</v>
      </c>
    </row>
    <row r="30" spans="1:18" x14ac:dyDescent="0.3">
      <c r="A30" s="1"/>
      <c r="B30" s="151" t="s">
        <v>1587</v>
      </c>
      <c r="C30" s="149">
        <v>14.5</v>
      </c>
      <c r="D30" s="149">
        <v>18.131</v>
      </c>
      <c r="E30" s="149">
        <v>18.131</v>
      </c>
      <c r="F30" s="149">
        <v>17.600000000000001</v>
      </c>
      <c r="G30" s="149">
        <v>17.600000000000001</v>
      </c>
      <c r="H30" s="149">
        <v>18.93</v>
      </c>
      <c r="I30" s="149">
        <v>18.93</v>
      </c>
      <c r="J30" s="149">
        <v>16.3</v>
      </c>
      <c r="K30" s="149">
        <v>28.65</v>
      </c>
      <c r="L30" s="149">
        <v>16.600000000000001</v>
      </c>
      <c r="M30" s="149">
        <v>16.7</v>
      </c>
      <c r="N30" s="149">
        <v>19.77</v>
      </c>
      <c r="O30" s="149">
        <v>17.75</v>
      </c>
      <c r="P30" s="149">
        <v>17.100000000000001</v>
      </c>
      <c r="Q30" s="149">
        <v>17.98</v>
      </c>
      <c r="R30" s="149">
        <v>24.6</v>
      </c>
    </row>
    <row r="31" spans="1:18" x14ac:dyDescent="0.3">
      <c r="A31" s="1"/>
      <c r="B31" s="151" t="s">
        <v>1588</v>
      </c>
      <c r="C31" s="149">
        <v>14.3</v>
      </c>
      <c r="D31" s="149">
        <v>18.030999999999999</v>
      </c>
      <c r="E31" s="149">
        <v>18.030999999999999</v>
      </c>
      <c r="F31" s="149">
        <v>16.899999999999999</v>
      </c>
      <c r="G31" s="149">
        <v>16.899999999999999</v>
      </c>
      <c r="H31" s="149">
        <v>18.690000000000001</v>
      </c>
      <c r="I31" s="149">
        <v>18.690000000000001</v>
      </c>
      <c r="J31" s="149">
        <v>16.2</v>
      </c>
      <c r="K31" s="149">
        <v>28.28</v>
      </c>
      <c r="L31" s="149">
        <v>16.600000000000001</v>
      </c>
      <c r="M31" s="149">
        <v>16.8</v>
      </c>
      <c r="N31" s="149">
        <v>19.63</v>
      </c>
      <c r="O31" s="149">
        <v>17.649999999999999</v>
      </c>
      <c r="P31" s="149">
        <v>16.8</v>
      </c>
      <c r="Q31" s="149">
        <v>18.07</v>
      </c>
      <c r="R31" s="149">
        <v>24.29</v>
      </c>
    </row>
    <row r="32" spans="1:18" x14ac:dyDescent="0.3">
      <c r="A32" s="1"/>
      <c r="B32" s="151" t="s">
        <v>1589</v>
      </c>
      <c r="C32" s="149">
        <v>14.1</v>
      </c>
      <c r="D32" s="149">
        <v>17.710999999999999</v>
      </c>
      <c r="E32" s="149">
        <v>17.710999999999999</v>
      </c>
      <c r="F32" s="149">
        <v>17</v>
      </c>
      <c r="G32" s="149">
        <v>17</v>
      </c>
      <c r="H32" s="149">
        <v>18.579999999999998</v>
      </c>
      <c r="I32" s="149">
        <v>18.579999999999998</v>
      </c>
      <c r="J32" s="149">
        <v>16.2</v>
      </c>
      <c r="K32" s="149">
        <v>28.17</v>
      </c>
      <c r="L32" s="149">
        <v>16.600000000000001</v>
      </c>
      <c r="M32" s="149">
        <v>16.2</v>
      </c>
      <c r="N32" s="149">
        <v>20.350000000000001</v>
      </c>
      <c r="O32" s="149">
        <v>17.600000000000001</v>
      </c>
      <c r="P32" s="149">
        <v>16.7</v>
      </c>
      <c r="Q32" s="149">
        <v>18.170000000000002</v>
      </c>
      <c r="R32" s="149">
        <v>24.23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1592</v>
      </c>
      <c r="C5" s="1"/>
      <c r="D5" s="1"/>
      <c r="E5" s="1"/>
      <c r="F5" s="1"/>
      <c r="G5" s="1"/>
      <c r="H5" s="1"/>
    </row>
    <row r="6" spans="1:8" x14ac:dyDescent="0.3">
      <c r="A6" s="1"/>
      <c r="B6" s="1"/>
      <c r="C6" s="1"/>
      <c r="D6" s="1"/>
      <c r="E6" s="1"/>
      <c r="F6" s="1"/>
      <c r="G6" s="1"/>
      <c r="H6" s="1"/>
    </row>
    <row r="7" spans="1:8" ht="45" customHeight="1" x14ac:dyDescent="0.3">
      <c r="A7" s="1"/>
      <c r="B7" s="3" t="s">
        <v>23</v>
      </c>
      <c r="C7" s="3" t="s">
        <v>3</v>
      </c>
      <c r="D7" s="3" t="s">
        <v>1593</v>
      </c>
      <c r="E7" s="3" t="s">
        <v>1594</v>
      </c>
      <c r="F7" s="3" t="s">
        <v>1595</v>
      </c>
      <c r="G7" s="3" t="s">
        <v>8</v>
      </c>
      <c r="H7" s="3" t="s">
        <v>1485</v>
      </c>
    </row>
    <row r="8" spans="1:8" x14ac:dyDescent="0.3">
      <c r="A8" s="1"/>
      <c r="B8" s="4" t="s">
        <v>27</v>
      </c>
      <c r="C8" s="152" t="s">
        <v>218</v>
      </c>
      <c r="D8" s="152" t="s">
        <v>1596</v>
      </c>
      <c r="E8" s="149">
        <v>130</v>
      </c>
      <c r="F8" s="4" t="s">
        <v>267</v>
      </c>
      <c r="G8" s="4" t="s">
        <v>1597</v>
      </c>
      <c r="H8" s="153"/>
    </row>
    <row r="9" spans="1:8" x14ac:dyDescent="0.3">
      <c r="A9" s="1"/>
      <c r="B9" s="4" t="s">
        <v>27</v>
      </c>
      <c r="C9" s="152" t="s">
        <v>35</v>
      </c>
      <c r="D9" s="152" t="s">
        <v>1598</v>
      </c>
      <c r="E9" s="149">
        <v>339.8</v>
      </c>
      <c r="F9" s="4" t="s">
        <v>267</v>
      </c>
      <c r="G9" s="4" t="s">
        <v>1597</v>
      </c>
      <c r="H9" s="153"/>
    </row>
    <row r="10" spans="1:8" x14ac:dyDescent="0.3">
      <c r="A10" s="1"/>
      <c r="B10" s="4" t="s">
        <v>27</v>
      </c>
      <c r="C10" s="152" t="s">
        <v>43</v>
      </c>
      <c r="D10" s="152" t="s">
        <v>1599</v>
      </c>
      <c r="E10" s="149">
        <v>3942.3150000000001</v>
      </c>
      <c r="F10" s="4" t="s">
        <v>267</v>
      </c>
      <c r="G10" s="4" t="s">
        <v>1597</v>
      </c>
      <c r="H10" s="153"/>
    </row>
    <row r="11" spans="1:8" x14ac:dyDescent="0.3">
      <c r="A11" s="1"/>
      <c r="B11" s="4" t="s">
        <v>27</v>
      </c>
      <c r="C11" s="152" t="s">
        <v>52</v>
      </c>
      <c r="D11" s="152" t="s">
        <v>1600</v>
      </c>
      <c r="E11" s="149">
        <v>2380</v>
      </c>
      <c r="F11" s="4" t="s">
        <v>267</v>
      </c>
      <c r="G11" s="4" t="s">
        <v>1597</v>
      </c>
      <c r="H11" s="153"/>
    </row>
    <row r="12" spans="1:8" x14ac:dyDescent="0.3">
      <c r="A12" s="1"/>
      <c r="B12" s="4" t="s">
        <v>27</v>
      </c>
      <c r="C12" s="152" t="s">
        <v>55</v>
      </c>
      <c r="D12" s="152" t="s">
        <v>1601</v>
      </c>
      <c r="E12" s="149">
        <v>3737</v>
      </c>
      <c r="F12" s="4" t="s">
        <v>267</v>
      </c>
      <c r="G12" s="4" t="s">
        <v>1597</v>
      </c>
      <c r="H12" s="153"/>
    </row>
    <row r="13" spans="1:8" x14ac:dyDescent="0.3">
      <c r="A13" s="1"/>
      <c r="B13" s="4" t="s">
        <v>27</v>
      </c>
      <c r="C13" s="152" t="s">
        <v>55</v>
      </c>
      <c r="D13" s="152" t="s">
        <v>1602</v>
      </c>
      <c r="E13" s="149">
        <v>1337</v>
      </c>
      <c r="F13" s="4" t="s">
        <v>267</v>
      </c>
      <c r="G13" s="4" t="s">
        <v>1597</v>
      </c>
      <c r="H13" s="153"/>
    </row>
    <row r="14" spans="1:8" x14ac:dyDescent="0.3">
      <c r="A14" s="1"/>
      <c r="B14" s="4" t="s">
        <v>27</v>
      </c>
      <c r="C14" s="152" t="s">
        <v>85</v>
      </c>
      <c r="D14" s="152" t="s">
        <v>1603</v>
      </c>
      <c r="E14" s="149">
        <v>2600</v>
      </c>
      <c r="F14" s="4" t="s">
        <v>267</v>
      </c>
      <c r="G14" s="4" t="s">
        <v>1597</v>
      </c>
      <c r="H14" s="153"/>
    </row>
    <row r="15" spans="1:8" x14ac:dyDescent="0.3">
      <c r="A15" s="1"/>
      <c r="B15" s="4" t="s">
        <v>27</v>
      </c>
      <c r="C15" s="152" t="s">
        <v>106</v>
      </c>
      <c r="D15" s="152" t="s">
        <v>1604</v>
      </c>
      <c r="E15" s="149">
        <v>1275</v>
      </c>
      <c r="F15" s="4" t="s">
        <v>267</v>
      </c>
      <c r="G15" s="4" t="s">
        <v>1597</v>
      </c>
      <c r="H15" s="153"/>
    </row>
    <row r="16" spans="1:8" x14ac:dyDescent="0.3">
      <c r="A16" s="1"/>
      <c r="B16" s="4" t="s">
        <v>27</v>
      </c>
      <c r="C16" s="152" t="s">
        <v>110</v>
      </c>
      <c r="D16" s="152" t="s">
        <v>1605</v>
      </c>
      <c r="E16" s="149">
        <v>665.44</v>
      </c>
      <c r="F16" s="4" t="s">
        <v>267</v>
      </c>
      <c r="G16" s="4" t="s">
        <v>1597</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1" width="20" customWidth="1"/>
  </cols>
  <sheetData>
    <row r="1" spans="1:4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row>
    <row r="4" spans="1:41" ht="30" customHeight="1" x14ac:dyDescent="0.3">
      <c r="A4" s="230" t="s">
        <v>1606</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row>
    <row r="5" spans="1:41" ht="22.05" hidden="1" customHeight="1" x14ac:dyDescent="0.3">
      <c r="A5" s="200" t="s">
        <v>23</v>
      </c>
      <c r="B5" s="200" t="s">
        <v>480</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61811</v>
      </c>
      <c r="V5" s="9">
        <v>43412</v>
      </c>
      <c r="W5" s="9">
        <v>43415</v>
      </c>
      <c r="X5" s="9">
        <v>61237</v>
      </c>
      <c r="Y5" s="9">
        <v>44059</v>
      </c>
      <c r="Z5" s="9">
        <v>59062</v>
      </c>
      <c r="AA5" s="9">
        <v>43417</v>
      </c>
      <c r="AB5" s="9">
        <v>43416</v>
      </c>
      <c r="AC5" s="9">
        <v>43421</v>
      </c>
      <c r="AD5" s="9">
        <v>43422</v>
      </c>
      <c r="AE5" s="9">
        <v>43429</v>
      </c>
      <c r="AF5" s="9">
        <v>43430</v>
      </c>
      <c r="AG5" s="9">
        <v>43431</v>
      </c>
      <c r="AH5" s="9">
        <v>43432</v>
      </c>
      <c r="AI5" s="9">
        <v>43433</v>
      </c>
      <c r="AJ5" s="9">
        <v>47535</v>
      </c>
      <c r="AK5" s="9">
        <v>47536</v>
      </c>
      <c r="AL5" s="9">
        <v>44659</v>
      </c>
      <c r="AM5" s="9">
        <v>44660</v>
      </c>
      <c r="AN5" s="9">
        <v>43413</v>
      </c>
      <c r="AO5" s="9">
        <v>43414</v>
      </c>
    </row>
    <row r="6" spans="1:41" ht="40.049999999999997" customHeight="1" x14ac:dyDescent="0.3">
      <c r="A6" s="200"/>
      <c r="B6" s="200"/>
      <c r="C6" s="229" t="s">
        <v>540</v>
      </c>
      <c r="D6" s="229" t="s">
        <v>541</v>
      </c>
      <c r="E6" s="229" t="s">
        <v>542</v>
      </c>
      <c r="F6" s="229" t="s">
        <v>543</v>
      </c>
      <c r="G6" s="229" t="s">
        <v>538</v>
      </c>
      <c r="H6" s="229" t="s">
        <v>506</v>
      </c>
      <c r="I6" s="229" t="s">
        <v>531</v>
      </c>
      <c r="J6" s="229"/>
      <c r="K6" s="229" t="s">
        <v>507</v>
      </c>
      <c r="L6" s="229" t="s">
        <v>43</v>
      </c>
      <c r="M6" s="229"/>
      <c r="N6" s="229"/>
      <c r="O6" s="229"/>
      <c r="P6" s="229"/>
      <c r="Q6" s="229" t="s">
        <v>508</v>
      </c>
      <c r="R6" s="229" t="s">
        <v>257</v>
      </c>
      <c r="S6" s="229" t="s">
        <v>509</v>
      </c>
      <c r="T6" s="229" t="s">
        <v>534</v>
      </c>
      <c r="U6" s="229" t="s">
        <v>510</v>
      </c>
      <c r="V6" s="229" t="s">
        <v>535</v>
      </c>
      <c r="W6" s="229" t="s">
        <v>519</v>
      </c>
      <c r="X6" s="229" t="s">
        <v>85</v>
      </c>
      <c r="Y6" s="229"/>
      <c r="Z6" s="229"/>
      <c r="AA6" s="229"/>
      <c r="AB6" s="229" t="s">
        <v>520</v>
      </c>
      <c r="AC6" s="229" t="s">
        <v>521</v>
      </c>
      <c r="AD6" s="229" t="s">
        <v>522</v>
      </c>
      <c r="AE6" s="229" t="s">
        <v>523</v>
      </c>
      <c r="AF6" s="229"/>
      <c r="AG6" s="229"/>
      <c r="AH6" s="229"/>
      <c r="AI6" s="229"/>
      <c r="AJ6" s="229"/>
      <c r="AK6" s="229"/>
      <c r="AL6" s="229"/>
      <c r="AM6" s="229"/>
      <c r="AN6" s="229" t="s">
        <v>536</v>
      </c>
      <c r="AO6" s="229" t="s">
        <v>524</v>
      </c>
    </row>
    <row r="7" spans="1:41" ht="57" customHeight="1" x14ac:dyDescent="0.3">
      <c r="A7" s="200"/>
      <c r="B7" s="200"/>
      <c r="C7" s="9" t="s">
        <v>1607</v>
      </c>
      <c r="D7" s="9" t="s">
        <v>1608</v>
      </c>
      <c r="E7" s="9" t="s">
        <v>1609</v>
      </c>
      <c r="F7" s="9" t="s">
        <v>1610</v>
      </c>
      <c r="G7" s="9" t="s">
        <v>1611</v>
      </c>
      <c r="H7" s="9" t="s">
        <v>1612</v>
      </c>
      <c r="I7" s="9" t="s">
        <v>1613</v>
      </c>
      <c r="J7" s="9" t="s">
        <v>1614</v>
      </c>
      <c r="K7" s="9" t="s">
        <v>1615</v>
      </c>
      <c r="L7" s="9" t="s">
        <v>1616</v>
      </c>
      <c r="M7" s="9" t="s">
        <v>1617</v>
      </c>
      <c r="N7" s="9" t="s">
        <v>1618</v>
      </c>
      <c r="O7" s="9" t="s">
        <v>1619</v>
      </c>
      <c r="P7" s="9" t="s">
        <v>1620</v>
      </c>
      <c r="Q7" s="9" t="s">
        <v>1621</v>
      </c>
      <c r="R7" s="9" t="s">
        <v>1622</v>
      </c>
      <c r="S7" s="9" t="s">
        <v>1623</v>
      </c>
      <c r="T7" s="9" t="s">
        <v>1624</v>
      </c>
      <c r="U7" s="9" t="s">
        <v>1625</v>
      </c>
      <c r="V7" s="9" t="s">
        <v>1626</v>
      </c>
      <c r="W7" s="9" t="s">
        <v>1627</v>
      </c>
      <c r="X7" s="9" t="s">
        <v>1628</v>
      </c>
      <c r="Y7" s="9" t="s">
        <v>1629</v>
      </c>
      <c r="Z7" s="9" t="s">
        <v>1630</v>
      </c>
      <c r="AA7" s="9" t="s">
        <v>1631</v>
      </c>
      <c r="AB7" s="9" t="s">
        <v>1632</v>
      </c>
      <c r="AC7" s="9" t="s">
        <v>1633</v>
      </c>
      <c r="AD7" s="9" t="s">
        <v>1634</v>
      </c>
      <c r="AE7" s="9" t="s">
        <v>1635</v>
      </c>
      <c r="AF7" s="9" t="s">
        <v>1636</v>
      </c>
      <c r="AG7" s="9" t="s">
        <v>1637</v>
      </c>
      <c r="AH7" s="9" t="s">
        <v>1638</v>
      </c>
      <c r="AI7" s="9" t="s">
        <v>1639</v>
      </c>
      <c r="AJ7" s="9" t="s">
        <v>1640</v>
      </c>
      <c r="AK7" s="9" t="s">
        <v>1641</v>
      </c>
      <c r="AL7" s="9" t="s">
        <v>1642</v>
      </c>
      <c r="AM7" s="9" t="s">
        <v>1643</v>
      </c>
      <c r="AN7" s="9" t="s">
        <v>1644</v>
      </c>
      <c r="AO7" s="9" t="s">
        <v>1645</v>
      </c>
    </row>
    <row r="8" spans="1:41" ht="24" customHeight="1" x14ac:dyDescent="0.3">
      <c r="A8" s="13" t="s">
        <v>27</v>
      </c>
      <c r="B8" s="13" t="s">
        <v>710</v>
      </c>
      <c r="C8" s="154">
        <v>23</v>
      </c>
      <c r="D8" s="154">
        <v>52.99</v>
      </c>
      <c r="E8" s="154">
        <v>12</v>
      </c>
      <c r="F8" s="154">
        <v>14.92</v>
      </c>
      <c r="G8" s="154">
        <v>20.428560000000001</v>
      </c>
      <c r="H8" s="154"/>
      <c r="I8" s="154">
        <v>6.46</v>
      </c>
      <c r="J8" s="154">
        <v>7.85</v>
      </c>
      <c r="K8" s="154">
        <v>9.0960000000000001</v>
      </c>
      <c r="L8" s="154">
        <v>14.06</v>
      </c>
      <c r="M8" s="154">
        <v>14.06</v>
      </c>
      <c r="N8" s="154">
        <v>14.06</v>
      </c>
      <c r="O8" s="154">
        <v>14.06</v>
      </c>
      <c r="P8" s="154"/>
      <c r="Q8" s="154"/>
      <c r="R8" s="154">
        <v>10</v>
      </c>
      <c r="S8" s="154">
        <v>12</v>
      </c>
      <c r="T8" s="154"/>
      <c r="U8" s="154"/>
      <c r="V8" s="154"/>
      <c r="W8" s="154"/>
      <c r="X8" s="154">
        <v>10.244999999999999</v>
      </c>
      <c r="Y8" s="154">
        <v>10.176</v>
      </c>
      <c r="Z8" s="154"/>
      <c r="AA8" s="154"/>
      <c r="AB8" s="154"/>
      <c r="AC8" s="154"/>
      <c r="AD8" s="154">
        <v>14.62</v>
      </c>
      <c r="AE8" s="154">
        <v>481.46926999999999</v>
      </c>
      <c r="AF8" s="154">
        <v>481.46926999999999</v>
      </c>
      <c r="AG8" s="154">
        <v>449.37132000000003</v>
      </c>
      <c r="AH8" s="154">
        <v>449.37132000000003</v>
      </c>
      <c r="AI8" s="154">
        <v>497.51825000000002</v>
      </c>
      <c r="AJ8" s="154">
        <v>0</v>
      </c>
      <c r="AK8" s="154">
        <v>294.40564000000001</v>
      </c>
      <c r="AL8" s="154">
        <v>0</v>
      </c>
      <c r="AM8" s="154">
        <v>385.17541999999997</v>
      </c>
      <c r="AN8" s="154"/>
      <c r="AO8" s="154"/>
    </row>
    <row r="9" spans="1:41" ht="24" customHeight="1" x14ac:dyDescent="0.3">
      <c r="A9" s="16" t="s">
        <v>27</v>
      </c>
      <c r="B9" s="16" t="s">
        <v>711</v>
      </c>
      <c r="C9" s="155">
        <v>23</v>
      </c>
      <c r="D9" s="155">
        <v>52.99</v>
      </c>
      <c r="E9" s="155">
        <v>11.91</v>
      </c>
      <c r="F9" s="155">
        <v>15</v>
      </c>
      <c r="G9" s="155">
        <v>20.428560000000001</v>
      </c>
      <c r="H9" s="155"/>
      <c r="I9" s="155">
        <v>6.4</v>
      </c>
      <c r="J9" s="155">
        <v>8.7100000000000009</v>
      </c>
      <c r="K9" s="155">
        <v>11.53</v>
      </c>
      <c r="L9" s="155">
        <v>13.19</v>
      </c>
      <c r="M9" s="155">
        <v>13.19</v>
      </c>
      <c r="N9" s="155">
        <v>13.19</v>
      </c>
      <c r="O9" s="155">
        <v>13.19</v>
      </c>
      <c r="P9" s="155"/>
      <c r="Q9" s="155"/>
      <c r="R9" s="155">
        <v>10</v>
      </c>
      <c r="S9" s="155">
        <v>11</v>
      </c>
      <c r="T9" s="155"/>
      <c r="U9" s="155"/>
      <c r="V9" s="155"/>
      <c r="W9" s="155"/>
      <c r="X9" s="155">
        <v>11.156000000000001</v>
      </c>
      <c r="Y9" s="155">
        <v>10.553000000000001</v>
      </c>
      <c r="Z9" s="155"/>
      <c r="AA9" s="155"/>
      <c r="AB9" s="155"/>
      <c r="AC9" s="155"/>
      <c r="AD9" s="155">
        <v>15.17</v>
      </c>
      <c r="AE9" s="155">
        <v>481.46926999999999</v>
      </c>
      <c r="AF9" s="155">
        <v>481.46926999999999</v>
      </c>
      <c r="AG9" s="155">
        <v>449.37132000000003</v>
      </c>
      <c r="AH9" s="155">
        <v>449.37132000000003</v>
      </c>
      <c r="AI9" s="155">
        <v>497.51825000000002</v>
      </c>
      <c r="AJ9" s="155">
        <v>0</v>
      </c>
      <c r="AK9" s="155">
        <v>294.40564000000001</v>
      </c>
      <c r="AL9" s="155">
        <v>0</v>
      </c>
      <c r="AM9" s="155">
        <v>385.17541999999997</v>
      </c>
      <c r="AN9" s="155"/>
      <c r="AO9" s="155"/>
    </row>
    <row r="10" spans="1:41" ht="24" customHeight="1" x14ac:dyDescent="0.3">
      <c r="A10" s="16" t="s">
        <v>27</v>
      </c>
      <c r="B10" s="16" t="s">
        <v>712</v>
      </c>
      <c r="C10" s="155">
        <v>23</v>
      </c>
      <c r="D10" s="155">
        <v>52.97</v>
      </c>
      <c r="E10" s="155">
        <v>14.19</v>
      </c>
      <c r="F10" s="155">
        <v>15.32</v>
      </c>
      <c r="G10" s="155">
        <v>20.428560000000001</v>
      </c>
      <c r="H10" s="155"/>
      <c r="I10" s="155">
        <v>6.46</v>
      </c>
      <c r="J10" s="155">
        <v>9.66</v>
      </c>
      <c r="K10" s="155">
        <v>11.891</v>
      </c>
      <c r="L10" s="155">
        <v>12.84</v>
      </c>
      <c r="M10" s="155">
        <v>12.84</v>
      </c>
      <c r="N10" s="155">
        <v>12.84</v>
      </c>
      <c r="O10" s="155">
        <v>12.84</v>
      </c>
      <c r="P10" s="155"/>
      <c r="Q10" s="155"/>
      <c r="R10" s="155">
        <v>9</v>
      </c>
      <c r="S10" s="155">
        <v>11</v>
      </c>
      <c r="T10" s="155"/>
      <c r="U10" s="155"/>
      <c r="V10" s="155"/>
      <c r="W10" s="155"/>
      <c r="X10" s="155">
        <v>11.525</v>
      </c>
      <c r="Y10" s="155">
        <v>9.7059999999999995</v>
      </c>
      <c r="Z10" s="155"/>
      <c r="AA10" s="155"/>
      <c r="AB10" s="155"/>
      <c r="AC10" s="155"/>
      <c r="AD10" s="155">
        <v>15.22</v>
      </c>
      <c r="AE10" s="155">
        <v>481.46926999999999</v>
      </c>
      <c r="AF10" s="155">
        <v>481.46926999999999</v>
      </c>
      <c r="AG10" s="155">
        <v>449.37132000000003</v>
      </c>
      <c r="AH10" s="155">
        <v>449.37132000000003</v>
      </c>
      <c r="AI10" s="155">
        <v>497.51825000000002</v>
      </c>
      <c r="AJ10" s="155">
        <v>0</v>
      </c>
      <c r="AK10" s="155">
        <v>294.40564000000001</v>
      </c>
      <c r="AL10" s="155">
        <v>0</v>
      </c>
      <c r="AM10" s="155">
        <v>385.17541999999997</v>
      </c>
      <c r="AN10" s="155"/>
      <c r="AO10" s="155"/>
    </row>
    <row r="11" spans="1:41" ht="24" customHeight="1" x14ac:dyDescent="0.3">
      <c r="A11" s="16" t="s">
        <v>27</v>
      </c>
      <c r="B11" s="16" t="s">
        <v>713</v>
      </c>
      <c r="C11" s="155">
        <v>23</v>
      </c>
      <c r="D11" s="155">
        <v>53.03</v>
      </c>
      <c r="E11" s="155">
        <v>13.2</v>
      </c>
      <c r="F11" s="155">
        <v>15.31</v>
      </c>
      <c r="G11" s="155">
        <v>20.428560000000001</v>
      </c>
      <c r="H11" s="155"/>
      <c r="I11" s="155">
        <v>6.02</v>
      </c>
      <c r="J11" s="155">
        <v>8.9499999999999993</v>
      </c>
      <c r="K11" s="155">
        <v>11.288</v>
      </c>
      <c r="L11" s="155">
        <v>11.92</v>
      </c>
      <c r="M11" s="155">
        <v>11.92</v>
      </c>
      <c r="N11" s="155">
        <v>11.92</v>
      </c>
      <c r="O11" s="155">
        <v>11.92</v>
      </c>
      <c r="P11" s="155"/>
      <c r="Q11" s="155"/>
      <c r="R11" s="155">
        <v>9</v>
      </c>
      <c r="S11" s="155">
        <v>11</v>
      </c>
      <c r="T11" s="155"/>
      <c r="U11" s="155"/>
      <c r="V11" s="155"/>
      <c r="W11" s="155"/>
      <c r="X11" s="155">
        <v>10.644</v>
      </c>
      <c r="Y11" s="155">
        <v>9.6120000000000001</v>
      </c>
      <c r="Z11" s="155"/>
      <c r="AA11" s="155"/>
      <c r="AB11" s="155"/>
      <c r="AC11" s="155"/>
      <c r="AD11" s="155">
        <v>13.57</v>
      </c>
      <c r="AE11" s="155">
        <v>481.46926999999999</v>
      </c>
      <c r="AF11" s="155">
        <v>481.46926999999999</v>
      </c>
      <c r="AG11" s="155">
        <v>449.37132000000003</v>
      </c>
      <c r="AH11" s="155">
        <v>449.37132000000003</v>
      </c>
      <c r="AI11" s="155">
        <v>497.51825000000002</v>
      </c>
      <c r="AJ11" s="155">
        <v>0</v>
      </c>
      <c r="AK11" s="155">
        <v>294.40564000000001</v>
      </c>
      <c r="AL11" s="155">
        <v>0</v>
      </c>
      <c r="AM11" s="155">
        <v>385.17541999999997</v>
      </c>
      <c r="AN11" s="155"/>
      <c r="AO11" s="155"/>
    </row>
    <row r="12" spans="1:41" ht="24" customHeight="1" x14ac:dyDescent="0.3">
      <c r="A12" s="16" t="s">
        <v>27</v>
      </c>
      <c r="B12" s="16" t="s">
        <v>714</v>
      </c>
      <c r="C12" s="155">
        <v>22</v>
      </c>
      <c r="D12" s="155">
        <v>52.97</v>
      </c>
      <c r="E12" s="155">
        <v>12.72</v>
      </c>
      <c r="F12" s="155">
        <v>15.37</v>
      </c>
      <c r="G12" s="155">
        <v>20.428560000000001</v>
      </c>
      <c r="H12" s="155"/>
      <c r="I12" s="155">
        <v>5.66</v>
      </c>
      <c r="J12" s="155">
        <v>8.93</v>
      </c>
      <c r="K12" s="155">
        <v>12.114000000000001</v>
      </c>
      <c r="L12" s="155">
        <v>12.64</v>
      </c>
      <c r="M12" s="155">
        <v>12.64</v>
      </c>
      <c r="N12" s="155">
        <v>12.64</v>
      </c>
      <c r="O12" s="155">
        <v>12.64</v>
      </c>
      <c r="P12" s="155"/>
      <c r="Q12" s="155"/>
      <c r="R12" s="155">
        <v>9</v>
      </c>
      <c r="S12" s="155">
        <v>11</v>
      </c>
      <c r="T12" s="155"/>
      <c r="U12" s="155"/>
      <c r="V12" s="155"/>
      <c r="W12" s="155"/>
      <c r="X12" s="155">
        <v>10.659000000000001</v>
      </c>
      <c r="Y12" s="155">
        <v>9.15</v>
      </c>
      <c r="Z12" s="155"/>
      <c r="AA12" s="155"/>
      <c r="AB12" s="155"/>
      <c r="AC12" s="155"/>
      <c r="AD12" s="155">
        <v>13.55</v>
      </c>
      <c r="AE12" s="155">
        <v>481.46926999999999</v>
      </c>
      <c r="AF12" s="155">
        <v>481.46926999999999</v>
      </c>
      <c r="AG12" s="155">
        <v>449.37132000000003</v>
      </c>
      <c r="AH12" s="155">
        <v>449.37132000000003</v>
      </c>
      <c r="AI12" s="155">
        <v>497.51825000000002</v>
      </c>
      <c r="AJ12" s="155">
        <v>0</v>
      </c>
      <c r="AK12" s="155">
        <v>294.40564000000001</v>
      </c>
      <c r="AL12" s="155">
        <v>0</v>
      </c>
      <c r="AM12" s="155">
        <v>385.17541999999997</v>
      </c>
      <c r="AN12" s="155"/>
      <c r="AO12" s="155"/>
    </row>
    <row r="13" spans="1:41" ht="24" customHeight="1" x14ac:dyDescent="0.3">
      <c r="A13" s="16" t="s">
        <v>27</v>
      </c>
      <c r="B13" s="16" t="s">
        <v>715</v>
      </c>
      <c r="C13" s="155">
        <v>22</v>
      </c>
      <c r="D13" s="155">
        <v>53.03</v>
      </c>
      <c r="E13" s="155">
        <v>11.19</v>
      </c>
      <c r="F13" s="155">
        <v>15.37</v>
      </c>
      <c r="G13" s="155">
        <v>20.428560000000001</v>
      </c>
      <c r="H13" s="155"/>
      <c r="I13" s="155">
        <v>5.51</v>
      </c>
      <c r="J13" s="155">
        <v>9.08</v>
      </c>
      <c r="K13" s="155">
        <v>12.063000000000001</v>
      </c>
      <c r="L13" s="155">
        <v>12.05</v>
      </c>
      <c r="M13" s="155">
        <v>12.05</v>
      </c>
      <c r="N13" s="155">
        <v>12.05</v>
      </c>
      <c r="O13" s="155">
        <v>12.05</v>
      </c>
      <c r="P13" s="155"/>
      <c r="Q13" s="155"/>
      <c r="R13" s="155">
        <v>9</v>
      </c>
      <c r="S13" s="155">
        <v>10</v>
      </c>
      <c r="T13" s="155"/>
      <c r="U13" s="155"/>
      <c r="V13" s="155"/>
      <c r="W13" s="155"/>
      <c r="X13" s="155">
        <v>8.0489999999999995</v>
      </c>
      <c r="Y13" s="155">
        <v>9.6910000000000007</v>
      </c>
      <c r="Z13" s="155"/>
      <c r="AA13" s="155"/>
      <c r="AB13" s="155"/>
      <c r="AC13" s="155"/>
      <c r="AD13" s="155">
        <v>13.63</v>
      </c>
      <c r="AE13" s="155">
        <v>491.09866</v>
      </c>
      <c r="AF13" s="155">
        <v>481.46926999999999</v>
      </c>
      <c r="AG13" s="155">
        <v>449.37132000000003</v>
      </c>
      <c r="AH13" s="155">
        <v>449.37132000000003</v>
      </c>
      <c r="AI13" s="155">
        <v>497.51825000000002</v>
      </c>
      <c r="AJ13" s="155">
        <v>0</v>
      </c>
      <c r="AK13" s="155">
        <v>294.40564000000001</v>
      </c>
      <c r="AL13" s="155">
        <v>0</v>
      </c>
      <c r="AM13" s="155">
        <v>385.17541999999997</v>
      </c>
      <c r="AN13" s="155"/>
      <c r="AO13" s="155"/>
    </row>
    <row r="14" spans="1:41" ht="24" customHeight="1" x14ac:dyDescent="0.3">
      <c r="A14" s="16" t="s">
        <v>27</v>
      </c>
      <c r="B14" s="16" t="s">
        <v>716</v>
      </c>
      <c r="C14" s="155">
        <v>23</v>
      </c>
      <c r="D14" s="155">
        <v>53.02</v>
      </c>
      <c r="E14" s="155">
        <v>11.99</v>
      </c>
      <c r="F14" s="155">
        <v>15.64</v>
      </c>
      <c r="G14" s="155">
        <v>20.428560000000001</v>
      </c>
      <c r="H14" s="155"/>
      <c r="I14" s="155">
        <v>5.43</v>
      </c>
      <c r="J14" s="155">
        <v>9.1999999999999993</v>
      </c>
      <c r="K14" s="155">
        <v>12.747</v>
      </c>
      <c r="L14" s="155">
        <v>12.22</v>
      </c>
      <c r="M14" s="155">
        <v>12.22</v>
      </c>
      <c r="N14" s="155">
        <v>12.22</v>
      </c>
      <c r="O14" s="155">
        <v>12.22</v>
      </c>
      <c r="P14" s="155"/>
      <c r="Q14" s="155"/>
      <c r="R14" s="155">
        <v>9</v>
      </c>
      <c r="S14" s="155">
        <v>10</v>
      </c>
      <c r="T14" s="155"/>
      <c r="U14" s="155"/>
      <c r="V14" s="155"/>
      <c r="W14" s="155"/>
      <c r="X14" s="155">
        <v>10.795999999999999</v>
      </c>
      <c r="Y14" s="155">
        <v>8.8279999999999994</v>
      </c>
      <c r="Z14" s="155"/>
      <c r="AA14" s="155"/>
      <c r="AB14" s="155"/>
      <c r="AC14" s="155"/>
      <c r="AD14" s="155">
        <v>12.68</v>
      </c>
      <c r="AE14" s="155">
        <v>481.46926999999999</v>
      </c>
      <c r="AF14" s="155">
        <v>481.46926999999999</v>
      </c>
      <c r="AG14" s="155">
        <v>449.37132000000003</v>
      </c>
      <c r="AH14" s="155">
        <v>449.37132000000003</v>
      </c>
      <c r="AI14" s="155">
        <v>497.51825000000002</v>
      </c>
      <c r="AJ14" s="155">
        <v>0</v>
      </c>
      <c r="AK14" s="155">
        <v>294.40564000000001</v>
      </c>
      <c r="AL14" s="155">
        <v>0</v>
      </c>
      <c r="AM14" s="155">
        <v>385.17541999999997</v>
      </c>
      <c r="AN14" s="155"/>
      <c r="AO14" s="155"/>
    </row>
    <row r="15" spans="1:41" ht="24" customHeight="1" x14ac:dyDescent="0.3">
      <c r="A15" s="18" t="s">
        <v>27</v>
      </c>
      <c r="B15" s="18" t="s">
        <v>717</v>
      </c>
      <c r="C15" s="156">
        <v>23</v>
      </c>
      <c r="D15" s="156">
        <v>53.05</v>
      </c>
      <c r="E15" s="156">
        <v>11.92</v>
      </c>
      <c r="F15" s="156">
        <v>15.6</v>
      </c>
      <c r="G15" s="156">
        <v>20.428560000000001</v>
      </c>
      <c r="H15" s="156"/>
      <c r="I15" s="156">
        <v>5.19</v>
      </c>
      <c r="J15" s="156">
        <v>9.85</v>
      </c>
      <c r="K15" s="156">
        <v>12.510999999999999</v>
      </c>
      <c r="L15" s="156">
        <v>12.55</v>
      </c>
      <c r="M15" s="156">
        <v>12.55</v>
      </c>
      <c r="N15" s="156">
        <v>12.55</v>
      </c>
      <c r="O15" s="156">
        <v>12.55</v>
      </c>
      <c r="P15" s="156"/>
      <c r="Q15" s="156"/>
      <c r="R15" s="156">
        <v>10</v>
      </c>
      <c r="S15" s="156">
        <v>11</v>
      </c>
      <c r="T15" s="156"/>
      <c r="U15" s="156"/>
      <c r="V15" s="156"/>
      <c r="W15" s="156"/>
      <c r="X15" s="156">
        <v>11.336</v>
      </c>
      <c r="Y15" s="156">
        <v>8.0109999999999992</v>
      </c>
      <c r="Z15" s="156"/>
      <c r="AA15" s="156"/>
      <c r="AB15" s="156"/>
      <c r="AC15" s="156"/>
      <c r="AD15" s="156">
        <v>13.74</v>
      </c>
      <c r="AE15" s="156">
        <v>481.46926999999999</v>
      </c>
      <c r="AF15" s="156">
        <v>481.46926999999999</v>
      </c>
      <c r="AG15" s="156">
        <v>449.37132000000003</v>
      </c>
      <c r="AH15" s="156">
        <v>449.37132000000003</v>
      </c>
      <c r="AI15" s="156">
        <v>497.51825000000002</v>
      </c>
      <c r="AJ15" s="156">
        <v>0</v>
      </c>
      <c r="AK15" s="156">
        <v>294.40564000000001</v>
      </c>
      <c r="AL15" s="156">
        <v>0</v>
      </c>
      <c r="AM15" s="156">
        <v>385.17541999999997</v>
      </c>
      <c r="AN15" s="156"/>
      <c r="AO15" s="156"/>
    </row>
    <row r="16" spans="1:41" ht="24" customHeight="1" x14ac:dyDescent="0.3">
      <c r="A16" s="13" t="s">
        <v>27</v>
      </c>
      <c r="B16" s="13" t="s">
        <v>718</v>
      </c>
      <c r="C16" s="154">
        <v>23</v>
      </c>
      <c r="D16" s="154">
        <v>53.05</v>
      </c>
      <c r="E16" s="154">
        <v>13.12</v>
      </c>
      <c r="F16" s="154">
        <v>15.08</v>
      </c>
      <c r="G16" s="154">
        <v>20.428560000000001</v>
      </c>
      <c r="H16" s="154"/>
      <c r="I16" s="154">
        <v>5.07</v>
      </c>
      <c r="J16" s="154">
        <v>10.02</v>
      </c>
      <c r="K16" s="154">
        <v>11.54</v>
      </c>
      <c r="L16" s="154">
        <v>11.13</v>
      </c>
      <c r="M16" s="154">
        <v>11.13</v>
      </c>
      <c r="N16" s="154">
        <v>11.13</v>
      </c>
      <c r="O16" s="154">
        <v>11.13</v>
      </c>
      <c r="P16" s="154"/>
      <c r="Q16" s="154"/>
      <c r="R16" s="154">
        <v>9</v>
      </c>
      <c r="S16" s="154">
        <v>10</v>
      </c>
      <c r="T16" s="154"/>
      <c r="U16" s="154"/>
      <c r="V16" s="154"/>
      <c r="W16" s="154"/>
      <c r="X16" s="154">
        <v>8.9280000000000008</v>
      </c>
      <c r="Y16" s="154">
        <v>7.625</v>
      </c>
      <c r="Z16" s="154"/>
      <c r="AA16" s="154"/>
      <c r="AB16" s="154"/>
      <c r="AC16" s="154"/>
      <c r="AD16" s="154">
        <v>12.47</v>
      </c>
      <c r="AE16" s="154">
        <v>481.46926999999999</v>
      </c>
      <c r="AF16" s="154">
        <v>481.46926999999999</v>
      </c>
      <c r="AG16" s="154">
        <v>449.37132000000003</v>
      </c>
      <c r="AH16" s="154">
        <v>449.37132000000003</v>
      </c>
      <c r="AI16" s="154">
        <v>497.51825000000002</v>
      </c>
      <c r="AJ16" s="154">
        <v>0</v>
      </c>
      <c r="AK16" s="154">
        <v>294.40564000000001</v>
      </c>
      <c r="AL16" s="154">
        <v>0</v>
      </c>
      <c r="AM16" s="154">
        <v>385.17541999999997</v>
      </c>
      <c r="AN16" s="154"/>
      <c r="AO16" s="154"/>
    </row>
    <row r="17" spans="1:41" ht="24" customHeight="1" x14ac:dyDescent="0.3">
      <c r="A17" s="16" t="s">
        <v>27</v>
      </c>
      <c r="B17" s="16" t="s">
        <v>719</v>
      </c>
      <c r="C17" s="155">
        <v>23</v>
      </c>
      <c r="D17" s="155">
        <v>53.03</v>
      </c>
      <c r="E17" s="155">
        <v>12.53</v>
      </c>
      <c r="F17" s="155">
        <v>15.03</v>
      </c>
      <c r="G17" s="155">
        <v>20.428560000000001</v>
      </c>
      <c r="H17" s="155">
        <v>0</v>
      </c>
      <c r="I17" s="155">
        <v>5.13</v>
      </c>
      <c r="J17" s="155">
        <v>10.220000000000001</v>
      </c>
      <c r="K17" s="155">
        <v>8.5129999999999999</v>
      </c>
      <c r="L17" s="155">
        <v>11.23</v>
      </c>
      <c r="M17" s="155">
        <v>11.23</v>
      </c>
      <c r="N17" s="155">
        <v>11.23</v>
      </c>
      <c r="O17" s="155">
        <v>11.23</v>
      </c>
      <c r="P17" s="155">
        <v>0</v>
      </c>
      <c r="Q17" s="155">
        <v>0</v>
      </c>
      <c r="R17" s="155">
        <v>9</v>
      </c>
      <c r="S17" s="155">
        <v>10</v>
      </c>
      <c r="T17" s="155">
        <v>0</v>
      </c>
      <c r="U17" s="155">
        <v>0</v>
      </c>
      <c r="V17" s="155">
        <v>0</v>
      </c>
      <c r="W17" s="155">
        <v>0</v>
      </c>
      <c r="X17" s="155">
        <v>9.1999999999999993</v>
      </c>
      <c r="Y17" s="155">
        <v>7.0359999999999996</v>
      </c>
      <c r="Z17" s="155">
        <v>0</v>
      </c>
      <c r="AA17" s="155">
        <v>0</v>
      </c>
      <c r="AB17" s="155">
        <v>0</v>
      </c>
      <c r="AC17" s="155"/>
      <c r="AD17" s="155">
        <v>12.45</v>
      </c>
      <c r="AE17" s="155">
        <v>497.51825000000002</v>
      </c>
      <c r="AF17" s="155">
        <v>481.46926999999999</v>
      </c>
      <c r="AG17" s="155">
        <v>449.37132000000003</v>
      </c>
      <c r="AH17" s="155">
        <v>449.37132000000003</v>
      </c>
      <c r="AI17" s="155">
        <v>497.51825000000002</v>
      </c>
      <c r="AJ17" s="155">
        <v>0</v>
      </c>
      <c r="AK17" s="155">
        <v>294.40564000000001</v>
      </c>
      <c r="AL17" s="155">
        <v>0</v>
      </c>
      <c r="AM17" s="155">
        <v>385.17541999999997</v>
      </c>
      <c r="AN17" s="155">
        <v>0</v>
      </c>
      <c r="AO17" s="155">
        <v>0.10100000000000001</v>
      </c>
    </row>
    <row r="18" spans="1:41" ht="24" customHeight="1" x14ac:dyDescent="0.3">
      <c r="A18" s="16" t="s">
        <v>27</v>
      </c>
      <c r="B18" s="16" t="s">
        <v>720</v>
      </c>
      <c r="C18" s="155">
        <v>22</v>
      </c>
      <c r="D18" s="155">
        <v>53.12</v>
      </c>
      <c r="E18" s="155">
        <v>13.47</v>
      </c>
      <c r="F18" s="155">
        <v>15.75</v>
      </c>
      <c r="G18" s="155">
        <v>20.428560000000001</v>
      </c>
      <c r="H18" s="155">
        <v>0</v>
      </c>
      <c r="I18" s="155">
        <v>5.03</v>
      </c>
      <c r="J18" s="155">
        <v>10.050000000000001</v>
      </c>
      <c r="K18" s="155">
        <v>8.0630000000000006</v>
      </c>
      <c r="L18" s="155">
        <v>11.16</v>
      </c>
      <c r="M18" s="155">
        <v>11.16</v>
      </c>
      <c r="N18" s="155">
        <v>11.16</v>
      </c>
      <c r="O18" s="155">
        <v>11.16</v>
      </c>
      <c r="P18" s="155">
        <v>0</v>
      </c>
      <c r="Q18" s="155">
        <v>0</v>
      </c>
      <c r="R18" s="155">
        <v>9</v>
      </c>
      <c r="S18" s="155">
        <v>11</v>
      </c>
      <c r="T18" s="155">
        <v>2.0051800000000002</v>
      </c>
      <c r="U18" s="155">
        <v>0</v>
      </c>
      <c r="V18" s="155">
        <v>0</v>
      </c>
      <c r="W18" s="155">
        <v>0</v>
      </c>
      <c r="X18" s="155">
        <v>7.2539999999999996</v>
      </c>
      <c r="Y18" s="155">
        <v>5.8789999999999996</v>
      </c>
      <c r="Z18" s="155">
        <v>0</v>
      </c>
      <c r="AA18" s="155">
        <v>0</v>
      </c>
      <c r="AB18" s="155">
        <v>0</v>
      </c>
      <c r="AC18" s="155"/>
      <c r="AD18" s="155">
        <v>11.55</v>
      </c>
      <c r="AE18" s="155">
        <v>494.30846000000003</v>
      </c>
      <c r="AF18" s="155">
        <v>481.46926999999999</v>
      </c>
      <c r="AG18" s="155">
        <v>449.37132000000003</v>
      </c>
      <c r="AH18" s="155">
        <v>449.37132000000003</v>
      </c>
      <c r="AI18" s="155">
        <v>497.51825000000002</v>
      </c>
      <c r="AJ18" s="155">
        <v>0</v>
      </c>
      <c r="AK18" s="155">
        <v>294.40564000000001</v>
      </c>
      <c r="AL18" s="155">
        <v>0</v>
      </c>
      <c r="AM18" s="155">
        <v>385.17541999999997</v>
      </c>
      <c r="AN18" s="155">
        <v>0</v>
      </c>
      <c r="AO18" s="155">
        <v>0.88300000000000001</v>
      </c>
    </row>
    <row r="19" spans="1:41" ht="24" customHeight="1" x14ac:dyDescent="0.3">
      <c r="A19" s="16" t="s">
        <v>27</v>
      </c>
      <c r="B19" s="16" t="s">
        <v>721</v>
      </c>
      <c r="C19" s="155">
        <v>22</v>
      </c>
      <c r="D19" s="155">
        <v>53.13</v>
      </c>
      <c r="E19" s="155">
        <v>11.75</v>
      </c>
      <c r="F19" s="155">
        <v>15.51</v>
      </c>
      <c r="G19" s="155">
        <v>20.428560000000001</v>
      </c>
      <c r="H19" s="155">
        <v>0</v>
      </c>
      <c r="I19" s="155">
        <v>4.6399999999999997</v>
      </c>
      <c r="J19" s="155">
        <v>8.89</v>
      </c>
      <c r="K19" s="155">
        <v>7.9669999999999996</v>
      </c>
      <c r="L19" s="155">
        <v>11.26</v>
      </c>
      <c r="M19" s="155">
        <v>11.26</v>
      </c>
      <c r="N19" s="155">
        <v>11.26</v>
      </c>
      <c r="O19" s="155">
        <v>11.26</v>
      </c>
      <c r="P19" s="155">
        <v>0</v>
      </c>
      <c r="Q19" s="155">
        <v>4.4000000000000004</v>
      </c>
      <c r="R19" s="155">
        <v>10</v>
      </c>
      <c r="S19" s="155">
        <v>11</v>
      </c>
      <c r="T19" s="155">
        <v>48.523519999999998</v>
      </c>
      <c r="U19" s="155">
        <v>0</v>
      </c>
      <c r="V19" s="155">
        <v>2</v>
      </c>
      <c r="W19" s="155">
        <v>67.075000000000003</v>
      </c>
      <c r="X19" s="155">
        <v>6.6589999999999998</v>
      </c>
      <c r="Y19" s="155">
        <v>4.7320000000000002</v>
      </c>
      <c r="Z19" s="155">
        <v>0</v>
      </c>
      <c r="AA19" s="155">
        <v>0</v>
      </c>
      <c r="AB19" s="155">
        <v>74.896000000000001</v>
      </c>
      <c r="AC19" s="155"/>
      <c r="AD19" s="155">
        <v>10.89</v>
      </c>
      <c r="AE19" s="155">
        <v>481.46926999999999</v>
      </c>
      <c r="AF19" s="155">
        <v>481.46926999999999</v>
      </c>
      <c r="AG19" s="155">
        <v>449.37132000000003</v>
      </c>
      <c r="AH19" s="155">
        <v>449.37132000000003</v>
      </c>
      <c r="AI19" s="155">
        <v>497.51825000000002</v>
      </c>
      <c r="AJ19" s="155">
        <v>0</v>
      </c>
      <c r="AK19" s="155">
        <v>294.40564000000001</v>
      </c>
      <c r="AL19" s="155">
        <v>0</v>
      </c>
      <c r="AM19" s="155">
        <v>385.17541999999997</v>
      </c>
      <c r="AN19" s="155">
        <v>3</v>
      </c>
      <c r="AO19" s="155">
        <v>12.603999999999999</v>
      </c>
    </row>
    <row r="20" spans="1:41" ht="24" customHeight="1" x14ac:dyDescent="0.3">
      <c r="A20" s="16" t="s">
        <v>27</v>
      </c>
      <c r="B20" s="16" t="s">
        <v>722</v>
      </c>
      <c r="C20" s="155">
        <v>23</v>
      </c>
      <c r="D20" s="155">
        <v>53.02</v>
      </c>
      <c r="E20" s="155">
        <v>13.51</v>
      </c>
      <c r="F20" s="155">
        <v>8.8800000000000008</v>
      </c>
      <c r="G20" s="155">
        <v>20.428560000000001</v>
      </c>
      <c r="H20" s="155">
        <v>11.585000000000001</v>
      </c>
      <c r="I20" s="155">
        <v>4.47</v>
      </c>
      <c r="J20" s="155">
        <v>8.43</v>
      </c>
      <c r="K20" s="155">
        <v>7.3150000000000004</v>
      </c>
      <c r="L20" s="155">
        <v>9.5</v>
      </c>
      <c r="M20" s="155">
        <v>9.5</v>
      </c>
      <c r="N20" s="155">
        <v>9.5</v>
      </c>
      <c r="O20" s="155">
        <v>9.5</v>
      </c>
      <c r="P20" s="155">
        <v>2.4500000000000002</v>
      </c>
      <c r="Q20" s="155">
        <v>142.46</v>
      </c>
      <c r="R20" s="155">
        <v>10</v>
      </c>
      <c r="S20" s="155">
        <v>10</v>
      </c>
      <c r="T20" s="155">
        <v>299.39737000000002</v>
      </c>
      <c r="U20" s="155">
        <v>0</v>
      </c>
      <c r="V20" s="155">
        <v>41</v>
      </c>
      <c r="W20" s="155">
        <v>388.28800000000001</v>
      </c>
      <c r="X20" s="155">
        <v>6.7709999999999999</v>
      </c>
      <c r="Y20" s="155">
        <v>4.26</v>
      </c>
      <c r="Z20" s="155">
        <v>82.265000000000001</v>
      </c>
      <c r="AA20" s="155">
        <v>40.204999999999998</v>
      </c>
      <c r="AB20" s="155">
        <v>389.82</v>
      </c>
      <c r="AC20" s="155"/>
      <c r="AD20" s="155">
        <v>11.27</v>
      </c>
      <c r="AE20" s="155">
        <v>481.46926999999999</v>
      </c>
      <c r="AF20" s="155">
        <v>481.46926999999999</v>
      </c>
      <c r="AG20" s="155">
        <v>449.37132000000003</v>
      </c>
      <c r="AH20" s="155">
        <v>449.37132000000003</v>
      </c>
      <c r="AI20" s="155">
        <v>497.51825000000002</v>
      </c>
      <c r="AJ20" s="155">
        <v>0</v>
      </c>
      <c r="AK20" s="155">
        <v>294.40564000000001</v>
      </c>
      <c r="AL20" s="155">
        <v>0</v>
      </c>
      <c r="AM20" s="155">
        <v>385.17541999999997</v>
      </c>
      <c r="AN20" s="155">
        <v>116</v>
      </c>
      <c r="AO20" s="155">
        <v>34.712000000000003</v>
      </c>
    </row>
    <row r="21" spans="1:41" ht="24" customHeight="1" x14ac:dyDescent="0.3">
      <c r="A21" s="16" t="s">
        <v>27</v>
      </c>
      <c r="B21" s="16" t="s">
        <v>723</v>
      </c>
      <c r="C21" s="155">
        <v>23</v>
      </c>
      <c r="D21" s="155">
        <v>53.04</v>
      </c>
      <c r="E21" s="155">
        <v>14.75</v>
      </c>
      <c r="F21" s="155">
        <v>17.52</v>
      </c>
      <c r="G21" s="155">
        <v>20.428560000000001</v>
      </c>
      <c r="H21" s="155">
        <v>27.202999999999999</v>
      </c>
      <c r="I21" s="155">
        <v>4.9400000000000004</v>
      </c>
      <c r="J21" s="155">
        <v>8.9499999999999993</v>
      </c>
      <c r="K21" s="155">
        <v>7.5880000000000001</v>
      </c>
      <c r="L21" s="155">
        <v>6.92</v>
      </c>
      <c r="M21" s="155">
        <v>6.92</v>
      </c>
      <c r="N21" s="155">
        <v>6.92</v>
      </c>
      <c r="O21" s="155">
        <v>6.92</v>
      </c>
      <c r="P21" s="155">
        <v>94.14</v>
      </c>
      <c r="Q21" s="155">
        <v>405.25</v>
      </c>
      <c r="R21" s="155">
        <v>9</v>
      </c>
      <c r="S21" s="155">
        <v>11</v>
      </c>
      <c r="T21" s="155">
        <v>598.43730000000005</v>
      </c>
      <c r="U21" s="155">
        <v>0.95586000000000004</v>
      </c>
      <c r="V21" s="155">
        <v>234</v>
      </c>
      <c r="W21" s="155">
        <v>761.09</v>
      </c>
      <c r="X21" s="155">
        <v>6.5369999999999999</v>
      </c>
      <c r="Y21" s="155">
        <v>5.2679999999999998</v>
      </c>
      <c r="Z21" s="155">
        <v>342.24099999999999</v>
      </c>
      <c r="AA21" s="155">
        <v>250.63</v>
      </c>
      <c r="AB21" s="155">
        <v>755.19</v>
      </c>
      <c r="AC21" s="155"/>
      <c r="AD21" s="155">
        <v>10.79</v>
      </c>
      <c r="AE21" s="155">
        <v>481.46926999999999</v>
      </c>
      <c r="AF21" s="155">
        <v>481.46926999999999</v>
      </c>
      <c r="AG21" s="155">
        <v>449.37132000000003</v>
      </c>
      <c r="AH21" s="155">
        <v>449.37132000000003</v>
      </c>
      <c r="AI21" s="155">
        <v>497.51825000000002</v>
      </c>
      <c r="AJ21" s="155">
        <v>0</v>
      </c>
      <c r="AK21" s="155">
        <v>294.40564000000001</v>
      </c>
      <c r="AL21" s="155">
        <v>0</v>
      </c>
      <c r="AM21" s="155">
        <v>385.17541999999997</v>
      </c>
      <c r="AN21" s="155">
        <v>264</v>
      </c>
      <c r="AO21" s="155">
        <v>50.055999999999997</v>
      </c>
    </row>
    <row r="22" spans="1:41" ht="24" customHeight="1" x14ac:dyDescent="0.3">
      <c r="A22" s="16" t="s">
        <v>27</v>
      </c>
      <c r="B22" s="16" t="s">
        <v>724</v>
      </c>
      <c r="C22" s="155">
        <v>23</v>
      </c>
      <c r="D22" s="155">
        <v>53.06</v>
      </c>
      <c r="E22" s="155">
        <v>11.79</v>
      </c>
      <c r="F22" s="155">
        <v>13.3</v>
      </c>
      <c r="G22" s="155">
        <v>20.428560000000001</v>
      </c>
      <c r="H22" s="155">
        <v>45.857999999999997</v>
      </c>
      <c r="I22" s="155">
        <v>4.95</v>
      </c>
      <c r="J22" s="155">
        <v>8.58</v>
      </c>
      <c r="K22" s="155">
        <v>7.55</v>
      </c>
      <c r="L22" s="155">
        <v>6.68</v>
      </c>
      <c r="M22" s="155">
        <v>6.68</v>
      </c>
      <c r="N22" s="155">
        <v>6.68</v>
      </c>
      <c r="O22" s="155">
        <v>6.68</v>
      </c>
      <c r="P22" s="155">
        <v>319.64</v>
      </c>
      <c r="Q22" s="155">
        <v>672.44</v>
      </c>
      <c r="R22" s="155">
        <v>9</v>
      </c>
      <c r="S22" s="155">
        <v>10</v>
      </c>
      <c r="T22" s="155">
        <v>846.12985000000003</v>
      </c>
      <c r="U22" s="155">
        <v>22.568180000000002</v>
      </c>
      <c r="V22" s="155">
        <v>375</v>
      </c>
      <c r="W22" s="155">
        <v>882.50699999999995</v>
      </c>
      <c r="X22" s="155">
        <v>6.3639999999999999</v>
      </c>
      <c r="Y22" s="155">
        <v>4.6980000000000004</v>
      </c>
      <c r="Z22" s="155">
        <v>649.28499999999997</v>
      </c>
      <c r="AA22" s="155">
        <v>562.26400000000001</v>
      </c>
      <c r="AB22" s="155">
        <v>891.36</v>
      </c>
      <c r="AC22" s="155"/>
      <c r="AD22" s="155">
        <v>10.63</v>
      </c>
      <c r="AE22" s="155">
        <v>481.46926999999999</v>
      </c>
      <c r="AF22" s="155">
        <v>481.46926999999999</v>
      </c>
      <c r="AG22" s="155">
        <v>449.37132000000003</v>
      </c>
      <c r="AH22" s="155">
        <v>449.37132000000003</v>
      </c>
      <c r="AI22" s="155">
        <v>497.51825000000002</v>
      </c>
      <c r="AJ22" s="155">
        <v>0</v>
      </c>
      <c r="AK22" s="155">
        <v>294.40564000000001</v>
      </c>
      <c r="AL22" s="155">
        <v>0</v>
      </c>
      <c r="AM22" s="155">
        <v>385.17541999999997</v>
      </c>
      <c r="AN22" s="155">
        <v>419</v>
      </c>
      <c r="AO22" s="155">
        <v>81.259</v>
      </c>
    </row>
    <row r="23" spans="1:41" ht="24" customHeight="1" x14ac:dyDescent="0.3">
      <c r="A23" s="18" t="s">
        <v>27</v>
      </c>
      <c r="B23" s="18" t="s">
        <v>725</v>
      </c>
      <c r="C23" s="156">
        <v>23</v>
      </c>
      <c r="D23" s="156">
        <v>53.02</v>
      </c>
      <c r="E23" s="156">
        <v>11.69</v>
      </c>
      <c r="F23" s="156">
        <v>12.9</v>
      </c>
      <c r="G23" s="156">
        <v>20.428560000000001</v>
      </c>
      <c r="H23" s="156">
        <v>56.058</v>
      </c>
      <c r="I23" s="156">
        <v>4.88</v>
      </c>
      <c r="J23" s="156">
        <v>8.66</v>
      </c>
      <c r="K23" s="156">
        <v>7.2480000000000002</v>
      </c>
      <c r="L23" s="156">
        <v>5.55</v>
      </c>
      <c r="M23" s="156">
        <v>5.55</v>
      </c>
      <c r="N23" s="156">
        <v>5.55</v>
      </c>
      <c r="O23" s="156">
        <v>5.55</v>
      </c>
      <c r="P23" s="156">
        <v>570.99</v>
      </c>
      <c r="Q23" s="156">
        <v>892</v>
      </c>
      <c r="R23" s="156">
        <v>10</v>
      </c>
      <c r="S23" s="156">
        <v>11</v>
      </c>
      <c r="T23" s="156">
        <v>934.69259999999997</v>
      </c>
      <c r="U23" s="156">
        <v>80.373729999999995</v>
      </c>
      <c r="V23" s="156">
        <v>519</v>
      </c>
      <c r="W23" s="156">
        <v>929.75699999999995</v>
      </c>
      <c r="X23" s="156">
        <v>6.008</v>
      </c>
      <c r="Y23" s="156">
        <v>5.1189999999999998</v>
      </c>
      <c r="Z23" s="156">
        <v>922.01800000000003</v>
      </c>
      <c r="AA23" s="156">
        <v>866.18499999999995</v>
      </c>
      <c r="AB23" s="156">
        <v>943.9</v>
      </c>
      <c r="AC23" s="156"/>
      <c r="AD23" s="156">
        <v>10.01</v>
      </c>
      <c r="AE23" s="156">
        <v>487.88886000000002</v>
      </c>
      <c r="AF23" s="156">
        <v>481.46926999999999</v>
      </c>
      <c r="AG23" s="156">
        <v>449.37132000000003</v>
      </c>
      <c r="AH23" s="156">
        <v>449.37132000000003</v>
      </c>
      <c r="AI23" s="156">
        <v>497.51825000000002</v>
      </c>
      <c r="AJ23" s="156">
        <v>0</v>
      </c>
      <c r="AK23" s="156">
        <v>294.40564000000001</v>
      </c>
      <c r="AL23" s="156">
        <v>0</v>
      </c>
      <c r="AM23" s="156">
        <v>385.17541999999997</v>
      </c>
      <c r="AN23" s="156">
        <v>549</v>
      </c>
      <c r="AO23" s="156">
        <v>119.10899999999999</v>
      </c>
    </row>
    <row r="24" spans="1:41" ht="24" customHeight="1" x14ac:dyDescent="0.3">
      <c r="A24" s="13" t="s">
        <v>27</v>
      </c>
      <c r="B24" s="13" t="s">
        <v>726</v>
      </c>
      <c r="C24" s="154">
        <v>23</v>
      </c>
      <c r="D24" s="154">
        <v>53.02</v>
      </c>
      <c r="E24" s="154">
        <v>11.86</v>
      </c>
      <c r="F24" s="154">
        <v>13.8</v>
      </c>
      <c r="G24" s="154">
        <v>21.377960000000002</v>
      </c>
      <c r="H24" s="154">
        <v>494.12700000000001</v>
      </c>
      <c r="I24" s="154">
        <v>5.0199999999999996</v>
      </c>
      <c r="J24" s="154">
        <v>9.3800000000000008</v>
      </c>
      <c r="K24" s="154">
        <v>7.51</v>
      </c>
      <c r="L24" s="154">
        <v>6.66</v>
      </c>
      <c r="M24" s="154">
        <v>6.66</v>
      </c>
      <c r="N24" s="154">
        <v>6.66</v>
      </c>
      <c r="O24" s="154">
        <v>6.66</v>
      </c>
      <c r="P24" s="154">
        <v>823.03</v>
      </c>
      <c r="Q24" s="154">
        <v>953.78</v>
      </c>
      <c r="R24" s="154">
        <v>10</v>
      </c>
      <c r="S24" s="154">
        <v>11</v>
      </c>
      <c r="T24" s="154">
        <v>951.85244</v>
      </c>
      <c r="U24" s="154">
        <v>137.9204</v>
      </c>
      <c r="V24" s="154">
        <v>658</v>
      </c>
      <c r="W24" s="154">
        <v>959.70299999999997</v>
      </c>
      <c r="X24" s="154">
        <v>6.9950000000000001</v>
      </c>
      <c r="Y24" s="154">
        <v>5.3220000000000001</v>
      </c>
      <c r="Z24" s="154">
        <v>975.50699999999995</v>
      </c>
      <c r="AA24" s="154">
        <v>931.84699999999998</v>
      </c>
      <c r="AB24" s="154">
        <v>972.601</v>
      </c>
      <c r="AC24" s="154"/>
      <c r="AD24" s="154">
        <v>10.33</v>
      </c>
      <c r="AE24" s="154">
        <v>487.88886000000002</v>
      </c>
      <c r="AF24" s="154">
        <v>481.46926999999999</v>
      </c>
      <c r="AG24" s="154">
        <v>449.37132000000003</v>
      </c>
      <c r="AH24" s="154">
        <v>449.37132000000003</v>
      </c>
      <c r="AI24" s="154">
        <v>497.51825000000002</v>
      </c>
      <c r="AJ24" s="154">
        <v>0</v>
      </c>
      <c r="AK24" s="154">
        <v>294.40564000000001</v>
      </c>
      <c r="AL24" s="154">
        <v>0</v>
      </c>
      <c r="AM24" s="154">
        <v>385.17541999999997</v>
      </c>
      <c r="AN24" s="154">
        <v>683</v>
      </c>
      <c r="AO24" s="154">
        <v>170.47800000000001</v>
      </c>
    </row>
    <row r="25" spans="1:41" ht="24" customHeight="1" x14ac:dyDescent="0.3">
      <c r="A25" s="16" t="s">
        <v>27</v>
      </c>
      <c r="B25" s="16" t="s">
        <v>727</v>
      </c>
      <c r="C25" s="155">
        <v>23</v>
      </c>
      <c r="D25" s="155">
        <v>52.99</v>
      </c>
      <c r="E25" s="155">
        <v>11.62</v>
      </c>
      <c r="F25" s="155">
        <v>13.24</v>
      </c>
      <c r="G25" s="155">
        <v>21.377960000000002</v>
      </c>
      <c r="H25" s="155">
        <v>589.08100000000002</v>
      </c>
      <c r="I25" s="155">
        <v>5.52</v>
      </c>
      <c r="J25" s="155">
        <v>9.51</v>
      </c>
      <c r="K25" s="155">
        <v>8.1259999999999994</v>
      </c>
      <c r="L25" s="155">
        <v>7.95</v>
      </c>
      <c r="M25" s="155">
        <v>7.95</v>
      </c>
      <c r="N25" s="155">
        <v>7.95</v>
      </c>
      <c r="O25" s="155">
        <v>7.95</v>
      </c>
      <c r="P25" s="155">
        <v>889.97</v>
      </c>
      <c r="Q25" s="155">
        <v>976</v>
      </c>
      <c r="R25" s="155">
        <v>10</v>
      </c>
      <c r="S25" s="155">
        <v>11</v>
      </c>
      <c r="T25" s="155">
        <v>954.10445000000004</v>
      </c>
      <c r="U25" s="155">
        <v>310.87698</v>
      </c>
      <c r="V25" s="155">
        <v>781</v>
      </c>
      <c r="W25" s="155">
        <v>970.83199999999999</v>
      </c>
      <c r="X25" s="155">
        <v>6.8449999999999998</v>
      </c>
      <c r="Y25" s="155">
        <v>5.9710000000000001</v>
      </c>
      <c r="Z25" s="155">
        <v>995.43799999999999</v>
      </c>
      <c r="AA25" s="155">
        <v>952.56600000000003</v>
      </c>
      <c r="AB25" s="155">
        <v>982.12599999999998</v>
      </c>
      <c r="AC25" s="155"/>
      <c r="AD25" s="155">
        <v>10.14</v>
      </c>
      <c r="AE25" s="155">
        <v>494.30846000000003</v>
      </c>
      <c r="AF25" s="155">
        <v>481.46926999999999</v>
      </c>
      <c r="AG25" s="155">
        <v>449.37132000000003</v>
      </c>
      <c r="AH25" s="155">
        <v>449.37132000000003</v>
      </c>
      <c r="AI25" s="155">
        <v>497.51825000000002</v>
      </c>
      <c r="AJ25" s="155">
        <v>0</v>
      </c>
      <c r="AK25" s="155">
        <v>294.40564000000001</v>
      </c>
      <c r="AL25" s="155">
        <v>0</v>
      </c>
      <c r="AM25" s="155">
        <v>385.17541999999997</v>
      </c>
      <c r="AN25" s="155">
        <v>802</v>
      </c>
      <c r="AO25" s="155">
        <v>262.80599999999998</v>
      </c>
    </row>
    <row r="26" spans="1:41" ht="24" customHeight="1" x14ac:dyDescent="0.3">
      <c r="A26" s="16" t="s">
        <v>27</v>
      </c>
      <c r="B26" s="16" t="s">
        <v>728</v>
      </c>
      <c r="C26" s="155">
        <v>23</v>
      </c>
      <c r="D26" s="155">
        <v>52.99</v>
      </c>
      <c r="E26" s="155">
        <v>11.58</v>
      </c>
      <c r="F26" s="155">
        <v>14.48</v>
      </c>
      <c r="G26" s="155">
        <v>21.377960000000002</v>
      </c>
      <c r="H26" s="155">
        <v>686.84</v>
      </c>
      <c r="I26" s="155">
        <v>6.11</v>
      </c>
      <c r="J26" s="155">
        <v>9.59</v>
      </c>
      <c r="K26" s="155">
        <v>7.7240000000000002</v>
      </c>
      <c r="L26" s="155">
        <v>8.5500000000000007</v>
      </c>
      <c r="M26" s="155">
        <v>8.5500000000000007</v>
      </c>
      <c r="N26" s="155">
        <v>8.5500000000000007</v>
      </c>
      <c r="O26" s="155">
        <v>8.5500000000000007</v>
      </c>
      <c r="P26" s="155">
        <v>863.74</v>
      </c>
      <c r="Q26" s="155">
        <v>982.91</v>
      </c>
      <c r="R26" s="155">
        <v>10</v>
      </c>
      <c r="S26" s="155">
        <v>10</v>
      </c>
      <c r="T26" s="155">
        <v>949.97155999999995</v>
      </c>
      <c r="U26" s="155">
        <v>469.96821</v>
      </c>
      <c r="V26" s="155">
        <v>891</v>
      </c>
      <c r="W26" s="155">
        <v>979.62900000000002</v>
      </c>
      <c r="X26" s="155">
        <v>6.9749999999999996</v>
      </c>
      <c r="Y26" s="155">
        <v>6.0529999999999999</v>
      </c>
      <c r="Z26" s="155">
        <v>1007.033</v>
      </c>
      <c r="AA26" s="155">
        <v>957.84699999999998</v>
      </c>
      <c r="AB26" s="155">
        <v>985.9</v>
      </c>
      <c r="AC26" s="155"/>
      <c r="AD26" s="155">
        <v>9.73</v>
      </c>
      <c r="AE26" s="155">
        <v>481.46926999999999</v>
      </c>
      <c r="AF26" s="155">
        <v>481.46926999999999</v>
      </c>
      <c r="AG26" s="155">
        <v>449.37132000000003</v>
      </c>
      <c r="AH26" s="155">
        <v>449.37132000000003</v>
      </c>
      <c r="AI26" s="155">
        <v>497.51825000000002</v>
      </c>
      <c r="AJ26" s="155">
        <v>0</v>
      </c>
      <c r="AK26" s="155">
        <v>294.40564000000001</v>
      </c>
      <c r="AL26" s="155">
        <v>0</v>
      </c>
      <c r="AM26" s="155">
        <v>385.17541999999997</v>
      </c>
      <c r="AN26" s="155">
        <v>909</v>
      </c>
      <c r="AO26" s="155">
        <v>474.947</v>
      </c>
    </row>
    <row r="27" spans="1:41" ht="24" customHeight="1" x14ac:dyDescent="0.3">
      <c r="A27" s="16" t="s">
        <v>27</v>
      </c>
      <c r="B27" s="16" t="s">
        <v>729</v>
      </c>
      <c r="C27" s="155">
        <v>23</v>
      </c>
      <c r="D27" s="155">
        <v>52.98</v>
      </c>
      <c r="E27" s="155">
        <v>11.9</v>
      </c>
      <c r="F27" s="155">
        <v>14.61</v>
      </c>
      <c r="G27" s="155">
        <v>21.377960000000002</v>
      </c>
      <c r="H27" s="155">
        <v>773.25699999999995</v>
      </c>
      <c r="I27" s="155">
        <v>6.95</v>
      </c>
      <c r="J27" s="155">
        <v>8.7200000000000006</v>
      </c>
      <c r="K27" s="155">
        <v>7.5350000000000001</v>
      </c>
      <c r="L27" s="155">
        <v>8.57</v>
      </c>
      <c r="M27" s="155">
        <v>8.57</v>
      </c>
      <c r="N27" s="155">
        <v>8.57</v>
      </c>
      <c r="O27" s="155">
        <v>8.57</v>
      </c>
      <c r="P27" s="155">
        <v>908.67</v>
      </c>
      <c r="Q27" s="155">
        <v>987.27</v>
      </c>
      <c r="R27" s="155">
        <v>10</v>
      </c>
      <c r="S27" s="155">
        <v>10</v>
      </c>
      <c r="T27" s="155">
        <v>942.96766000000002</v>
      </c>
      <c r="U27" s="155">
        <v>493.23957000000001</v>
      </c>
      <c r="V27" s="155">
        <v>981</v>
      </c>
      <c r="W27" s="155">
        <v>978.36</v>
      </c>
      <c r="X27" s="155">
        <v>6.851</v>
      </c>
      <c r="Y27" s="155">
        <v>6.0289999999999999</v>
      </c>
      <c r="Z27" s="155">
        <v>1008.07</v>
      </c>
      <c r="AA27" s="155">
        <v>952.12400000000002</v>
      </c>
      <c r="AB27" s="155">
        <v>982.87</v>
      </c>
      <c r="AC27" s="155"/>
      <c r="AD27" s="155">
        <v>9.81</v>
      </c>
      <c r="AE27" s="155">
        <v>481.46926999999999</v>
      </c>
      <c r="AF27" s="155">
        <v>481.46926999999999</v>
      </c>
      <c r="AG27" s="155">
        <v>449.37132000000003</v>
      </c>
      <c r="AH27" s="155">
        <v>449.37132000000003</v>
      </c>
      <c r="AI27" s="155">
        <v>497.51825000000002</v>
      </c>
      <c r="AJ27" s="155">
        <v>0</v>
      </c>
      <c r="AK27" s="155">
        <v>294.40564000000001</v>
      </c>
      <c r="AL27" s="155">
        <v>0</v>
      </c>
      <c r="AM27" s="155">
        <v>385.17541999999997</v>
      </c>
      <c r="AN27" s="155">
        <v>997</v>
      </c>
      <c r="AO27" s="155">
        <v>885.43700000000001</v>
      </c>
    </row>
    <row r="28" spans="1:41" ht="24" customHeight="1" x14ac:dyDescent="0.3">
      <c r="A28" s="16" t="s">
        <v>27</v>
      </c>
      <c r="B28" s="16" t="s">
        <v>730</v>
      </c>
      <c r="C28" s="155">
        <v>23</v>
      </c>
      <c r="D28" s="155">
        <v>52.99</v>
      </c>
      <c r="E28" s="155">
        <v>10.41</v>
      </c>
      <c r="F28" s="155">
        <v>14.55</v>
      </c>
      <c r="G28" s="155">
        <v>21.377960000000002</v>
      </c>
      <c r="H28" s="155">
        <v>838.11099999999999</v>
      </c>
      <c r="I28" s="155">
        <v>7.54</v>
      </c>
      <c r="J28" s="155">
        <v>8.51</v>
      </c>
      <c r="K28" s="155">
        <v>8.1289999999999996</v>
      </c>
      <c r="L28" s="155">
        <v>9.2100000000000009</v>
      </c>
      <c r="M28" s="155">
        <v>9.2100000000000009</v>
      </c>
      <c r="N28" s="155">
        <v>9.2100000000000009</v>
      </c>
      <c r="O28" s="155">
        <v>9.2100000000000009</v>
      </c>
      <c r="P28" s="155">
        <v>904.13</v>
      </c>
      <c r="Q28" s="155">
        <v>990.54</v>
      </c>
      <c r="R28" s="155">
        <v>10</v>
      </c>
      <c r="S28" s="155">
        <v>10</v>
      </c>
      <c r="T28" s="155">
        <v>934.35424</v>
      </c>
      <c r="U28" s="155">
        <v>473.03545000000003</v>
      </c>
      <c r="V28" s="155">
        <v>1048</v>
      </c>
      <c r="W28" s="155">
        <v>975.50099999999998</v>
      </c>
      <c r="X28" s="155">
        <v>6.7519999999999998</v>
      </c>
      <c r="Y28" s="155">
        <v>5.931</v>
      </c>
      <c r="Z28" s="155">
        <v>1007.684</v>
      </c>
      <c r="AA28" s="155">
        <v>950.10299999999995</v>
      </c>
      <c r="AB28" s="155">
        <v>979.50599999999997</v>
      </c>
      <c r="AC28" s="155"/>
      <c r="AD28" s="155">
        <v>9.51</v>
      </c>
      <c r="AE28" s="155">
        <v>494.30846000000003</v>
      </c>
      <c r="AF28" s="155">
        <v>481.46926999999999</v>
      </c>
      <c r="AG28" s="155">
        <v>449.37132000000003</v>
      </c>
      <c r="AH28" s="155">
        <v>449.37132000000003</v>
      </c>
      <c r="AI28" s="155">
        <v>497.51825000000002</v>
      </c>
      <c r="AJ28" s="155">
        <v>0</v>
      </c>
      <c r="AK28" s="155">
        <v>294.40564000000001</v>
      </c>
      <c r="AL28" s="155">
        <v>0</v>
      </c>
      <c r="AM28" s="155">
        <v>385.17541999999997</v>
      </c>
      <c r="AN28" s="155">
        <v>1060</v>
      </c>
      <c r="AO28" s="155">
        <v>943.81899999999996</v>
      </c>
    </row>
    <row r="29" spans="1:41" ht="24" customHeight="1" x14ac:dyDescent="0.3">
      <c r="A29" s="16" t="s">
        <v>27</v>
      </c>
      <c r="B29" s="16" t="s">
        <v>731</v>
      </c>
      <c r="C29" s="155">
        <v>23</v>
      </c>
      <c r="D29" s="155">
        <v>52.99</v>
      </c>
      <c r="E29" s="155">
        <v>10.46</v>
      </c>
      <c r="F29" s="155">
        <v>14.39</v>
      </c>
      <c r="G29" s="155">
        <v>21.377960000000002</v>
      </c>
      <c r="H29" s="155">
        <v>887.59100000000001</v>
      </c>
      <c r="I29" s="155">
        <v>8.17</v>
      </c>
      <c r="J29" s="155">
        <v>9.3000000000000007</v>
      </c>
      <c r="K29" s="155">
        <v>8.2910000000000004</v>
      </c>
      <c r="L29" s="155">
        <v>9.5399999999999991</v>
      </c>
      <c r="M29" s="155">
        <v>9.5399999999999991</v>
      </c>
      <c r="N29" s="155">
        <v>9.5399999999999991</v>
      </c>
      <c r="O29" s="155">
        <v>9.5399999999999991</v>
      </c>
      <c r="P29" s="155">
        <v>901.71</v>
      </c>
      <c r="Q29" s="155">
        <v>988</v>
      </c>
      <c r="R29" s="155">
        <v>10</v>
      </c>
      <c r="S29" s="155">
        <v>10</v>
      </c>
      <c r="T29" s="155">
        <v>927.57231999999999</v>
      </c>
      <c r="U29" s="155">
        <v>931.91569000000004</v>
      </c>
      <c r="V29" s="155">
        <v>1096</v>
      </c>
      <c r="W29" s="155">
        <v>976.54899999999998</v>
      </c>
      <c r="X29" s="155">
        <v>5.0609999999999999</v>
      </c>
      <c r="Y29" s="155">
        <v>5.3929999999999998</v>
      </c>
      <c r="Z29" s="155">
        <v>1017.474</v>
      </c>
      <c r="AA29" s="155">
        <v>947.92399999999998</v>
      </c>
      <c r="AB29" s="155">
        <v>977.00099999999998</v>
      </c>
      <c r="AC29" s="155"/>
      <c r="AD29" s="155">
        <v>9.4</v>
      </c>
      <c r="AE29" s="155">
        <v>491.09866</v>
      </c>
      <c r="AF29" s="155">
        <v>481.46926999999999</v>
      </c>
      <c r="AG29" s="155">
        <v>449.37132000000003</v>
      </c>
      <c r="AH29" s="155">
        <v>449.37132000000003</v>
      </c>
      <c r="AI29" s="155">
        <v>497.51825000000002</v>
      </c>
      <c r="AJ29" s="155">
        <v>0</v>
      </c>
      <c r="AK29" s="155">
        <v>294.40564000000001</v>
      </c>
      <c r="AL29" s="155">
        <v>0</v>
      </c>
      <c r="AM29" s="155">
        <v>385.17541999999997</v>
      </c>
      <c r="AN29" s="155">
        <v>1099</v>
      </c>
      <c r="AO29" s="155">
        <v>938.39300000000003</v>
      </c>
    </row>
    <row r="30" spans="1:41" ht="24" customHeight="1" x14ac:dyDescent="0.3">
      <c r="A30" s="16" t="s">
        <v>27</v>
      </c>
      <c r="B30" s="16" t="s">
        <v>732</v>
      </c>
      <c r="C30" s="155">
        <v>23</v>
      </c>
      <c r="D30" s="155">
        <v>52.97</v>
      </c>
      <c r="E30" s="155">
        <v>0</v>
      </c>
      <c r="F30" s="155">
        <v>14.82</v>
      </c>
      <c r="G30" s="155">
        <v>21.377960000000002</v>
      </c>
      <c r="H30" s="155">
        <v>912.97199999999998</v>
      </c>
      <c r="I30" s="155">
        <v>8.17</v>
      </c>
      <c r="J30" s="155">
        <v>9.48</v>
      </c>
      <c r="K30" s="155">
        <v>7.6980000000000004</v>
      </c>
      <c r="L30" s="155">
        <v>10.199999999999999</v>
      </c>
      <c r="M30" s="155">
        <v>10.199999999999999</v>
      </c>
      <c r="N30" s="155">
        <v>10.199999999999999</v>
      </c>
      <c r="O30" s="155">
        <v>10.199999999999999</v>
      </c>
      <c r="P30" s="155">
        <v>904.26</v>
      </c>
      <c r="Q30" s="155">
        <v>986.91</v>
      </c>
      <c r="R30" s="155">
        <v>10</v>
      </c>
      <c r="S30" s="155">
        <v>11</v>
      </c>
      <c r="T30" s="155">
        <v>927.09938</v>
      </c>
      <c r="U30" s="155">
        <v>875.55077000000006</v>
      </c>
      <c r="V30" s="155">
        <v>1125</v>
      </c>
      <c r="W30" s="155">
        <v>974.26099999999997</v>
      </c>
      <c r="X30" s="155">
        <v>4.5220000000000002</v>
      </c>
      <c r="Y30" s="155">
        <v>3.569</v>
      </c>
      <c r="Z30" s="155">
        <v>1007.49</v>
      </c>
      <c r="AA30" s="155">
        <v>947.51300000000003</v>
      </c>
      <c r="AB30" s="155">
        <v>978.40200000000004</v>
      </c>
      <c r="AC30" s="155"/>
      <c r="AD30" s="155">
        <v>9.74</v>
      </c>
      <c r="AE30" s="155">
        <v>481.46926999999999</v>
      </c>
      <c r="AF30" s="155">
        <v>481.46926999999999</v>
      </c>
      <c r="AG30" s="155">
        <v>449.37132000000003</v>
      </c>
      <c r="AH30" s="155">
        <v>449.37132000000003</v>
      </c>
      <c r="AI30" s="155">
        <v>497.51825000000002</v>
      </c>
      <c r="AJ30" s="155">
        <v>0</v>
      </c>
      <c r="AK30" s="155">
        <v>294.40564000000001</v>
      </c>
      <c r="AL30" s="155">
        <v>0</v>
      </c>
      <c r="AM30" s="155">
        <v>385.17541999999997</v>
      </c>
      <c r="AN30" s="155">
        <v>1099</v>
      </c>
      <c r="AO30" s="155">
        <v>938.27599999999995</v>
      </c>
    </row>
    <row r="31" spans="1:41" ht="24" customHeight="1" x14ac:dyDescent="0.3">
      <c r="A31" s="18" t="s">
        <v>27</v>
      </c>
      <c r="B31" s="18" t="s">
        <v>733</v>
      </c>
      <c r="C31" s="156">
        <v>23</v>
      </c>
      <c r="D31" s="156">
        <v>52.98</v>
      </c>
      <c r="E31" s="156">
        <v>0</v>
      </c>
      <c r="F31" s="156">
        <v>14.95</v>
      </c>
      <c r="G31" s="156">
        <v>21.377960000000002</v>
      </c>
      <c r="H31" s="156">
        <v>921.06600000000003</v>
      </c>
      <c r="I31" s="156">
        <v>8.73</v>
      </c>
      <c r="J31" s="156">
        <v>9.35</v>
      </c>
      <c r="K31" s="156">
        <v>9.0399999999999991</v>
      </c>
      <c r="L31" s="156">
        <v>10.23</v>
      </c>
      <c r="M31" s="156">
        <v>10.23</v>
      </c>
      <c r="N31" s="156">
        <v>10.23</v>
      </c>
      <c r="O31" s="156">
        <v>10.23</v>
      </c>
      <c r="P31" s="156">
        <v>863.31</v>
      </c>
      <c r="Q31" s="156">
        <v>983.33</v>
      </c>
      <c r="R31" s="156">
        <v>10</v>
      </c>
      <c r="S31" s="156">
        <v>10</v>
      </c>
      <c r="T31" s="156">
        <v>927.77243999999996</v>
      </c>
      <c r="U31" s="156">
        <v>964.24707000000001</v>
      </c>
      <c r="V31" s="156">
        <v>1136</v>
      </c>
      <c r="W31" s="156">
        <v>971.55600000000004</v>
      </c>
      <c r="X31" s="156">
        <v>2.99</v>
      </c>
      <c r="Y31" s="156">
        <v>2.617</v>
      </c>
      <c r="Z31" s="156">
        <v>1014.46</v>
      </c>
      <c r="AA31" s="156">
        <v>953.08900000000006</v>
      </c>
      <c r="AB31" s="156">
        <v>981.89</v>
      </c>
      <c r="AC31" s="156"/>
      <c r="AD31" s="156">
        <v>10.53</v>
      </c>
      <c r="AE31" s="156">
        <v>481.46926999999999</v>
      </c>
      <c r="AF31" s="156">
        <v>481.46926999999999</v>
      </c>
      <c r="AG31" s="156">
        <v>449.37132000000003</v>
      </c>
      <c r="AH31" s="156">
        <v>449.37132000000003</v>
      </c>
      <c r="AI31" s="156">
        <v>497.51825000000002</v>
      </c>
      <c r="AJ31" s="156">
        <v>0</v>
      </c>
      <c r="AK31" s="156">
        <v>294.40564000000001</v>
      </c>
      <c r="AL31" s="156">
        <v>0</v>
      </c>
      <c r="AM31" s="156">
        <v>385.17541999999997</v>
      </c>
      <c r="AN31" s="156">
        <v>1086</v>
      </c>
      <c r="AO31" s="156">
        <v>941.24</v>
      </c>
    </row>
    <row r="32" spans="1:41" ht="24" customHeight="1" x14ac:dyDescent="0.3">
      <c r="A32" s="13" t="s">
        <v>27</v>
      </c>
      <c r="B32" s="13" t="s">
        <v>734</v>
      </c>
      <c r="C32" s="154">
        <v>23</v>
      </c>
      <c r="D32" s="154">
        <v>52.98</v>
      </c>
      <c r="E32" s="154">
        <v>0</v>
      </c>
      <c r="F32" s="154">
        <v>16.260000000000002</v>
      </c>
      <c r="G32" s="154">
        <v>21.377960000000002</v>
      </c>
      <c r="H32" s="154">
        <v>878.56</v>
      </c>
      <c r="I32" s="154">
        <v>9.1199999999999992</v>
      </c>
      <c r="J32" s="154">
        <v>8.48</v>
      </c>
      <c r="K32" s="154">
        <v>10.071</v>
      </c>
      <c r="L32" s="154">
        <v>10.3</v>
      </c>
      <c r="M32" s="154">
        <v>10.3</v>
      </c>
      <c r="N32" s="154">
        <v>10.3</v>
      </c>
      <c r="O32" s="154">
        <v>10.3</v>
      </c>
      <c r="P32" s="154">
        <v>905.48</v>
      </c>
      <c r="Q32" s="154">
        <v>990.91</v>
      </c>
      <c r="R32" s="154">
        <v>10</v>
      </c>
      <c r="S32" s="154">
        <v>10</v>
      </c>
      <c r="T32" s="154">
        <v>934.12091999999996</v>
      </c>
      <c r="U32" s="154">
        <v>993.97140000000002</v>
      </c>
      <c r="V32" s="154">
        <v>1123</v>
      </c>
      <c r="W32" s="154">
        <v>984.34</v>
      </c>
      <c r="X32" s="154">
        <v>4.6239999999999997</v>
      </c>
      <c r="Y32" s="154">
        <v>2.536</v>
      </c>
      <c r="Z32" s="154">
        <v>1011.943</v>
      </c>
      <c r="AA32" s="154">
        <v>956.50699999999995</v>
      </c>
      <c r="AB32" s="154">
        <v>985.70299999999997</v>
      </c>
      <c r="AC32" s="154"/>
      <c r="AD32" s="154">
        <v>10.92</v>
      </c>
      <c r="AE32" s="154">
        <v>481.46926999999999</v>
      </c>
      <c r="AF32" s="154">
        <v>481.46926999999999</v>
      </c>
      <c r="AG32" s="154">
        <v>449.37132000000003</v>
      </c>
      <c r="AH32" s="154">
        <v>449.37132000000003</v>
      </c>
      <c r="AI32" s="154">
        <v>497.51825000000002</v>
      </c>
      <c r="AJ32" s="154">
        <v>0</v>
      </c>
      <c r="AK32" s="154">
        <v>294.40564000000001</v>
      </c>
      <c r="AL32" s="154">
        <v>0</v>
      </c>
      <c r="AM32" s="154">
        <v>385.17541999999997</v>
      </c>
      <c r="AN32" s="154">
        <v>1076</v>
      </c>
      <c r="AO32" s="154">
        <v>944.54399999999998</v>
      </c>
    </row>
    <row r="33" spans="1:41" ht="24" customHeight="1" x14ac:dyDescent="0.3">
      <c r="A33" s="16" t="s">
        <v>27</v>
      </c>
      <c r="B33" s="16" t="s">
        <v>735</v>
      </c>
      <c r="C33" s="155">
        <v>23</v>
      </c>
      <c r="D33" s="155">
        <v>52.99</v>
      </c>
      <c r="E33" s="155">
        <v>0</v>
      </c>
      <c r="F33" s="155">
        <v>16.34</v>
      </c>
      <c r="G33" s="155">
        <v>21.377960000000002</v>
      </c>
      <c r="H33" s="155">
        <v>918.91399999999999</v>
      </c>
      <c r="I33" s="155">
        <v>9.15</v>
      </c>
      <c r="J33" s="155">
        <v>8.5</v>
      </c>
      <c r="K33" s="155">
        <v>8.8640000000000008</v>
      </c>
      <c r="L33" s="155">
        <v>9.74</v>
      </c>
      <c r="M33" s="155">
        <v>9.74</v>
      </c>
      <c r="N33" s="155">
        <v>9.74</v>
      </c>
      <c r="O33" s="155">
        <v>9.74</v>
      </c>
      <c r="P33" s="155">
        <v>904.61</v>
      </c>
      <c r="Q33" s="155">
        <v>993.33</v>
      </c>
      <c r="R33" s="155">
        <v>10</v>
      </c>
      <c r="S33" s="155">
        <v>11</v>
      </c>
      <c r="T33" s="155">
        <v>941.11135999999999</v>
      </c>
      <c r="U33" s="155">
        <v>984.45780000000002</v>
      </c>
      <c r="V33" s="155">
        <v>1089</v>
      </c>
      <c r="W33" s="155">
        <v>990.93200000000002</v>
      </c>
      <c r="X33" s="155">
        <v>5.492</v>
      </c>
      <c r="Y33" s="155">
        <v>2.6850000000000001</v>
      </c>
      <c r="Z33" s="155">
        <v>1013.14</v>
      </c>
      <c r="AA33" s="155">
        <v>962.47799999999995</v>
      </c>
      <c r="AB33" s="155">
        <v>991.43600000000004</v>
      </c>
      <c r="AC33" s="155"/>
      <c r="AD33" s="155">
        <v>10.98</v>
      </c>
      <c r="AE33" s="155">
        <v>487.88886000000002</v>
      </c>
      <c r="AF33" s="155">
        <v>481.46926999999999</v>
      </c>
      <c r="AG33" s="155">
        <v>449.37132000000003</v>
      </c>
      <c r="AH33" s="155">
        <v>449.37132000000003</v>
      </c>
      <c r="AI33" s="155">
        <v>497.51825000000002</v>
      </c>
      <c r="AJ33" s="155">
        <v>0</v>
      </c>
      <c r="AK33" s="155">
        <v>294.40564000000001</v>
      </c>
      <c r="AL33" s="155">
        <v>0</v>
      </c>
      <c r="AM33" s="155">
        <v>385.17541999999997</v>
      </c>
      <c r="AN33" s="155">
        <v>1063</v>
      </c>
      <c r="AO33" s="155">
        <v>948.13199999999995</v>
      </c>
    </row>
    <row r="34" spans="1:41" ht="24" customHeight="1" x14ac:dyDescent="0.3">
      <c r="A34" s="16" t="s">
        <v>27</v>
      </c>
      <c r="B34" s="16" t="s">
        <v>736</v>
      </c>
      <c r="C34" s="155">
        <v>25</v>
      </c>
      <c r="D34" s="155">
        <v>52.99</v>
      </c>
      <c r="E34" s="155">
        <v>0</v>
      </c>
      <c r="F34" s="155">
        <v>16.739999999999998</v>
      </c>
      <c r="G34" s="155">
        <v>21.377960000000002</v>
      </c>
      <c r="H34" s="155">
        <v>842.65599999999995</v>
      </c>
      <c r="I34" s="155">
        <v>8.9499999999999993</v>
      </c>
      <c r="J34" s="155">
        <v>8.39</v>
      </c>
      <c r="K34" s="155">
        <v>8.3780000000000001</v>
      </c>
      <c r="L34" s="155">
        <v>10.56</v>
      </c>
      <c r="M34" s="155">
        <v>10.56</v>
      </c>
      <c r="N34" s="155">
        <v>10.56</v>
      </c>
      <c r="O34" s="155">
        <v>10.56</v>
      </c>
      <c r="P34" s="155">
        <v>914.91</v>
      </c>
      <c r="Q34" s="155">
        <v>999.27</v>
      </c>
      <c r="R34" s="155">
        <v>10</v>
      </c>
      <c r="S34" s="155">
        <v>11</v>
      </c>
      <c r="T34" s="155">
        <v>945.42067999999995</v>
      </c>
      <c r="U34" s="155">
        <v>966.84992999999997</v>
      </c>
      <c r="V34" s="155">
        <v>1032</v>
      </c>
      <c r="W34" s="155">
        <v>993.00699999999995</v>
      </c>
      <c r="X34" s="155">
        <v>4.359</v>
      </c>
      <c r="Y34" s="155">
        <v>2.8410000000000002</v>
      </c>
      <c r="Z34" s="155">
        <v>1015.27</v>
      </c>
      <c r="AA34" s="155">
        <v>968.26700000000005</v>
      </c>
      <c r="AB34" s="155">
        <v>993.14</v>
      </c>
      <c r="AC34" s="155"/>
      <c r="AD34" s="155">
        <v>10.69</v>
      </c>
      <c r="AE34" s="155">
        <v>481.46926999999999</v>
      </c>
      <c r="AF34" s="155">
        <v>481.46926999999999</v>
      </c>
      <c r="AG34" s="155">
        <v>449.37132000000003</v>
      </c>
      <c r="AH34" s="155">
        <v>449.37132000000003</v>
      </c>
      <c r="AI34" s="155">
        <v>497.51825000000002</v>
      </c>
      <c r="AJ34" s="155">
        <v>0</v>
      </c>
      <c r="AK34" s="155">
        <v>294.40564000000001</v>
      </c>
      <c r="AL34" s="155">
        <v>0</v>
      </c>
      <c r="AM34" s="155">
        <v>385.17541999999997</v>
      </c>
      <c r="AN34" s="155">
        <v>1011</v>
      </c>
      <c r="AO34" s="155">
        <v>949.47</v>
      </c>
    </row>
    <row r="35" spans="1:41" ht="24" customHeight="1" x14ac:dyDescent="0.3">
      <c r="A35" s="16" t="s">
        <v>27</v>
      </c>
      <c r="B35" s="16" t="s">
        <v>737</v>
      </c>
      <c r="C35" s="155">
        <v>25</v>
      </c>
      <c r="D35" s="155">
        <v>52.99</v>
      </c>
      <c r="E35" s="155">
        <v>0</v>
      </c>
      <c r="F35" s="155">
        <v>17.03</v>
      </c>
      <c r="G35" s="155">
        <v>21.377960000000002</v>
      </c>
      <c r="H35" s="155">
        <v>816.70100000000002</v>
      </c>
      <c r="I35" s="155">
        <v>9.08</v>
      </c>
      <c r="J35" s="155">
        <v>8.35</v>
      </c>
      <c r="K35" s="155">
        <v>10.157</v>
      </c>
      <c r="L35" s="155">
        <v>10.26</v>
      </c>
      <c r="M35" s="155">
        <v>10.26</v>
      </c>
      <c r="N35" s="155">
        <v>10.26</v>
      </c>
      <c r="O35" s="155">
        <v>10.26</v>
      </c>
      <c r="P35" s="155">
        <v>913.24</v>
      </c>
      <c r="Q35" s="155">
        <v>1001.45</v>
      </c>
      <c r="R35" s="155">
        <v>11</v>
      </c>
      <c r="S35" s="155">
        <v>11</v>
      </c>
      <c r="T35" s="155">
        <v>948.98130000000003</v>
      </c>
      <c r="U35" s="155">
        <v>982.63576999999998</v>
      </c>
      <c r="V35" s="155">
        <v>951</v>
      </c>
      <c r="W35" s="155">
        <v>989.06299999999999</v>
      </c>
      <c r="X35" s="155">
        <v>5.0640000000000001</v>
      </c>
      <c r="Y35" s="155">
        <v>3.044</v>
      </c>
      <c r="Z35" s="155">
        <v>1014.099</v>
      </c>
      <c r="AA35" s="155">
        <v>971.75599999999997</v>
      </c>
      <c r="AB35" s="155">
        <v>991.07799999999997</v>
      </c>
      <c r="AC35" s="155"/>
      <c r="AD35" s="155">
        <v>11.1</v>
      </c>
      <c r="AE35" s="155">
        <v>481.46926999999999</v>
      </c>
      <c r="AF35" s="155">
        <v>481.46926999999999</v>
      </c>
      <c r="AG35" s="155">
        <v>449.37132000000003</v>
      </c>
      <c r="AH35" s="155">
        <v>449.37132000000003</v>
      </c>
      <c r="AI35" s="155">
        <v>497.51825000000002</v>
      </c>
      <c r="AJ35" s="155">
        <v>0</v>
      </c>
      <c r="AK35" s="155">
        <v>294.40564000000001</v>
      </c>
      <c r="AL35" s="155">
        <v>0</v>
      </c>
      <c r="AM35" s="155">
        <v>381.96562</v>
      </c>
      <c r="AN35" s="155">
        <v>932</v>
      </c>
      <c r="AO35" s="155">
        <v>945.27</v>
      </c>
    </row>
    <row r="36" spans="1:41" ht="24" customHeight="1" x14ac:dyDescent="0.3">
      <c r="A36" s="16" t="s">
        <v>27</v>
      </c>
      <c r="B36" s="16" t="s">
        <v>738</v>
      </c>
      <c r="C36" s="155">
        <v>23</v>
      </c>
      <c r="D36" s="155">
        <v>52.98</v>
      </c>
      <c r="E36" s="155">
        <v>0</v>
      </c>
      <c r="F36" s="155">
        <v>16.32</v>
      </c>
      <c r="G36" s="155">
        <v>21.377960000000002</v>
      </c>
      <c r="H36" s="155">
        <v>738.66899999999998</v>
      </c>
      <c r="I36" s="155">
        <v>9.11</v>
      </c>
      <c r="J36" s="155">
        <v>8.11</v>
      </c>
      <c r="K36" s="155">
        <v>10.617000000000001</v>
      </c>
      <c r="L36" s="155">
        <v>10.32</v>
      </c>
      <c r="M36" s="155">
        <v>10.32</v>
      </c>
      <c r="N36" s="155">
        <v>10.32</v>
      </c>
      <c r="O36" s="155">
        <v>10.32</v>
      </c>
      <c r="P36" s="155">
        <v>933.52</v>
      </c>
      <c r="Q36" s="155">
        <v>997.46</v>
      </c>
      <c r="R36" s="155">
        <v>10</v>
      </c>
      <c r="S36" s="155">
        <v>10</v>
      </c>
      <c r="T36" s="155">
        <v>940.29183999999998</v>
      </c>
      <c r="U36" s="155">
        <v>908.64662999999996</v>
      </c>
      <c r="V36" s="155">
        <v>853</v>
      </c>
      <c r="W36" s="155">
        <v>973.81700000000001</v>
      </c>
      <c r="X36" s="155">
        <v>6.532</v>
      </c>
      <c r="Y36" s="155">
        <v>4.0739999999999998</v>
      </c>
      <c r="Z36" s="155">
        <v>1006.13</v>
      </c>
      <c r="AA36" s="155">
        <v>970.97400000000005</v>
      </c>
      <c r="AB36" s="155">
        <v>978.30899999999997</v>
      </c>
      <c r="AC36" s="155"/>
      <c r="AD36" s="155">
        <v>11.4</v>
      </c>
      <c r="AE36" s="155">
        <v>481.46926999999999</v>
      </c>
      <c r="AF36" s="155">
        <v>481.46926999999999</v>
      </c>
      <c r="AG36" s="155">
        <v>449.37132000000003</v>
      </c>
      <c r="AH36" s="155">
        <v>449.37132000000003</v>
      </c>
      <c r="AI36" s="155">
        <v>497.51825000000002</v>
      </c>
      <c r="AJ36" s="155">
        <v>0</v>
      </c>
      <c r="AK36" s="155">
        <v>294.40564000000001</v>
      </c>
      <c r="AL36" s="155">
        <v>0</v>
      </c>
      <c r="AM36" s="155">
        <v>381.96562</v>
      </c>
      <c r="AN36" s="155">
        <v>831</v>
      </c>
      <c r="AO36" s="155">
        <v>932.64099999999996</v>
      </c>
    </row>
    <row r="37" spans="1:41" ht="24" customHeight="1" x14ac:dyDescent="0.3">
      <c r="A37" s="16" t="s">
        <v>27</v>
      </c>
      <c r="B37" s="16" t="s">
        <v>739</v>
      </c>
      <c r="C37" s="155">
        <v>23</v>
      </c>
      <c r="D37" s="155">
        <v>52.98</v>
      </c>
      <c r="E37" s="155">
        <v>0</v>
      </c>
      <c r="F37" s="155">
        <v>16.39</v>
      </c>
      <c r="G37" s="155">
        <v>21.377960000000002</v>
      </c>
      <c r="H37" s="155">
        <v>634.35</v>
      </c>
      <c r="I37" s="155">
        <v>9.0399999999999991</v>
      </c>
      <c r="J37" s="155">
        <v>8.3000000000000007</v>
      </c>
      <c r="K37" s="155">
        <v>9.6370000000000005</v>
      </c>
      <c r="L37" s="155">
        <v>11.03</v>
      </c>
      <c r="M37" s="155">
        <v>11.03</v>
      </c>
      <c r="N37" s="155">
        <v>11.03</v>
      </c>
      <c r="O37" s="155">
        <v>11.03</v>
      </c>
      <c r="P37" s="155">
        <v>921.9</v>
      </c>
      <c r="Q37" s="155">
        <v>973</v>
      </c>
      <c r="R37" s="155">
        <v>10</v>
      </c>
      <c r="S37" s="155">
        <v>11</v>
      </c>
      <c r="T37" s="155">
        <v>934.55768999999998</v>
      </c>
      <c r="U37" s="155">
        <v>818.22302000000002</v>
      </c>
      <c r="V37" s="155">
        <v>734</v>
      </c>
      <c r="W37" s="155">
        <v>942.35</v>
      </c>
      <c r="X37" s="155">
        <v>7.7110000000000003</v>
      </c>
      <c r="Y37" s="155">
        <v>3.8719999999999999</v>
      </c>
      <c r="Z37" s="155">
        <v>991.28300000000002</v>
      </c>
      <c r="AA37" s="155">
        <v>957.51499999999999</v>
      </c>
      <c r="AB37" s="155">
        <v>951.82899999999995</v>
      </c>
      <c r="AC37" s="155"/>
      <c r="AD37" s="155">
        <v>11.49</v>
      </c>
      <c r="AE37" s="155">
        <v>481.46926999999999</v>
      </c>
      <c r="AF37" s="155">
        <v>481.46926999999999</v>
      </c>
      <c r="AG37" s="155">
        <v>449.37132000000003</v>
      </c>
      <c r="AH37" s="155">
        <v>449.37132000000003</v>
      </c>
      <c r="AI37" s="155">
        <v>497.51825000000002</v>
      </c>
      <c r="AJ37" s="155">
        <v>0</v>
      </c>
      <c r="AK37" s="155">
        <v>294.40564000000001</v>
      </c>
      <c r="AL37" s="155">
        <v>0</v>
      </c>
      <c r="AM37" s="155">
        <v>378.75583</v>
      </c>
      <c r="AN37" s="155">
        <v>714</v>
      </c>
      <c r="AO37" s="155">
        <v>899.68499999999995</v>
      </c>
    </row>
    <row r="38" spans="1:41" ht="24" customHeight="1" x14ac:dyDescent="0.3">
      <c r="A38" s="16" t="s">
        <v>27</v>
      </c>
      <c r="B38" s="16" t="s">
        <v>740</v>
      </c>
      <c r="C38" s="155">
        <v>23</v>
      </c>
      <c r="D38" s="155">
        <v>53</v>
      </c>
      <c r="E38" s="155">
        <v>0</v>
      </c>
      <c r="F38" s="155">
        <v>15.33</v>
      </c>
      <c r="G38" s="155">
        <v>21.377960000000002</v>
      </c>
      <c r="H38" s="155">
        <v>539.01</v>
      </c>
      <c r="I38" s="155">
        <v>9.08</v>
      </c>
      <c r="J38" s="155">
        <v>8.76</v>
      </c>
      <c r="K38" s="155">
        <v>11.004</v>
      </c>
      <c r="L38" s="155">
        <v>10.07</v>
      </c>
      <c r="M38" s="155">
        <v>10.07</v>
      </c>
      <c r="N38" s="155">
        <v>10.07</v>
      </c>
      <c r="O38" s="155">
        <v>10.07</v>
      </c>
      <c r="P38" s="155">
        <v>913.34</v>
      </c>
      <c r="Q38" s="155">
        <v>935.5</v>
      </c>
      <c r="R38" s="155">
        <v>10</v>
      </c>
      <c r="S38" s="155">
        <v>11</v>
      </c>
      <c r="T38" s="155">
        <v>908.41418999999996</v>
      </c>
      <c r="U38" s="155">
        <v>723.68584999999996</v>
      </c>
      <c r="V38" s="155">
        <v>605</v>
      </c>
      <c r="W38" s="155">
        <v>877.55399999999997</v>
      </c>
      <c r="X38" s="155">
        <v>10.042</v>
      </c>
      <c r="Y38" s="155">
        <v>8.5459999999999994</v>
      </c>
      <c r="Z38" s="155">
        <v>968.61400000000003</v>
      </c>
      <c r="AA38" s="155">
        <v>937.79700000000003</v>
      </c>
      <c r="AB38" s="155">
        <v>899.25199999999995</v>
      </c>
      <c r="AC38" s="155"/>
      <c r="AD38" s="155">
        <v>11.38</v>
      </c>
      <c r="AE38" s="155">
        <v>481.46926999999999</v>
      </c>
      <c r="AF38" s="155">
        <v>481.46926999999999</v>
      </c>
      <c r="AG38" s="155">
        <v>449.37132000000003</v>
      </c>
      <c r="AH38" s="155">
        <v>449.37132000000003</v>
      </c>
      <c r="AI38" s="155">
        <v>497.51825000000002</v>
      </c>
      <c r="AJ38" s="155">
        <v>0</v>
      </c>
      <c r="AK38" s="155">
        <v>294.40564000000001</v>
      </c>
      <c r="AL38" s="155">
        <v>0</v>
      </c>
      <c r="AM38" s="155">
        <v>378.75583</v>
      </c>
      <c r="AN38" s="155">
        <v>587</v>
      </c>
      <c r="AO38" s="155">
        <v>831.65599999999995</v>
      </c>
    </row>
    <row r="39" spans="1:41" ht="24" customHeight="1" x14ac:dyDescent="0.3">
      <c r="A39" s="18" t="s">
        <v>27</v>
      </c>
      <c r="B39" s="18" t="s">
        <v>741</v>
      </c>
      <c r="C39" s="156">
        <v>23</v>
      </c>
      <c r="D39" s="156">
        <v>53.01</v>
      </c>
      <c r="E39" s="156">
        <v>17.39</v>
      </c>
      <c r="F39" s="156">
        <v>15.35</v>
      </c>
      <c r="G39" s="156">
        <v>21.377960000000002</v>
      </c>
      <c r="H39" s="156">
        <v>430.5</v>
      </c>
      <c r="I39" s="156">
        <v>9.41</v>
      </c>
      <c r="J39" s="156">
        <v>8.3699999999999992</v>
      </c>
      <c r="K39" s="156">
        <v>8.5630000000000006</v>
      </c>
      <c r="L39" s="156">
        <v>9.32</v>
      </c>
      <c r="M39" s="156">
        <v>9.32</v>
      </c>
      <c r="N39" s="156">
        <v>9.32</v>
      </c>
      <c r="O39" s="156">
        <v>9.32</v>
      </c>
      <c r="P39" s="156">
        <v>849.94</v>
      </c>
      <c r="Q39" s="156">
        <v>849.5</v>
      </c>
      <c r="R39" s="156">
        <v>11</v>
      </c>
      <c r="S39" s="156">
        <v>12</v>
      </c>
      <c r="T39" s="156">
        <v>717.61278000000004</v>
      </c>
      <c r="U39" s="156">
        <v>620.94731000000002</v>
      </c>
      <c r="V39" s="156">
        <v>463</v>
      </c>
      <c r="W39" s="156">
        <v>784.19500000000005</v>
      </c>
      <c r="X39" s="156">
        <v>8.0299999999999994</v>
      </c>
      <c r="Y39" s="156">
        <v>9.4659999999999993</v>
      </c>
      <c r="Z39" s="156">
        <v>900.46500000000003</v>
      </c>
      <c r="AA39" s="156">
        <v>872.93499999999995</v>
      </c>
      <c r="AB39" s="156">
        <v>796.39700000000005</v>
      </c>
      <c r="AC39" s="156"/>
      <c r="AD39" s="156">
        <v>11.5</v>
      </c>
      <c r="AE39" s="156">
        <v>481.46926999999999</v>
      </c>
      <c r="AF39" s="156">
        <v>481.46926999999999</v>
      </c>
      <c r="AG39" s="156">
        <v>449.37132000000003</v>
      </c>
      <c r="AH39" s="156">
        <v>449.37132000000003</v>
      </c>
      <c r="AI39" s="156">
        <v>497.51825000000002</v>
      </c>
      <c r="AJ39" s="156">
        <v>0</v>
      </c>
      <c r="AK39" s="156">
        <v>294.40564000000001</v>
      </c>
      <c r="AL39" s="156">
        <v>0</v>
      </c>
      <c r="AM39" s="156">
        <v>378.75583</v>
      </c>
      <c r="AN39" s="156">
        <v>449</v>
      </c>
      <c r="AO39" s="156">
        <v>705.46199999999999</v>
      </c>
    </row>
    <row r="40" spans="1:41" ht="24" customHeight="1" x14ac:dyDescent="0.3">
      <c r="A40" s="13" t="s">
        <v>27</v>
      </c>
      <c r="B40" s="13" t="s">
        <v>742</v>
      </c>
      <c r="C40" s="154">
        <v>24</v>
      </c>
      <c r="D40" s="154">
        <v>53.02</v>
      </c>
      <c r="E40" s="154">
        <v>10.34</v>
      </c>
      <c r="F40" s="154">
        <v>9.2799999999999994</v>
      </c>
      <c r="G40" s="154">
        <v>21.10059</v>
      </c>
      <c r="H40" s="154">
        <v>317.93099999999998</v>
      </c>
      <c r="I40" s="154">
        <v>9.43</v>
      </c>
      <c r="J40" s="154">
        <v>8.2200000000000006</v>
      </c>
      <c r="K40" s="154">
        <v>8.5939999999999994</v>
      </c>
      <c r="L40" s="154">
        <v>10</v>
      </c>
      <c r="M40" s="154">
        <v>10</v>
      </c>
      <c r="N40" s="154">
        <v>10</v>
      </c>
      <c r="O40" s="154">
        <v>10</v>
      </c>
      <c r="P40" s="154">
        <v>696.26</v>
      </c>
      <c r="Q40" s="154">
        <v>562.4</v>
      </c>
      <c r="R40" s="154">
        <v>11</v>
      </c>
      <c r="S40" s="154">
        <v>12</v>
      </c>
      <c r="T40" s="154">
        <v>400.77929</v>
      </c>
      <c r="U40" s="154">
        <v>508.27210000000002</v>
      </c>
      <c r="V40" s="154">
        <v>315</v>
      </c>
      <c r="W40" s="154">
        <v>562.33100000000002</v>
      </c>
      <c r="X40" s="154">
        <v>11.382999999999999</v>
      </c>
      <c r="Y40" s="154">
        <v>10.192</v>
      </c>
      <c r="Z40" s="154">
        <v>641.77300000000002</v>
      </c>
      <c r="AA40" s="154">
        <v>624.40800000000002</v>
      </c>
      <c r="AB40" s="154">
        <v>511.51600000000002</v>
      </c>
      <c r="AC40" s="154"/>
      <c r="AD40" s="154">
        <v>11.05</v>
      </c>
      <c r="AE40" s="154">
        <v>481.46926999999999</v>
      </c>
      <c r="AF40" s="154">
        <v>481.46926999999999</v>
      </c>
      <c r="AG40" s="154">
        <v>449.37132000000003</v>
      </c>
      <c r="AH40" s="154">
        <v>449.37132000000003</v>
      </c>
      <c r="AI40" s="154">
        <v>497.51825000000002</v>
      </c>
      <c r="AJ40" s="154">
        <v>0</v>
      </c>
      <c r="AK40" s="154">
        <v>294.40564000000001</v>
      </c>
      <c r="AL40" s="154">
        <v>0</v>
      </c>
      <c r="AM40" s="154">
        <v>378.75583</v>
      </c>
      <c r="AN40" s="154">
        <v>299</v>
      </c>
      <c r="AO40" s="154">
        <v>398.28300000000002</v>
      </c>
    </row>
    <row r="41" spans="1:41" ht="24" customHeight="1" x14ac:dyDescent="0.3">
      <c r="A41" s="16" t="s">
        <v>27</v>
      </c>
      <c r="B41" s="16" t="s">
        <v>743</v>
      </c>
      <c r="C41" s="155">
        <v>24</v>
      </c>
      <c r="D41" s="155">
        <v>53.01</v>
      </c>
      <c r="E41" s="155">
        <v>11.83</v>
      </c>
      <c r="F41" s="155">
        <v>14.03</v>
      </c>
      <c r="G41" s="155">
        <v>21.10059</v>
      </c>
      <c r="H41" s="155">
        <v>215.22499999999999</v>
      </c>
      <c r="I41" s="155">
        <v>9.1</v>
      </c>
      <c r="J41" s="155">
        <v>8.49</v>
      </c>
      <c r="K41" s="155">
        <v>9.9009999999999998</v>
      </c>
      <c r="L41" s="155">
        <v>8.9600000000000009</v>
      </c>
      <c r="M41" s="155">
        <v>8.9600000000000009</v>
      </c>
      <c r="N41" s="155">
        <v>8.9600000000000009</v>
      </c>
      <c r="O41" s="155">
        <v>8.9600000000000009</v>
      </c>
      <c r="P41" s="155">
        <v>456.9</v>
      </c>
      <c r="Q41" s="155">
        <v>265.55</v>
      </c>
      <c r="R41" s="155">
        <v>11</v>
      </c>
      <c r="S41" s="155">
        <v>12</v>
      </c>
      <c r="T41" s="155">
        <v>132.81856999999999</v>
      </c>
      <c r="U41" s="155">
        <v>391.31438000000003</v>
      </c>
      <c r="V41" s="155">
        <v>165</v>
      </c>
      <c r="W41" s="155">
        <v>161.393</v>
      </c>
      <c r="X41" s="155">
        <v>8.9830000000000005</v>
      </c>
      <c r="Y41" s="155">
        <v>10.355</v>
      </c>
      <c r="Z41" s="155">
        <v>315.49400000000003</v>
      </c>
      <c r="AA41" s="155">
        <v>303.065</v>
      </c>
      <c r="AB41" s="155">
        <v>121.292</v>
      </c>
      <c r="AC41" s="155"/>
      <c r="AD41" s="155">
        <v>11.53</v>
      </c>
      <c r="AE41" s="155">
        <v>481.46926999999999</v>
      </c>
      <c r="AF41" s="155">
        <v>481.46926999999999</v>
      </c>
      <c r="AG41" s="155">
        <v>449.37132000000003</v>
      </c>
      <c r="AH41" s="155">
        <v>449.37132000000003</v>
      </c>
      <c r="AI41" s="155">
        <v>497.51825000000002</v>
      </c>
      <c r="AJ41" s="155">
        <v>0</v>
      </c>
      <c r="AK41" s="155">
        <v>294.40564000000001</v>
      </c>
      <c r="AL41" s="155">
        <v>0</v>
      </c>
      <c r="AM41" s="155">
        <v>378.75583</v>
      </c>
      <c r="AN41" s="155">
        <v>148</v>
      </c>
      <c r="AO41" s="155">
        <v>75.536000000000001</v>
      </c>
    </row>
    <row r="42" spans="1:41" ht="24" customHeight="1" x14ac:dyDescent="0.3">
      <c r="A42" s="16" t="s">
        <v>27</v>
      </c>
      <c r="B42" s="16" t="s">
        <v>744</v>
      </c>
      <c r="C42" s="155">
        <v>23</v>
      </c>
      <c r="D42" s="155">
        <v>53.02</v>
      </c>
      <c r="E42" s="155">
        <v>11.52</v>
      </c>
      <c r="F42" s="155">
        <v>13.94</v>
      </c>
      <c r="G42" s="155">
        <v>21.10059</v>
      </c>
      <c r="H42" s="155">
        <v>27.890999999999998</v>
      </c>
      <c r="I42" s="155">
        <v>9.4</v>
      </c>
      <c r="J42" s="155">
        <v>8.77</v>
      </c>
      <c r="K42" s="155">
        <v>9.1470000000000002</v>
      </c>
      <c r="L42" s="155">
        <v>9.1999999999999993</v>
      </c>
      <c r="M42" s="155">
        <v>9.1999999999999993</v>
      </c>
      <c r="N42" s="155">
        <v>9.1999999999999993</v>
      </c>
      <c r="O42" s="155">
        <v>9.1999999999999993</v>
      </c>
      <c r="P42" s="155">
        <v>204.5</v>
      </c>
      <c r="Q42" s="155">
        <v>34.450000000000003</v>
      </c>
      <c r="R42" s="155">
        <v>10</v>
      </c>
      <c r="S42" s="155">
        <v>11</v>
      </c>
      <c r="T42" s="155">
        <v>4.3547000000000002</v>
      </c>
      <c r="U42" s="155">
        <v>271.36313999999999</v>
      </c>
      <c r="V42" s="155">
        <v>15</v>
      </c>
      <c r="W42" s="155">
        <v>0</v>
      </c>
      <c r="X42" s="155">
        <v>8.9149999999999991</v>
      </c>
      <c r="Y42" s="155">
        <v>10.763</v>
      </c>
      <c r="Z42" s="155">
        <v>76.305999999999997</v>
      </c>
      <c r="AA42" s="155">
        <v>65.543999999999997</v>
      </c>
      <c r="AB42" s="155">
        <v>0</v>
      </c>
      <c r="AC42" s="155"/>
      <c r="AD42" s="155">
        <v>11.34</v>
      </c>
      <c r="AE42" s="155">
        <v>481.46926999999999</v>
      </c>
      <c r="AF42" s="155">
        <v>481.46926999999999</v>
      </c>
      <c r="AG42" s="155">
        <v>449.37132000000003</v>
      </c>
      <c r="AH42" s="155">
        <v>449.37132000000003</v>
      </c>
      <c r="AI42" s="155">
        <v>497.51825000000002</v>
      </c>
      <c r="AJ42" s="155">
        <v>0</v>
      </c>
      <c r="AK42" s="155">
        <v>294.40564000000001</v>
      </c>
      <c r="AL42" s="155">
        <v>0</v>
      </c>
      <c r="AM42" s="155">
        <v>378.75583</v>
      </c>
      <c r="AN42" s="155">
        <v>14</v>
      </c>
      <c r="AO42" s="155">
        <v>0.193</v>
      </c>
    </row>
    <row r="43" spans="1:41" ht="24" customHeight="1" x14ac:dyDescent="0.3">
      <c r="A43" s="16" t="s">
        <v>27</v>
      </c>
      <c r="B43" s="16" t="s">
        <v>745</v>
      </c>
      <c r="C43" s="155">
        <v>23</v>
      </c>
      <c r="D43" s="155">
        <v>53.03</v>
      </c>
      <c r="E43" s="155">
        <v>10.220000000000001</v>
      </c>
      <c r="F43" s="155">
        <v>13.94</v>
      </c>
      <c r="G43" s="155">
        <v>21.10059</v>
      </c>
      <c r="H43" s="155">
        <v>7.532</v>
      </c>
      <c r="I43" s="155">
        <v>8.92</v>
      </c>
      <c r="J43" s="155">
        <v>8.61</v>
      </c>
      <c r="K43" s="155">
        <v>9.5909999999999993</v>
      </c>
      <c r="L43" s="155">
        <v>9.11</v>
      </c>
      <c r="M43" s="155">
        <v>9.11</v>
      </c>
      <c r="N43" s="155">
        <v>9.11</v>
      </c>
      <c r="O43" s="155">
        <v>9.11</v>
      </c>
      <c r="P43" s="155">
        <v>13.56</v>
      </c>
      <c r="Q43" s="155">
        <v>0</v>
      </c>
      <c r="R43" s="155">
        <v>11</v>
      </c>
      <c r="S43" s="155">
        <v>12</v>
      </c>
      <c r="T43" s="155">
        <v>0.43519000000000002</v>
      </c>
      <c r="U43" s="155">
        <v>160.38077000000001</v>
      </c>
      <c r="V43" s="155">
        <v>0</v>
      </c>
      <c r="W43" s="155">
        <v>0</v>
      </c>
      <c r="X43" s="155">
        <v>9.9990000000000006</v>
      </c>
      <c r="Y43" s="155">
        <v>10.548999999999999</v>
      </c>
      <c r="Z43" s="155">
        <v>0</v>
      </c>
      <c r="AA43" s="155">
        <v>0</v>
      </c>
      <c r="AB43" s="155">
        <v>0</v>
      </c>
      <c r="AC43" s="155"/>
      <c r="AD43" s="155">
        <v>11.86</v>
      </c>
      <c r="AE43" s="155">
        <v>491.09866</v>
      </c>
      <c r="AF43" s="155">
        <v>481.46926999999999</v>
      </c>
      <c r="AG43" s="155">
        <v>449.37132000000003</v>
      </c>
      <c r="AH43" s="155">
        <v>449.37132000000003</v>
      </c>
      <c r="AI43" s="155">
        <v>497.51825000000002</v>
      </c>
      <c r="AJ43" s="155">
        <v>0</v>
      </c>
      <c r="AK43" s="155">
        <v>294.40564000000001</v>
      </c>
      <c r="AL43" s="155">
        <v>0</v>
      </c>
      <c r="AM43" s="155">
        <v>378.75583</v>
      </c>
      <c r="AN43" s="155">
        <v>0</v>
      </c>
      <c r="AO43" s="155">
        <v>0</v>
      </c>
    </row>
    <row r="44" spans="1:41" ht="24" customHeight="1" x14ac:dyDescent="0.3">
      <c r="A44" s="16" t="s">
        <v>27</v>
      </c>
      <c r="B44" s="16" t="s">
        <v>746</v>
      </c>
      <c r="C44" s="155">
        <v>22</v>
      </c>
      <c r="D44" s="155">
        <v>53.04</v>
      </c>
      <c r="E44" s="155">
        <v>10.87</v>
      </c>
      <c r="F44" s="155">
        <v>14.38</v>
      </c>
      <c r="G44" s="155">
        <v>21.10059</v>
      </c>
      <c r="H44" s="155">
        <v>0</v>
      </c>
      <c r="I44" s="155">
        <v>8.84</v>
      </c>
      <c r="J44" s="155">
        <v>8.41</v>
      </c>
      <c r="K44" s="155">
        <v>9.9380000000000006</v>
      </c>
      <c r="L44" s="155">
        <v>8.9499999999999993</v>
      </c>
      <c r="M44" s="155">
        <v>8.9499999999999993</v>
      </c>
      <c r="N44" s="155">
        <v>8.9499999999999993</v>
      </c>
      <c r="O44" s="155">
        <v>8.9499999999999993</v>
      </c>
      <c r="P44" s="155">
        <v>0</v>
      </c>
      <c r="Q44" s="155">
        <v>0</v>
      </c>
      <c r="R44" s="155">
        <v>10</v>
      </c>
      <c r="S44" s="155">
        <v>12</v>
      </c>
      <c r="T44" s="155">
        <v>1.2536400000000001</v>
      </c>
      <c r="U44" s="155">
        <v>59.927900000000001</v>
      </c>
      <c r="V44" s="155">
        <v>0</v>
      </c>
      <c r="W44" s="155">
        <v>0</v>
      </c>
      <c r="X44" s="155">
        <v>8.1229999999999993</v>
      </c>
      <c r="Y44" s="155">
        <v>10.082000000000001</v>
      </c>
      <c r="Z44" s="155">
        <v>0</v>
      </c>
      <c r="AA44" s="155">
        <v>0</v>
      </c>
      <c r="AB44" s="155">
        <v>0</v>
      </c>
      <c r="AC44" s="155"/>
      <c r="AD44" s="155">
        <v>11.87</v>
      </c>
      <c r="AE44" s="155">
        <v>500.72805</v>
      </c>
      <c r="AF44" s="155">
        <v>481.46926999999999</v>
      </c>
      <c r="AG44" s="155">
        <v>449.37132000000003</v>
      </c>
      <c r="AH44" s="155">
        <v>449.37132000000003</v>
      </c>
      <c r="AI44" s="155">
        <v>497.51825000000002</v>
      </c>
      <c r="AJ44" s="155">
        <v>0</v>
      </c>
      <c r="AK44" s="155">
        <v>294.40564000000001</v>
      </c>
      <c r="AL44" s="155">
        <v>0</v>
      </c>
      <c r="AM44" s="155">
        <v>381.96562</v>
      </c>
      <c r="AN44" s="155">
        <v>0</v>
      </c>
      <c r="AO44" s="155">
        <v>2.5000000000000001E-2</v>
      </c>
    </row>
    <row r="45" spans="1:41" ht="24" customHeight="1" x14ac:dyDescent="0.3">
      <c r="A45" s="16" t="s">
        <v>27</v>
      </c>
      <c r="B45" s="16" t="s">
        <v>747</v>
      </c>
      <c r="C45" s="155">
        <v>22</v>
      </c>
      <c r="D45" s="155">
        <v>53.03</v>
      </c>
      <c r="E45" s="155">
        <v>10.87</v>
      </c>
      <c r="F45" s="155">
        <v>30.85</v>
      </c>
      <c r="G45" s="155">
        <v>21.10059</v>
      </c>
      <c r="H45" s="155">
        <v>0</v>
      </c>
      <c r="I45" s="155">
        <v>9.1199999999999992</v>
      </c>
      <c r="J45" s="155">
        <v>7.94</v>
      </c>
      <c r="K45" s="155">
        <v>9.8580000000000005</v>
      </c>
      <c r="L45" s="155">
        <v>8.93</v>
      </c>
      <c r="M45" s="155">
        <v>8.93</v>
      </c>
      <c r="N45" s="155">
        <v>8.93</v>
      </c>
      <c r="O45" s="155">
        <v>8.93</v>
      </c>
      <c r="P45" s="155">
        <v>0</v>
      </c>
      <c r="Q45" s="155">
        <v>0</v>
      </c>
      <c r="R45" s="155">
        <v>10</v>
      </c>
      <c r="S45" s="155">
        <v>12</v>
      </c>
      <c r="T45" s="155">
        <v>0.81696999999999997</v>
      </c>
      <c r="U45" s="155">
        <v>8.1976499999999994</v>
      </c>
      <c r="V45" s="155">
        <v>0</v>
      </c>
      <c r="W45" s="155">
        <v>0</v>
      </c>
      <c r="X45" s="155">
        <v>7.077</v>
      </c>
      <c r="Y45" s="155">
        <v>8.2949999999999999</v>
      </c>
      <c r="Z45" s="155">
        <v>0</v>
      </c>
      <c r="AA45" s="155">
        <v>0</v>
      </c>
      <c r="AB45" s="155">
        <v>0</v>
      </c>
      <c r="AC45" s="155"/>
      <c r="AD45" s="155">
        <v>11.49</v>
      </c>
      <c r="AE45" s="155">
        <v>491.09866</v>
      </c>
      <c r="AF45" s="155">
        <v>481.46926999999999</v>
      </c>
      <c r="AG45" s="155">
        <v>449.37132000000003</v>
      </c>
      <c r="AH45" s="155">
        <v>449.37132000000003</v>
      </c>
      <c r="AI45" s="155">
        <v>497.51825000000002</v>
      </c>
      <c r="AJ45" s="155">
        <v>0</v>
      </c>
      <c r="AK45" s="155">
        <v>294.40564000000001</v>
      </c>
      <c r="AL45" s="155">
        <v>0</v>
      </c>
      <c r="AM45" s="155">
        <v>381.96562</v>
      </c>
      <c r="AN45" s="155">
        <v>0</v>
      </c>
      <c r="AO45" s="155">
        <v>0.161</v>
      </c>
    </row>
    <row r="46" spans="1:41" ht="24" customHeight="1" x14ac:dyDescent="0.3">
      <c r="A46" s="16" t="s">
        <v>27</v>
      </c>
      <c r="B46" s="16" t="s">
        <v>748</v>
      </c>
      <c r="C46" s="155">
        <v>23</v>
      </c>
      <c r="D46" s="155">
        <v>53.03</v>
      </c>
      <c r="E46" s="155">
        <v>11.07</v>
      </c>
      <c r="F46" s="155">
        <v>24.95</v>
      </c>
      <c r="G46" s="155">
        <v>21.10059</v>
      </c>
      <c r="H46" s="155">
        <v>0</v>
      </c>
      <c r="I46" s="155">
        <v>8.85</v>
      </c>
      <c r="J46" s="155">
        <v>7.46</v>
      </c>
      <c r="K46" s="155">
        <v>9.5969999999999995</v>
      </c>
      <c r="L46" s="155">
        <v>8.15</v>
      </c>
      <c r="M46" s="155">
        <v>8.15</v>
      </c>
      <c r="N46" s="155">
        <v>8.15</v>
      </c>
      <c r="O46" s="155">
        <v>8.15</v>
      </c>
      <c r="P46" s="155">
        <v>0</v>
      </c>
      <c r="Q46" s="155">
        <v>0</v>
      </c>
      <c r="R46" s="155">
        <v>10</v>
      </c>
      <c r="S46" s="155">
        <v>11</v>
      </c>
      <c r="T46" s="155">
        <v>0.57991999999999999</v>
      </c>
      <c r="U46" s="155">
        <v>5.6739999999999999E-2</v>
      </c>
      <c r="V46" s="155">
        <v>0</v>
      </c>
      <c r="W46" s="155">
        <v>0</v>
      </c>
      <c r="X46" s="155">
        <v>6.4829999999999997</v>
      </c>
      <c r="Y46" s="155">
        <v>7.2249999999999996</v>
      </c>
      <c r="Z46" s="155">
        <v>0</v>
      </c>
      <c r="AA46" s="155">
        <v>0</v>
      </c>
      <c r="AB46" s="155">
        <v>0</v>
      </c>
      <c r="AC46" s="155"/>
      <c r="AD46" s="155">
        <v>11.16</v>
      </c>
      <c r="AE46" s="155">
        <v>481.46926999999999</v>
      </c>
      <c r="AF46" s="155">
        <v>481.46926999999999</v>
      </c>
      <c r="AG46" s="155">
        <v>449.37132000000003</v>
      </c>
      <c r="AH46" s="155">
        <v>449.37132000000003</v>
      </c>
      <c r="AI46" s="155">
        <v>497.51825000000002</v>
      </c>
      <c r="AJ46" s="155">
        <v>0</v>
      </c>
      <c r="AK46" s="155">
        <v>294.40564000000001</v>
      </c>
      <c r="AL46" s="155">
        <v>0</v>
      </c>
      <c r="AM46" s="155">
        <v>385.17541999999997</v>
      </c>
      <c r="AN46" s="155">
        <v>0</v>
      </c>
      <c r="AO46" s="155">
        <v>0.28299999999999997</v>
      </c>
    </row>
    <row r="47" spans="1:41" ht="24" customHeight="1" x14ac:dyDescent="0.3">
      <c r="A47" s="18" t="s">
        <v>27</v>
      </c>
      <c r="B47" s="18" t="s">
        <v>749</v>
      </c>
      <c r="C47" s="156">
        <v>23</v>
      </c>
      <c r="D47" s="156">
        <v>53.02</v>
      </c>
      <c r="E47" s="156">
        <v>11.97</v>
      </c>
      <c r="F47" s="156">
        <v>24.6</v>
      </c>
      <c r="G47" s="156">
        <v>21.10059</v>
      </c>
      <c r="H47" s="156"/>
      <c r="I47" s="156">
        <v>8.08</v>
      </c>
      <c r="J47" s="156">
        <v>7.23</v>
      </c>
      <c r="K47" s="156">
        <v>8.32</v>
      </c>
      <c r="L47" s="156">
        <v>8.57</v>
      </c>
      <c r="M47" s="156">
        <v>8.57</v>
      </c>
      <c r="N47" s="156">
        <v>8.57</v>
      </c>
      <c r="O47" s="156">
        <v>8.57</v>
      </c>
      <c r="P47" s="156"/>
      <c r="Q47" s="156"/>
      <c r="R47" s="156">
        <v>10</v>
      </c>
      <c r="S47" s="156">
        <v>12</v>
      </c>
      <c r="T47" s="156"/>
      <c r="U47" s="156"/>
      <c r="V47" s="156"/>
      <c r="W47" s="156"/>
      <c r="X47" s="156">
        <v>4.9619999999999997</v>
      </c>
      <c r="Y47" s="156">
        <v>7.3239999999999998</v>
      </c>
      <c r="Z47" s="156"/>
      <c r="AA47" s="156"/>
      <c r="AB47" s="156"/>
      <c r="AC47" s="156"/>
      <c r="AD47" s="156">
        <v>10.31</v>
      </c>
      <c r="AE47" s="156">
        <v>481.46926999999999</v>
      </c>
      <c r="AF47" s="156">
        <v>481.46926999999999</v>
      </c>
      <c r="AG47" s="156">
        <v>449.37132000000003</v>
      </c>
      <c r="AH47" s="156">
        <v>449.37132000000003</v>
      </c>
      <c r="AI47" s="156">
        <v>497.51825000000002</v>
      </c>
      <c r="AJ47" s="156">
        <v>0</v>
      </c>
      <c r="AK47" s="156">
        <v>294.40564000000001</v>
      </c>
      <c r="AL47" s="156">
        <v>0</v>
      </c>
      <c r="AM47" s="156">
        <v>385.17541999999997</v>
      </c>
      <c r="AN47" s="156"/>
      <c r="AO47" s="156"/>
    </row>
    <row r="48" spans="1:41" ht="24" customHeight="1" x14ac:dyDescent="0.3">
      <c r="A48" s="13" t="s">
        <v>27</v>
      </c>
      <c r="B48" s="13" t="s">
        <v>750</v>
      </c>
      <c r="C48" s="154">
        <v>22</v>
      </c>
      <c r="D48" s="154">
        <v>53.04</v>
      </c>
      <c r="E48" s="154">
        <v>11.99</v>
      </c>
      <c r="F48" s="154">
        <v>25.07</v>
      </c>
      <c r="G48" s="154">
        <v>21.10059</v>
      </c>
      <c r="H48" s="154"/>
      <c r="I48" s="154">
        <v>7.53</v>
      </c>
      <c r="J48" s="154">
        <v>6.23</v>
      </c>
      <c r="K48" s="154">
        <v>8.6430000000000007</v>
      </c>
      <c r="L48" s="154">
        <v>8.39</v>
      </c>
      <c r="M48" s="154">
        <v>8.39</v>
      </c>
      <c r="N48" s="154">
        <v>8.39</v>
      </c>
      <c r="O48" s="154">
        <v>8.39</v>
      </c>
      <c r="P48" s="154"/>
      <c r="Q48" s="154"/>
      <c r="R48" s="154">
        <v>10</v>
      </c>
      <c r="S48" s="154">
        <v>12</v>
      </c>
      <c r="T48" s="154"/>
      <c r="U48" s="154"/>
      <c r="V48" s="154"/>
      <c r="W48" s="154"/>
      <c r="X48" s="154">
        <v>4.4870000000000001</v>
      </c>
      <c r="Y48" s="154">
        <v>6.673</v>
      </c>
      <c r="Z48" s="154"/>
      <c r="AA48" s="154"/>
      <c r="AB48" s="154"/>
      <c r="AC48" s="154"/>
      <c r="AD48" s="154">
        <v>10.09</v>
      </c>
      <c r="AE48" s="154">
        <v>481.46926999999999</v>
      </c>
      <c r="AF48" s="154">
        <v>481.46926999999999</v>
      </c>
      <c r="AG48" s="154">
        <v>449.37132000000003</v>
      </c>
      <c r="AH48" s="154">
        <v>449.37132000000003</v>
      </c>
      <c r="AI48" s="154">
        <v>497.51825000000002</v>
      </c>
      <c r="AJ48" s="154">
        <v>0</v>
      </c>
      <c r="AK48" s="154">
        <v>294.40564000000001</v>
      </c>
      <c r="AL48" s="154">
        <v>0</v>
      </c>
      <c r="AM48" s="154">
        <v>385.17541999999997</v>
      </c>
      <c r="AN48" s="154"/>
      <c r="AO48" s="154"/>
    </row>
    <row r="49" spans="1:41" ht="24" customHeight="1" x14ac:dyDescent="0.3">
      <c r="A49" s="16" t="s">
        <v>27</v>
      </c>
      <c r="B49" s="16" t="s">
        <v>751</v>
      </c>
      <c r="C49" s="155">
        <v>22</v>
      </c>
      <c r="D49" s="155">
        <v>53.03</v>
      </c>
      <c r="E49" s="155">
        <v>11.92</v>
      </c>
      <c r="F49" s="155">
        <v>24.98</v>
      </c>
      <c r="G49" s="155">
        <v>21.10059</v>
      </c>
      <c r="H49" s="155"/>
      <c r="I49" s="155">
        <v>8.0500000000000007</v>
      </c>
      <c r="J49" s="155">
        <v>4.79</v>
      </c>
      <c r="K49" s="155">
        <v>8.2680000000000007</v>
      </c>
      <c r="L49" s="155">
        <v>7.73</v>
      </c>
      <c r="M49" s="155">
        <v>7.73</v>
      </c>
      <c r="N49" s="155">
        <v>7.73</v>
      </c>
      <c r="O49" s="155">
        <v>7.73</v>
      </c>
      <c r="P49" s="155"/>
      <c r="Q49" s="155"/>
      <c r="R49" s="155">
        <v>9</v>
      </c>
      <c r="S49" s="155">
        <v>11</v>
      </c>
      <c r="T49" s="155"/>
      <c r="U49" s="155"/>
      <c r="V49" s="155"/>
      <c r="W49" s="155"/>
      <c r="X49" s="155">
        <v>3.6840000000000002</v>
      </c>
      <c r="Y49" s="155">
        <v>5.9340000000000002</v>
      </c>
      <c r="Z49" s="155"/>
      <c r="AA49" s="155"/>
      <c r="AB49" s="155"/>
      <c r="AC49" s="155"/>
      <c r="AD49" s="155">
        <v>9.86</v>
      </c>
      <c r="AE49" s="155">
        <v>481.46926999999999</v>
      </c>
      <c r="AF49" s="155">
        <v>481.46926999999999</v>
      </c>
      <c r="AG49" s="155">
        <v>449.37132000000003</v>
      </c>
      <c r="AH49" s="155">
        <v>449.37132000000003</v>
      </c>
      <c r="AI49" s="155">
        <v>497.51825000000002</v>
      </c>
      <c r="AJ49" s="155">
        <v>0</v>
      </c>
      <c r="AK49" s="155">
        <v>294.40564000000001</v>
      </c>
      <c r="AL49" s="155">
        <v>0</v>
      </c>
      <c r="AM49" s="155">
        <v>385.17541999999997</v>
      </c>
      <c r="AN49" s="155"/>
      <c r="AO49" s="155"/>
    </row>
    <row r="50" spans="1:41" ht="24" customHeight="1" x14ac:dyDescent="0.3">
      <c r="A50" s="16" t="s">
        <v>27</v>
      </c>
      <c r="B50" s="16" t="s">
        <v>752</v>
      </c>
      <c r="C50" s="155">
        <v>22</v>
      </c>
      <c r="D50" s="155">
        <v>53.04</v>
      </c>
      <c r="E50" s="155">
        <v>12.52</v>
      </c>
      <c r="F50" s="155">
        <v>23.69</v>
      </c>
      <c r="G50" s="155">
        <v>21.10059</v>
      </c>
      <c r="H50" s="155"/>
      <c r="I50" s="155">
        <v>8.61</v>
      </c>
      <c r="J50" s="155">
        <v>3.85</v>
      </c>
      <c r="K50" s="155">
        <v>7.8559999999999999</v>
      </c>
      <c r="L50" s="155">
        <v>7.39</v>
      </c>
      <c r="M50" s="155">
        <v>7.39</v>
      </c>
      <c r="N50" s="155">
        <v>7.39</v>
      </c>
      <c r="O50" s="155">
        <v>7.39</v>
      </c>
      <c r="P50" s="155"/>
      <c r="Q50" s="155"/>
      <c r="R50" s="155">
        <v>10</v>
      </c>
      <c r="S50" s="155">
        <v>11</v>
      </c>
      <c r="T50" s="155"/>
      <c r="U50" s="155"/>
      <c r="V50" s="155"/>
      <c r="W50" s="155"/>
      <c r="X50" s="155">
        <v>2.677</v>
      </c>
      <c r="Y50" s="155">
        <v>4.7370000000000001</v>
      </c>
      <c r="Z50" s="155"/>
      <c r="AA50" s="155"/>
      <c r="AB50" s="155"/>
      <c r="AC50" s="155"/>
      <c r="AD50" s="155">
        <v>9.0399999999999991</v>
      </c>
      <c r="AE50" s="155">
        <v>481.46926999999999</v>
      </c>
      <c r="AF50" s="155">
        <v>481.46926999999999</v>
      </c>
      <c r="AG50" s="155">
        <v>449.37132000000003</v>
      </c>
      <c r="AH50" s="155">
        <v>449.37132000000003</v>
      </c>
      <c r="AI50" s="155">
        <v>497.51825000000002</v>
      </c>
      <c r="AJ50" s="155">
        <v>0</v>
      </c>
      <c r="AK50" s="155">
        <v>294.40564000000001</v>
      </c>
      <c r="AL50" s="155">
        <v>0</v>
      </c>
      <c r="AM50" s="155">
        <v>385.17541999999997</v>
      </c>
      <c r="AN50" s="155"/>
      <c r="AO50" s="155"/>
    </row>
    <row r="51" spans="1:41" ht="24" customHeight="1" x14ac:dyDescent="0.3">
      <c r="A51" s="16" t="s">
        <v>27</v>
      </c>
      <c r="B51" s="16" t="s">
        <v>753</v>
      </c>
      <c r="C51" s="155">
        <v>22</v>
      </c>
      <c r="D51" s="155">
        <v>53.02</v>
      </c>
      <c r="E51" s="155">
        <v>12.7</v>
      </c>
      <c r="F51" s="155">
        <v>23.68</v>
      </c>
      <c r="G51" s="155">
        <v>21.10059</v>
      </c>
      <c r="H51" s="155"/>
      <c r="I51" s="155">
        <v>8.33</v>
      </c>
      <c r="J51" s="155">
        <v>3.86</v>
      </c>
      <c r="K51" s="155">
        <v>7.6349999999999998</v>
      </c>
      <c r="L51" s="155">
        <v>7.42</v>
      </c>
      <c r="M51" s="155">
        <v>7.42</v>
      </c>
      <c r="N51" s="155">
        <v>7.42</v>
      </c>
      <c r="O51" s="155">
        <v>7.42</v>
      </c>
      <c r="P51" s="155"/>
      <c r="Q51" s="155"/>
      <c r="R51" s="155">
        <v>10</v>
      </c>
      <c r="S51" s="155">
        <v>11</v>
      </c>
      <c r="T51" s="155"/>
      <c r="U51" s="155"/>
      <c r="V51" s="155"/>
      <c r="W51" s="155"/>
      <c r="X51" s="155">
        <v>1.788</v>
      </c>
      <c r="Y51" s="155">
        <v>4.3239999999999998</v>
      </c>
      <c r="Z51" s="155"/>
      <c r="AA51" s="155"/>
      <c r="AB51" s="155"/>
      <c r="AC51" s="155"/>
      <c r="AD51" s="155">
        <v>8.4600000000000009</v>
      </c>
      <c r="AE51" s="155">
        <v>481.46926999999999</v>
      </c>
      <c r="AF51" s="155">
        <v>481.46926999999999</v>
      </c>
      <c r="AG51" s="155">
        <v>449.37132000000003</v>
      </c>
      <c r="AH51" s="155">
        <v>449.37132000000003</v>
      </c>
      <c r="AI51" s="155">
        <v>497.51825000000002</v>
      </c>
      <c r="AJ51" s="155">
        <v>0</v>
      </c>
      <c r="AK51" s="155">
        <v>294.40564000000001</v>
      </c>
      <c r="AL51" s="155">
        <v>0</v>
      </c>
      <c r="AM51" s="155">
        <v>385.17541999999997</v>
      </c>
      <c r="AN51" s="155"/>
      <c r="AO51" s="155"/>
    </row>
    <row r="52" spans="1:41" ht="24" customHeight="1" x14ac:dyDescent="0.3">
      <c r="A52" s="16" t="s">
        <v>27</v>
      </c>
      <c r="B52" s="16" t="s">
        <v>754</v>
      </c>
      <c r="C52" s="155">
        <v>23</v>
      </c>
      <c r="D52" s="155">
        <v>52.71</v>
      </c>
      <c r="E52" s="155">
        <v>11.18</v>
      </c>
      <c r="F52" s="155">
        <v>24.4</v>
      </c>
      <c r="G52" s="155">
        <v>21.10059</v>
      </c>
      <c r="H52" s="155"/>
      <c r="I52" s="155">
        <v>7.83</v>
      </c>
      <c r="J52" s="155">
        <v>4.53</v>
      </c>
      <c r="K52" s="155">
        <v>7.1980000000000004</v>
      </c>
      <c r="L52" s="155">
        <v>7.84</v>
      </c>
      <c r="M52" s="155">
        <v>7.84</v>
      </c>
      <c r="N52" s="155">
        <v>7.84</v>
      </c>
      <c r="O52" s="155">
        <v>7.84</v>
      </c>
      <c r="P52" s="155"/>
      <c r="Q52" s="155"/>
      <c r="R52" s="155">
        <v>9</v>
      </c>
      <c r="S52" s="155">
        <v>11</v>
      </c>
      <c r="T52" s="155"/>
      <c r="U52" s="155"/>
      <c r="V52" s="155"/>
      <c r="W52" s="155"/>
      <c r="X52" s="155">
        <v>2.1429999999999998</v>
      </c>
      <c r="Y52" s="155">
        <v>3.145</v>
      </c>
      <c r="Z52" s="155"/>
      <c r="AA52" s="155"/>
      <c r="AB52" s="155"/>
      <c r="AC52" s="155"/>
      <c r="AD52" s="155">
        <v>8.2799999999999994</v>
      </c>
      <c r="AE52" s="155">
        <v>481.46926999999999</v>
      </c>
      <c r="AF52" s="155">
        <v>481.46926999999999</v>
      </c>
      <c r="AG52" s="155">
        <v>449.37132000000003</v>
      </c>
      <c r="AH52" s="155">
        <v>449.37132000000003</v>
      </c>
      <c r="AI52" s="155">
        <v>497.51825000000002</v>
      </c>
      <c r="AJ52" s="155">
        <v>0</v>
      </c>
      <c r="AK52" s="155">
        <v>294.40564000000001</v>
      </c>
      <c r="AL52" s="155">
        <v>0</v>
      </c>
      <c r="AM52" s="155">
        <v>385.17541999999997</v>
      </c>
      <c r="AN52" s="155"/>
      <c r="AO52" s="155"/>
    </row>
    <row r="53" spans="1:41" ht="24" customHeight="1" x14ac:dyDescent="0.3">
      <c r="A53" s="16" t="s">
        <v>27</v>
      </c>
      <c r="B53" s="16" t="s">
        <v>755</v>
      </c>
      <c r="C53" s="155">
        <v>23</v>
      </c>
      <c r="D53" s="155">
        <v>52.97</v>
      </c>
      <c r="E53" s="155">
        <v>11.86</v>
      </c>
      <c r="F53" s="155">
        <v>24.37</v>
      </c>
      <c r="G53" s="155">
        <v>21.10059</v>
      </c>
      <c r="H53" s="155"/>
      <c r="I53" s="155">
        <v>7.79</v>
      </c>
      <c r="J53" s="155">
        <v>5.05</v>
      </c>
      <c r="K53" s="155">
        <v>6.96</v>
      </c>
      <c r="L53" s="155">
        <v>8.64</v>
      </c>
      <c r="M53" s="155">
        <v>8.64</v>
      </c>
      <c r="N53" s="155">
        <v>8.64</v>
      </c>
      <c r="O53" s="155">
        <v>8.64</v>
      </c>
      <c r="P53" s="155"/>
      <c r="Q53" s="155"/>
      <c r="R53" s="155">
        <v>9</v>
      </c>
      <c r="S53" s="155">
        <v>11</v>
      </c>
      <c r="T53" s="155"/>
      <c r="U53" s="155"/>
      <c r="V53" s="155"/>
      <c r="W53" s="155"/>
      <c r="X53" s="155">
        <v>2.319</v>
      </c>
      <c r="Y53" s="155">
        <v>3.052</v>
      </c>
      <c r="Z53" s="155"/>
      <c r="AA53" s="155"/>
      <c r="AB53" s="155"/>
      <c r="AC53" s="155"/>
      <c r="AD53" s="155">
        <v>8.1300000000000008</v>
      </c>
      <c r="AE53" s="155">
        <v>481.46926999999999</v>
      </c>
      <c r="AF53" s="155">
        <v>481.46926999999999</v>
      </c>
      <c r="AG53" s="155">
        <v>449.37132000000003</v>
      </c>
      <c r="AH53" s="155">
        <v>449.37132000000003</v>
      </c>
      <c r="AI53" s="155">
        <v>497.51825000000002</v>
      </c>
      <c r="AJ53" s="155">
        <v>0</v>
      </c>
      <c r="AK53" s="155">
        <v>294.40564000000001</v>
      </c>
      <c r="AL53" s="155">
        <v>0</v>
      </c>
      <c r="AM53" s="155">
        <v>385.17541999999997</v>
      </c>
      <c r="AN53" s="155"/>
      <c r="AO53" s="155"/>
    </row>
    <row r="54" spans="1:41" ht="24" customHeight="1" x14ac:dyDescent="0.3">
      <c r="A54" s="16" t="s">
        <v>27</v>
      </c>
      <c r="B54" s="16" t="s">
        <v>756</v>
      </c>
      <c r="C54" s="155">
        <v>23</v>
      </c>
      <c r="D54" s="155">
        <v>52.98</v>
      </c>
      <c r="E54" s="155">
        <v>12.38</v>
      </c>
      <c r="F54" s="155">
        <v>24.05</v>
      </c>
      <c r="G54" s="155">
        <v>21.10059</v>
      </c>
      <c r="H54" s="155"/>
      <c r="I54" s="155">
        <v>6.98</v>
      </c>
      <c r="J54" s="155">
        <v>5.49</v>
      </c>
      <c r="K54" s="155">
        <v>6.7949999999999999</v>
      </c>
      <c r="L54" s="155">
        <v>8.17</v>
      </c>
      <c r="M54" s="155">
        <v>8.17</v>
      </c>
      <c r="N54" s="155">
        <v>8.17</v>
      </c>
      <c r="O54" s="155">
        <v>8.17</v>
      </c>
      <c r="P54" s="155"/>
      <c r="Q54" s="155"/>
      <c r="R54" s="155">
        <v>9</v>
      </c>
      <c r="S54" s="155">
        <v>10</v>
      </c>
      <c r="T54" s="155"/>
      <c r="U54" s="155"/>
      <c r="V54" s="155"/>
      <c r="W54" s="155"/>
      <c r="X54" s="155">
        <v>0.81399999999999995</v>
      </c>
      <c r="Y54" s="155">
        <v>2.3450000000000002</v>
      </c>
      <c r="Z54" s="155"/>
      <c r="AA54" s="155"/>
      <c r="AB54" s="155"/>
      <c r="AC54" s="155"/>
      <c r="AD54" s="155">
        <v>8.24</v>
      </c>
      <c r="AE54" s="155">
        <v>481.46926999999999</v>
      </c>
      <c r="AF54" s="155">
        <v>481.46926999999999</v>
      </c>
      <c r="AG54" s="155">
        <v>449.37132000000003</v>
      </c>
      <c r="AH54" s="155">
        <v>449.37132000000003</v>
      </c>
      <c r="AI54" s="155">
        <v>497.51825000000002</v>
      </c>
      <c r="AJ54" s="155">
        <v>0</v>
      </c>
      <c r="AK54" s="155">
        <v>294.40564000000001</v>
      </c>
      <c r="AL54" s="155">
        <v>0</v>
      </c>
      <c r="AM54" s="155">
        <v>385.17541999999997</v>
      </c>
      <c r="AN54" s="155"/>
      <c r="AO54" s="155"/>
    </row>
    <row r="55" spans="1:41" ht="24" customHeight="1" x14ac:dyDescent="0.3">
      <c r="A55" s="18" t="s">
        <v>757</v>
      </c>
      <c r="B55" s="18" t="s">
        <v>28</v>
      </c>
      <c r="C55" s="156">
        <v>23</v>
      </c>
      <c r="D55" s="156">
        <v>52.99</v>
      </c>
      <c r="E55" s="156">
        <v>12.4</v>
      </c>
      <c r="F55" s="156">
        <v>23.73</v>
      </c>
      <c r="G55" s="156">
        <v>21.10059</v>
      </c>
      <c r="H55" s="156"/>
      <c r="I55" s="156">
        <v>7.38</v>
      </c>
      <c r="J55" s="156">
        <v>4.96</v>
      </c>
      <c r="K55" s="156">
        <v>6.657</v>
      </c>
      <c r="L55" s="156">
        <v>7.15</v>
      </c>
      <c r="M55" s="156">
        <v>7.15</v>
      </c>
      <c r="N55" s="156">
        <v>7.15</v>
      </c>
      <c r="O55" s="156">
        <v>7.15</v>
      </c>
      <c r="P55" s="156"/>
      <c r="Q55" s="156"/>
      <c r="R55" s="156">
        <v>9</v>
      </c>
      <c r="S55" s="156">
        <v>10</v>
      </c>
      <c r="T55" s="156"/>
      <c r="U55" s="156"/>
      <c r="V55" s="156"/>
      <c r="W55" s="156"/>
      <c r="X55" s="156">
        <v>1.7290000000000001</v>
      </c>
      <c r="Y55" s="156">
        <v>2.0859999999999999</v>
      </c>
      <c r="Z55" s="156"/>
      <c r="AA55" s="156"/>
      <c r="AB55" s="156"/>
      <c r="AC55" s="156"/>
      <c r="AD55" s="156">
        <v>8.33</v>
      </c>
      <c r="AE55" s="156">
        <v>481.46926999999999</v>
      </c>
      <c r="AF55" s="156">
        <v>481.46926999999999</v>
      </c>
      <c r="AG55" s="156">
        <v>449.37132000000003</v>
      </c>
      <c r="AH55" s="156">
        <v>449.37132000000003</v>
      </c>
      <c r="AI55" s="156">
        <v>497.51825000000002</v>
      </c>
      <c r="AJ55" s="156">
        <v>0</v>
      </c>
      <c r="AK55" s="156">
        <v>294.40564000000001</v>
      </c>
      <c r="AL55" s="156">
        <v>0</v>
      </c>
      <c r="AM55" s="156">
        <v>385.17541999999997</v>
      </c>
      <c r="AN55" s="156"/>
      <c r="AO55" s="156"/>
    </row>
    <row r="56" spans="1:41"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row>
  </sheetData>
  <mergeCells count="27">
    <mergeCell ref="AD6"/>
    <mergeCell ref="AE6:AM6"/>
    <mergeCell ref="AN6"/>
    <mergeCell ref="AO6"/>
    <mergeCell ref="A4:AO4"/>
    <mergeCell ref="V6"/>
    <mergeCell ref="W6"/>
    <mergeCell ref="X6:AA6"/>
    <mergeCell ref="AB6"/>
    <mergeCell ref="AC6"/>
    <mergeCell ref="Q6"/>
    <mergeCell ref="R6"/>
    <mergeCell ref="S6"/>
    <mergeCell ref="T6"/>
    <mergeCell ref="U6"/>
    <mergeCell ref="G6"/>
    <mergeCell ref="H6"/>
    <mergeCell ref="I6:J6"/>
    <mergeCell ref="K6"/>
    <mergeCell ref="L6: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6" t="s">
        <v>0</v>
      </c>
      <c r="B3" s="197"/>
      <c r="C3" s="197"/>
      <c r="D3" s="197"/>
      <c r="E3" s="197"/>
      <c r="F3" s="197"/>
      <c r="G3" s="1"/>
      <c r="H3" s="1"/>
      <c r="I3" s="1"/>
    </row>
    <row r="4" spans="1:9" ht="30" customHeight="1" x14ac:dyDescent="0.3">
      <c r="A4" s="230" t="s">
        <v>1646</v>
      </c>
      <c r="B4" s="200"/>
      <c r="C4" s="200"/>
      <c r="D4" s="200"/>
      <c r="E4" s="200"/>
      <c r="F4" s="200"/>
      <c r="G4" s="200"/>
      <c r="H4" s="200"/>
      <c r="I4" s="200"/>
    </row>
    <row r="5" spans="1:9" ht="22.05" hidden="1" customHeight="1" x14ac:dyDescent="0.3">
      <c r="A5" s="200" t="s">
        <v>23</v>
      </c>
      <c r="B5" s="200" t="s">
        <v>480</v>
      </c>
      <c r="C5" s="9">
        <v>42879</v>
      </c>
      <c r="D5" s="9">
        <v>42880</v>
      </c>
      <c r="E5" s="9">
        <v>46665</v>
      </c>
      <c r="F5" s="9">
        <v>70163</v>
      </c>
      <c r="G5" s="9">
        <v>47090</v>
      </c>
      <c r="H5" s="9">
        <v>62201</v>
      </c>
      <c r="I5" s="200" t="s">
        <v>1647</v>
      </c>
    </row>
    <row r="6" spans="1:9" ht="40.049999999999997" customHeight="1" x14ac:dyDescent="0.3">
      <c r="A6" s="200"/>
      <c r="B6" s="200"/>
      <c r="C6" s="229" t="s">
        <v>540</v>
      </c>
      <c r="D6" s="229" t="s">
        <v>541</v>
      </c>
      <c r="E6" s="229" t="s">
        <v>542</v>
      </c>
      <c r="F6" s="229" t="s">
        <v>543</v>
      </c>
      <c r="G6" s="229" t="s">
        <v>538</v>
      </c>
      <c r="H6" s="229" t="s">
        <v>539</v>
      </c>
      <c r="I6" s="200"/>
    </row>
    <row r="7" spans="1:9" ht="57" customHeight="1" x14ac:dyDescent="0.3">
      <c r="A7" s="200"/>
      <c r="B7" s="200"/>
      <c r="C7" s="9" t="s">
        <v>1648</v>
      </c>
      <c r="D7" s="9" t="s">
        <v>1649</v>
      </c>
      <c r="E7" s="9" t="s">
        <v>1650</v>
      </c>
      <c r="F7" s="9" t="s">
        <v>1651</v>
      </c>
      <c r="G7" s="9" t="s">
        <v>1652</v>
      </c>
      <c r="H7" s="9" t="s">
        <v>1653</v>
      </c>
      <c r="I7" s="200" t="s">
        <v>701</v>
      </c>
    </row>
    <row r="8" spans="1:9" ht="24" customHeight="1" x14ac:dyDescent="0.3">
      <c r="A8" s="13" t="s">
        <v>27</v>
      </c>
      <c r="B8" s="13" t="s">
        <v>710</v>
      </c>
      <c r="C8" s="154">
        <v>32</v>
      </c>
      <c r="D8" s="154">
        <v>13.39</v>
      </c>
      <c r="E8" s="154">
        <v>50.48</v>
      </c>
      <c r="F8" s="154">
        <v>44.22</v>
      </c>
      <c r="G8" s="154">
        <v>81.069999999999993</v>
      </c>
      <c r="H8" s="154">
        <v>276.04000000000002</v>
      </c>
      <c r="I8" s="154">
        <v>497.2</v>
      </c>
    </row>
    <row r="9" spans="1:9" ht="24" customHeight="1" x14ac:dyDescent="0.3">
      <c r="A9" s="16" t="s">
        <v>27</v>
      </c>
      <c r="B9" s="16" t="s">
        <v>711</v>
      </c>
      <c r="C9" s="155">
        <v>32</v>
      </c>
      <c r="D9" s="155">
        <v>13.02</v>
      </c>
      <c r="E9" s="155">
        <v>50.13</v>
      </c>
      <c r="F9" s="155">
        <v>44.45</v>
      </c>
      <c r="G9" s="155">
        <v>81.069999999999993</v>
      </c>
      <c r="H9" s="155">
        <v>277.93</v>
      </c>
      <c r="I9" s="155">
        <v>498.6</v>
      </c>
    </row>
    <row r="10" spans="1:9" ht="24" customHeight="1" x14ac:dyDescent="0.3">
      <c r="A10" s="16" t="s">
        <v>27</v>
      </c>
      <c r="B10" s="16" t="s">
        <v>712</v>
      </c>
      <c r="C10" s="155">
        <v>31</v>
      </c>
      <c r="D10" s="155">
        <v>13.01</v>
      </c>
      <c r="E10" s="155">
        <v>64.64</v>
      </c>
      <c r="F10" s="155">
        <v>44.93</v>
      </c>
      <c r="G10" s="155">
        <v>81.069999999999993</v>
      </c>
      <c r="H10" s="155">
        <v>277.3</v>
      </c>
      <c r="I10" s="155">
        <v>511.95</v>
      </c>
    </row>
    <row r="11" spans="1:9" ht="24" customHeight="1" x14ac:dyDescent="0.3">
      <c r="A11" s="16" t="s">
        <v>27</v>
      </c>
      <c r="B11" s="16" t="s">
        <v>713</v>
      </c>
      <c r="C11" s="155">
        <v>31</v>
      </c>
      <c r="D11" s="155">
        <v>13.13</v>
      </c>
      <c r="E11" s="155">
        <v>60.13</v>
      </c>
      <c r="F11" s="155">
        <v>44.91</v>
      </c>
      <c r="G11" s="155">
        <v>81.069999999999993</v>
      </c>
      <c r="H11" s="155">
        <v>275.04000000000002</v>
      </c>
      <c r="I11" s="155">
        <v>505.28</v>
      </c>
    </row>
    <row r="12" spans="1:9" ht="24" customHeight="1" x14ac:dyDescent="0.3">
      <c r="A12" s="16" t="s">
        <v>27</v>
      </c>
      <c r="B12" s="16" t="s">
        <v>714</v>
      </c>
      <c r="C12" s="155">
        <v>29</v>
      </c>
      <c r="D12" s="155">
        <v>13.12</v>
      </c>
      <c r="E12" s="155">
        <v>58.59</v>
      </c>
      <c r="F12" s="155">
        <v>44.5</v>
      </c>
      <c r="G12" s="155">
        <v>81.069999999999993</v>
      </c>
      <c r="H12" s="155">
        <v>273.14</v>
      </c>
      <c r="I12" s="155">
        <v>499.42</v>
      </c>
    </row>
    <row r="13" spans="1:9" ht="24" customHeight="1" x14ac:dyDescent="0.3">
      <c r="A13" s="16" t="s">
        <v>27</v>
      </c>
      <c r="B13" s="16" t="s">
        <v>715</v>
      </c>
      <c r="C13" s="155">
        <v>29</v>
      </c>
      <c r="D13" s="155">
        <v>13.1</v>
      </c>
      <c r="E13" s="155">
        <v>51.52</v>
      </c>
      <c r="F13" s="155">
        <v>44.49</v>
      </c>
      <c r="G13" s="155">
        <v>81.069999999999993</v>
      </c>
      <c r="H13" s="155">
        <v>269.83</v>
      </c>
      <c r="I13" s="155">
        <v>489.01</v>
      </c>
    </row>
    <row r="14" spans="1:9" ht="24" customHeight="1" x14ac:dyDescent="0.3">
      <c r="A14" s="16" t="s">
        <v>27</v>
      </c>
      <c r="B14" s="16" t="s">
        <v>716</v>
      </c>
      <c r="C14" s="155">
        <v>31</v>
      </c>
      <c r="D14" s="155">
        <v>13.1</v>
      </c>
      <c r="E14" s="155">
        <v>51.57</v>
      </c>
      <c r="F14" s="155">
        <v>43.67</v>
      </c>
      <c r="G14" s="155">
        <v>81.069999999999993</v>
      </c>
      <c r="H14" s="155">
        <v>266.45999999999998</v>
      </c>
      <c r="I14" s="155">
        <v>486.87</v>
      </c>
    </row>
    <row r="15" spans="1:9" ht="24" customHeight="1" x14ac:dyDescent="0.3">
      <c r="A15" s="18" t="s">
        <v>27</v>
      </c>
      <c r="B15" s="18" t="s">
        <v>717</v>
      </c>
      <c r="C15" s="156">
        <v>31</v>
      </c>
      <c r="D15" s="156">
        <v>13.21</v>
      </c>
      <c r="E15" s="156">
        <v>51.24</v>
      </c>
      <c r="F15" s="156">
        <v>43.53</v>
      </c>
      <c r="G15" s="156">
        <v>81.069999999999993</v>
      </c>
      <c r="H15" s="156">
        <v>272.14999999999998</v>
      </c>
      <c r="I15" s="156">
        <v>492.2</v>
      </c>
    </row>
    <row r="16" spans="1:9" ht="24" customHeight="1" x14ac:dyDescent="0.3">
      <c r="A16" s="13" t="s">
        <v>27</v>
      </c>
      <c r="B16" s="13" t="s">
        <v>718</v>
      </c>
      <c r="C16" s="154">
        <v>31</v>
      </c>
      <c r="D16" s="154">
        <v>13.21</v>
      </c>
      <c r="E16" s="154">
        <v>56.9</v>
      </c>
      <c r="F16" s="154">
        <v>44.4</v>
      </c>
      <c r="G16" s="154">
        <v>81.069999999999993</v>
      </c>
      <c r="H16" s="154">
        <v>270.27</v>
      </c>
      <c r="I16" s="154">
        <v>496.85</v>
      </c>
    </row>
    <row r="17" spans="1:9" ht="24" customHeight="1" x14ac:dyDescent="0.3">
      <c r="A17" s="16" t="s">
        <v>27</v>
      </c>
      <c r="B17" s="16" t="s">
        <v>719</v>
      </c>
      <c r="C17" s="155">
        <v>31</v>
      </c>
      <c r="D17" s="155">
        <v>13.33</v>
      </c>
      <c r="E17" s="155">
        <v>54.37</v>
      </c>
      <c r="F17" s="155">
        <v>44.24</v>
      </c>
      <c r="G17" s="155">
        <v>81.069999999999993</v>
      </c>
      <c r="H17" s="155">
        <v>273.60000000000002</v>
      </c>
      <c r="I17" s="155">
        <v>497.61</v>
      </c>
    </row>
    <row r="18" spans="1:9" ht="24" customHeight="1" x14ac:dyDescent="0.3">
      <c r="A18" s="16" t="s">
        <v>27</v>
      </c>
      <c r="B18" s="16" t="s">
        <v>720</v>
      </c>
      <c r="C18" s="155">
        <v>29</v>
      </c>
      <c r="D18" s="155">
        <v>13.35</v>
      </c>
      <c r="E18" s="155">
        <v>61.55</v>
      </c>
      <c r="F18" s="155">
        <v>44.61</v>
      </c>
      <c r="G18" s="155">
        <v>81.069999999999993</v>
      </c>
      <c r="H18" s="155">
        <v>270.82</v>
      </c>
      <c r="I18" s="155">
        <v>500.4</v>
      </c>
    </row>
    <row r="19" spans="1:9" ht="24" customHeight="1" x14ac:dyDescent="0.3">
      <c r="A19" s="16" t="s">
        <v>27</v>
      </c>
      <c r="B19" s="16" t="s">
        <v>721</v>
      </c>
      <c r="C19" s="155">
        <v>29</v>
      </c>
      <c r="D19" s="155">
        <v>13.28</v>
      </c>
      <c r="E19" s="155">
        <v>53.67</v>
      </c>
      <c r="F19" s="155">
        <v>43.95</v>
      </c>
      <c r="G19" s="155">
        <v>81.069999999999993</v>
      </c>
      <c r="H19" s="155">
        <v>267.7</v>
      </c>
      <c r="I19" s="155">
        <v>488.67</v>
      </c>
    </row>
    <row r="20" spans="1:9" ht="24" customHeight="1" x14ac:dyDescent="0.3">
      <c r="A20" s="16" t="s">
        <v>27</v>
      </c>
      <c r="B20" s="16" t="s">
        <v>722</v>
      </c>
      <c r="C20" s="155">
        <v>30</v>
      </c>
      <c r="D20" s="155">
        <v>13.25</v>
      </c>
      <c r="E20" s="155">
        <v>58.48</v>
      </c>
      <c r="F20" s="155">
        <v>27.16</v>
      </c>
      <c r="G20" s="155">
        <v>81.069999999999993</v>
      </c>
      <c r="H20" s="155">
        <v>269.22000000000003</v>
      </c>
      <c r="I20" s="155">
        <v>479.18</v>
      </c>
    </row>
    <row r="21" spans="1:9" ht="24" customHeight="1" x14ac:dyDescent="0.3">
      <c r="A21" s="16" t="s">
        <v>27</v>
      </c>
      <c r="B21" s="16" t="s">
        <v>723</v>
      </c>
      <c r="C21" s="155">
        <v>30</v>
      </c>
      <c r="D21" s="155">
        <v>13.15</v>
      </c>
      <c r="E21" s="155">
        <v>63.87</v>
      </c>
      <c r="F21" s="155">
        <v>53.58</v>
      </c>
      <c r="G21" s="155">
        <v>81.069999999999993</v>
      </c>
      <c r="H21" s="155">
        <v>267.89999999999998</v>
      </c>
      <c r="I21" s="155">
        <v>509.57</v>
      </c>
    </row>
    <row r="22" spans="1:9" ht="24" customHeight="1" x14ac:dyDescent="0.3">
      <c r="A22" s="16" t="s">
        <v>27</v>
      </c>
      <c r="B22" s="16" t="s">
        <v>724</v>
      </c>
      <c r="C22" s="155">
        <v>30</v>
      </c>
      <c r="D22" s="155">
        <v>13.15</v>
      </c>
      <c r="E22" s="155">
        <v>50.36</v>
      </c>
      <c r="F22" s="155">
        <v>41.24</v>
      </c>
      <c r="G22" s="155">
        <v>81.069999999999993</v>
      </c>
      <c r="H22" s="155">
        <v>266.92</v>
      </c>
      <c r="I22" s="155">
        <v>482.74</v>
      </c>
    </row>
    <row r="23" spans="1:9" ht="24" customHeight="1" x14ac:dyDescent="0.3">
      <c r="A23" s="18" t="s">
        <v>27</v>
      </c>
      <c r="B23" s="18" t="s">
        <v>725</v>
      </c>
      <c r="C23" s="156">
        <v>30</v>
      </c>
      <c r="D23" s="156">
        <v>13.31</v>
      </c>
      <c r="E23" s="156">
        <v>49.93</v>
      </c>
      <c r="F23" s="156">
        <v>40.01</v>
      </c>
      <c r="G23" s="156">
        <v>81.069999999999993</v>
      </c>
      <c r="H23" s="156">
        <v>269.82</v>
      </c>
      <c r="I23" s="156">
        <v>484.14</v>
      </c>
    </row>
    <row r="24" spans="1:9" ht="24" customHeight="1" x14ac:dyDescent="0.3">
      <c r="A24" s="13" t="s">
        <v>27</v>
      </c>
      <c r="B24" s="13" t="s">
        <v>726</v>
      </c>
      <c r="C24" s="154">
        <v>31</v>
      </c>
      <c r="D24" s="154">
        <v>13.31</v>
      </c>
      <c r="E24" s="154">
        <v>42.99</v>
      </c>
      <c r="F24" s="154">
        <v>42.02</v>
      </c>
      <c r="G24" s="154">
        <v>84.6</v>
      </c>
      <c r="H24" s="154">
        <v>277.72000000000003</v>
      </c>
      <c r="I24" s="154">
        <v>491.64</v>
      </c>
    </row>
    <row r="25" spans="1:9" ht="24" customHeight="1" x14ac:dyDescent="0.3">
      <c r="A25" s="16" t="s">
        <v>27</v>
      </c>
      <c r="B25" s="16" t="s">
        <v>727</v>
      </c>
      <c r="C25" s="155">
        <v>31</v>
      </c>
      <c r="D25" s="155">
        <v>13.09</v>
      </c>
      <c r="E25" s="155">
        <v>42.13</v>
      </c>
      <c r="F25" s="155">
        <v>40.299999999999997</v>
      </c>
      <c r="G25" s="155">
        <v>84.6</v>
      </c>
      <c r="H25" s="155">
        <v>280.61</v>
      </c>
      <c r="I25" s="155">
        <v>491.73</v>
      </c>
    </row>
    <row r="26" spans="1:9" ht="24" customHeight="1" x14ac:dyDescent="0.3">
      <c r="A26" s="16" t="s">
        <v>27</v>
      </c>
      <c r="B26" s="16" t="s">
        <v>728</v>
      </c>
      <c r="C26" s="155">
        <v>32</v>
      </c>
      <c r="D26" s="155">
        <v>13.09</v>
      </c>
      <c r="E26" s="155">
        <v>48.02</v>
      </c>
      <c r="F26" s="155">
        <v>44.36</v>
      </c>
      <c r="G26" s="155">
        <v>84.6</v>
      </c>
      <c r="H26" s="155">
        <v>273.75</v>
      </c>
      <c r="I26" s="155">
        <v>495.82</v>
      </c>
    </row>
    <row r="27" spans="1:9" ht="24" customHeight="1" x14ac:dyDescent="0.3">
      <c r="A27" s="16" t="s">
        <v>27</v>
      </c>
      <c r="B27" s="16" t="s">
        <v>729</v>
      </c>
      <c r="C27" s="155">
        <v>32</v>
      </c>
      <c r="D27" s="155">
        <v>13.25</v>
      </c>
      <c r="E27" s="155">
        <v>49.35</v>
      </c>
      <c r="F27" s="155">
        <v>44.75</v>
      </c>
      <c r="G27" s="155">
        <v>84.6</v>
      </c>
      <c r="H27" s="155">
        <v>269.23</v>
      </c>
      <c r="I27" s="155">
        <v>493.18</v>
      </c>
    </row>
    <row r="28" spans="1:9" ht="24" customHeight="1" x14ac:dyDescent="0.3">
      <c r="A28" s="16" t="s">
        <v>27</v>
      </c>
      <c r="B28" s="16" t="s">
        <v>730</v>
      </c>
      <c r="C28" s="155">
        <v>32</v>
      </c>
      <c r="D28" s="155">
        <v>13.26</v>
      </c>
      <c r="E28" s="155">
        <v>48.64</v>
      </c>
      <c r="F28" s="155">
        <v>46</v>
      </c>
      <c r="G28" s="155">
        <v>84.6</v>
      </c>
      <c r="H28" s="155">
        <v>270.64</v>
      </c>
      <c r="I28" s="155">
        <v>495.14</v>
      </c>
    </row>
    <row r="29" spans="1:9" ht="24" customHeight="1" x14ac:dyDescent="0.3">
      <c r="A29" s="16" t="s">
        <v>27</v>
      </c>
      <c r="B29" s="16" t="s">
        <v>731</v>
      </c>
      <c r="C29" s="155">
        <v>32</v>
      </c>
      <c r="D29" s="155">
        <v>12.95</v>
      </c>
      <c r="E29" s="155">
        <v>48.88</v>
      </c>
      <c r="F29" s="155">
        <v>45.49</v>
      </c>
      <c r="G29" s="155">
        <v>84.6</v>
      </c>
      <c r="H29" s="155">
        <v>273.08999999999997</v>
      </c>
      <c r="I29" s="155">
        <v>497.01</v>
      </c>
    </row>
    <row r="30" spans="1:9" ht="24" customHeight="1" x14ac:dyDescent="0.3">
      <c r="A30" s="16" t="s">
        <v>27</v>
      </c>
      <c r="B30" s="16" t="s">
        <v>732</v>
      </c>
      <c r="C30" s="155">
        <v>31</v>
      </c>
      <c r="D30" s="155">
        <v>12.94</v>
      </c>
      <c r="E30" s="155">
        <v>0</v>
      </c>
      <c r="F30" s="155">
        <v>46.12</v>
      </c>
      <c r="G30" s="155">
        <v>84.6</v>
      </c>
      <c r="H30" s="155">
        <v>269.77</v>
      </c>
      <c r="I30" s="155">
        <v>444.43</v>
      </c>
    </row>
    <row r="31" spans="1:9" ht="24" customHeight="1" x14ac:dyDescent="0.3">
      <c r="A31" s="18" t="s">
        <v>27</v>
      </c>
      <c r="B31" s="18" t="s">
        <v>733</v>
      </c>
      <c r="C31" s="156">
        <v>31</v>
      </c>
      <c r="D31" s="156">
        <v>12.4</v>
      </c>
      <c r="E31" s="156">
        <v>0</v>
      </c>
      <c r="F31" s="156">
        <v>46.51</v>
      </c>
      <c r="G31" s="156">
        <v>84.6</v>
      </c>
      <c r="H31" s="156">
        <v>268.42</v>
      </c>
      <c r="I31" s="156">
        <v>442.93</v>
      </c>
    </row>
    <row r="32" spans="1:9" ht="24" customHeight="1" x14ac:dyDescent="0.3">
      <c r="A32" s="13" t="s">
        <v>27</v>
      </c>
      <c r="B32" s="13" t="s">
        <v>734</v>
      </c>
      <c r="C32" s="154">
        <v>32</v>
      </c>
      <c r="D32" s="154">
        <v>12.4</v>
      </c>
      <c r="E32" s="154">
        <v>0</v>
      </c>
      <c r="F32" s="154">
        <v>40.85</v>
      </c>
      <c r="G32" s="154">
        <v>84.6</v>
      </c>
      <c r="H32" s="154">
        <v>264.76</v>
      </c>
      <c r="I32" s="154">
        <v>434.61</v>
      </c>
    </row>
    <row r="33" spans="1:9" ht="24" customHeight="1" x14ac:dyDescent="0.3">
      <c r="A33" s="16" t="s">
        <v>27</v>
      </c>
      <c r="B33" s="16" t="s">
        <v>735</v>
      </c>
      <c r="C33" s="155">
        <v>32</v>
      </c>
      <c r="D33" s="155">
        <v>12.77</v>
      </c>
      <c r="E33" s="155">
        <v>0</v>
      </c>
      <c r="F33" s="155">
        <v>41.06</v>
      </c>
      <c r="G33" s="155">
        <v>84.6</v>
      </c>
      <c r="H33" s="155">
        <v>265.5</v>
      </c>
      <c r="I33" s="155">
        <v>435.93</v>
      </c>
    </row>
    <row r="34" spans="1:9" ht="24" customHeight="1" x14ac:dyDescent="0.3">
      <c r="A34" s="16" t="s">
        <v>27</v>
      </c>
      <c r="B34" s="16" t="s">
        <v>736</v>
      </c>
      <c r="C34" s="155">
        <v>35</v>
      </c>
      <c r="D34" s="155">
        <v>12.76</v>
      </c>
      <c r="E34" s="155">
        <v>0</v>
      </c>
      <c r="F34" s="155">
        <v>39.49</v>
      </c>
      <c r="G34" s="155">
        <v>84.6</v>
      </c>
      <c r="H34" s="155">
        <v>268.55</v>
      </c>
      <c r="I34" s="155">
        <v>440.4</v>
      </c>
    </row>
    <row r="35" spans="1:9" ht="24" customHeight="1" x14ac:dyDescent="0.3">
      <c r="A35" s="16" t="s">
        <v>27</v>
      </c>
      <c r="B35" s="16" t="s">
        <v>737</v>
      </c>
      <c r="C35" s="155">
        <v>35</v>
      </c>
      <c r="D35" s="155">
        <v>13</v>
      </c>
      <c r="E35" s="155">
        <v>0</v>
      </c>
      <c r="F35" s="155">
        <v>40.159999999999997</v>
      </c>
      <c r="G35" s="155">
        <v>84.6</v>
      </c>
      <c r="H35" s="155">
        <v>269.66000000000003</v>
      </c>
      <c r="I35" s="155">
        <v>442.42</v>
      </c>
    </row>
    <row r="36" spans="1:9" ht="24" customHeight="1" x14ac:dyDescent="0.3">
      <c r="A36" s="16" t="s">
        <v>27</v>
      </c>
      <c r="B36" s="16" t="s">
        <v>738</v>
      </c>
      <c r="C36" s="155">
        <v>31</v>
      </c>
      <c r="D36" s="155">
        <v>12.99</v>
      </c>
      <c r="E36" s="155">
        <v>0</v>
      </c>
      <c r="F36" s="155">
        <v>40.53</v>
      </c>
      <c r="G36" s="155">
        <v>84.6</v>
      </c>
      <c r="H36" s="155">
        <v>269.82</v>
      </c>
      <c r="I36" s="155">
        <v>438.94</v>
      </c>
    </row>
    <row r="37" spans="1:9" ht="24" customHeight="1" x14ac:dyDescent="0.3">
      <c r="A37" s="16" t="s">
        <v>27</v>
      </c>
      <c r="B37" s="16" t="s">
        <v>739</v>
      </c>
      <c r="C37" s="155">
        <v>31</v>
      </c>
      <c r="D37" s="155">
        <v>12.02</v>
      </c>
      <c r="E37" s="155">
        <v>0</v>
      </c>
      <c r="F37" s="155">
        <v>40.700000000000003</v>
      </c>
      <c r="G37" s="155">
        <v>84.6</v>
      </c>
      <c r="H37" s="155">
        <v>272.69</v>
      </c>
      <c r="I37" s="155">
        <v>441.01</v>
      </c>
    </row>
    <row r="38" spans="1:9" ht="24" customHeight="1" x14ac:dyDescent="0.3">
      <c r="A38" s="16" t="s">
        <v>27</v>
      </c>
      <c r="B38" s="16" t="s">
        <v>740</v>
      </c>
      <c r="C38" s="155">
        <v>32</v>
      </c>
      <c r="D38" s="155">
        <v>12.02</v>
      </c>
      <c r="E38" s="155">
        <v>0</v>
      </c>
      <c r="F38" s="155">
        <v>43.87</v>
      </c>
      <c r="G38" s="155">
        <v>84.6</v>
      </c>
      <c r="H38" s="155">
        <v>280.77999999999997</v>
      </c>
      <c r="I38" s="155">
        <v>453.27</v>
      </c>
    </row>
    <row r="39" spans="1:9" ht="24" customHeight="1" x14ac:dyDescent="0.3">
      <c r="A39" s="18" t="s">
        <v>27</v>
      </c>
      <c r="B39" s="18" t="s">
        <v>741</v>
      </c>
      <c r="C39" s="156">
        <v>32</v>
      </c>
      <c r="D39" s="156">
        <v>12.27</v>
      </c>
      <c r="E39" s="156">
        <v>93.55</v>
      </c>
      <c r="F39" s="156">
        <v>43.93</v>
      </c>
      <c r="G39" s="156">
        <v>84.6</v>
      </c>
      <c r="H39" s="156">
        <v>280.38</v>
      </c>
      <c r="I39" s="156">
        <v>546.73</v>
      </c>
    </row>
    <row r="40" spans="1:9" ht="24" customHeight="1" x14ac:dyDescent="0.3">
      <c r="A40" s="13" t="s">
        <v>27</v>
      </c>
      <c r="B40" s="13" t="s">
        <v>742</v>
      </c>
      <c r="C40" s="154">
        <v>32</v>
      </c>
      <c r="D40" s="154">
        <v>12.27</v>
      </c>
      <c r="E40" s="154">
        <v>56.94</v>
      </c>
      <c r="F40" s="154">
        <v>33.06</v>
      </c>
      <c r="G40" s="154">
        <v>77.55</v>
      </c>
      <c r="H40" s="154">
        <v>280.54000000000002</v>
      </c>
      <c r="I40" s="154">
        <v>492.36</v>
      </c>
    </row>
    <row r="41" spans="1:9" ht="24" customHeight="1" x14ac:dyDescent="0.3">
      <c r="A41" s="16" t="s">
        <v>27</v>
      </c>
      <c r="B41" s="16" t="s">
        <v>743</v>
      </c>
      <c r="C41" s="155">
        <v>32</v>
      </c>
      <c r="D41" s="155">
        <v>13.17</v>
      </c>
      <c r="E41" s="155">
        <v>65.09</v>
      </c>
      <c r="F41" s="155">
        <v>49.97</v>
      </c>
      <c r="G41" s="155">
        <v>77.55</v>
      </c>
      <c r="H41" s="155">
        <v>274.83</v>
      </c>
      <c r="I41" s="155">
        <v>512.61</v>
      </c>
    </row>
    <row r="42" spans="1:9" ht="24" customHeight="1" x14ac:dyDescent="0.3">
      <c r="A42" s="16" t="s">
        <v>27</v>
      </c>
      <c r="B42" s="16" t="s">
        <v>744</v>
      </c>
      <c r="C42" s="155">
        <v>31</v>
      </c>
      <c r="D42" s="155">
        <v>13.17</v>
      </c>
      <c r="E42" s="155">
        <v>63.57</v>
      </c>
      <c r="F42" s="155">
        <v>46.92</v>
      </c>
      <c r="G42" s="155">
        <v>77.55</v>
      </c>
      <c r="H42" s="155">
        <v>280.69</v>
      </c>
      <c r="I42" s="155">
        <v>512.9</v>
      </c>
    </row>
    <row r="43" spans="1:9" ht="24" customHeight="1" x14ac:dyDescent="0.3">
      <c r="A43" s="16" t="s">
        <v>27</v>
      </c>
      <c r="B43" s="16" t="s">
        <v>745</v>
      </c>
      <c r="C43" s="155">
        <v>31</v>
      </c>
      <c r="D43" s="155">
        <v>13.34</v>
      </c>
      <c r="E43" s="155">
        <v>56.42</v>
      </c>
      <c r="F43" s="155">
        <v>46.92</v>
      </c>
      <c r="G43" s="155">
        <v>77.55</v>
      </c>
      <c r="H43" s="155">
        <v>280.75</v>
      </c>
      <c r="I43" s="155">
        <v>505.98</v>
      </c>
    </row>
    <row r="44" spans="1:9" ht="24" customHeight="1" x14ac:dyDescent="0.3">
      <c r="A44" s="16" t="s">
        <v>27</v>
      </c>
      <c r="B44" s="16" t="s">
        <v>746</v>
      </c>
      <c r="C44" s="155">
        <v>29</v>
      </c>
      <c r="D44" s="155">
        <v>13.35</v>
      </c>
      <c r="E44" s="155">
        <v>61.12</v>
      </c>
      <c r="F44" s="155">
        <v>34.82</v>
      </c>
      <c r="G44" s="155">
        <v>77.55</v>
      </c>
      <c r="H44" s="155">
        <v>279.13</v>
      </c>
      <c r="I44" s="155">
        <v>494.97</v>
      </c>
    </row>
    <row r="45" spans="1:9" ht="24" customHeight="1" x14ac:dyDescent="0.3">
      <c r="A45" s="16" t="s">
        <v>27</v>
      </c>
      <c r="B45" s="16" t="s">
        <v>747</v>
      </c>
      <c r="C45" s="155">
        <v>29</v>
      </c>
      <c r="D45" s="155">
        <v>12.55</v>
      </c>
      <c r="E45" s="155">
        <v>61.16</v>
      </c>
      <c r="F45" s="155">
        <v>54.76</v>
      </c>
      <c r="G45" s="155">
        <v>77.55</v>
      </c>
      <c r="H45" s="155">
        <v>277.81</v>
      </c>
      <c r="I45" s="155">
        <v>512.83000000000004</v>
      </c>
    </row>
    <row r="46" spans="1:9" ht="24" customHeight="1" x14ac:dyDescent="0.3">
      <c r="A46" s="16" t="s">
        <v>27</v>
      </c>
      <c r="B46" s="16" t="s">
        <v>748</v>
      </c>
      <c r="C46" s="155">
        <v>32</v>
      </c>
      <c r="D46" s="155">
        <v>12.55</v>
      </c>
      <c r="E46" s="155">
        <v>47</v>
      </c>
      <c r="F46" s="155">
        <v>43.63</v>
      </c>
      <c r="G46" s="155">
        <v>77.55</v>
      </c>
      <c r="H46" s="155">
        <v>278.86</v>
      </c>
      <c r="I46" s="155">
        <v>491.59</v>
      </c>
    </row>
    <row r="47" spans="1:9" ht="24" customHeight="1" x14ac:dyDescent="0.3">
      <c r="A47" s="18" t="s">
        <v>27</v>
      </c>
      <c r="B47" s="18" t="s">
        <v>749</v>
      </c>
      <c r="C47" s="156">
        <v>32</v>
      </c>
      <c r="D47" s="156">
        <v>12.77</v>
      </c>
      <c r="E47" s="156">
        <v>50.78</v>
      </c>
      <c r="F47" s="156">
        <v>43.01</v>
      </c>
      <c r="G47" s="156">
        <v>77.55</v>
      </c>
      <c r="H47" s="156">
        <v>276.89</v>
      </c>
      <c r="I47" s="156">
        <v>493</v>
      </c>
    </row>
    <row r="48" spans="1:9" ht="24" customHeight="1" x14ac:dyDescent="0.3">
      <c r="A48" s="13" t="s">
        <v>27</v>
      </c>
      <c r="B48" s="13" t="s">
        <v>750</v>
      </c>
      <c r="C48" s="154">
        <v>29</v>
      </c>
      <c r="D48" s="154">
        <v>12.77</v>
      </c>
      <c r="E48" s="154">
        <v>48.33</v>
      </c>
      <c r="F48" s="154">
        <v>42.75</v>
      </c>
      <c r="G48" s="154">
        <v>77.55</v>
      </c>
      <c r="H48" s="154">
        <v>275.11</v>
      </c>
      <c r="I48" s="154">
        <v>485.51</v>
      </c>
    </row>
    <row r="49" spans="1:9" ht="24" customHeight="1" x14ac:dyDescent="0.3">
      <c r="A49" s="16" t="s">
        <v>27</v>
      </c>
      <c r="B49" s="16" t="s">
        <v>751</v>
      </c>
      <c r="C49" s="155">
        <v>29</v>
      </c>
      <c r="D49" s="155">
        <v>12.62</v>
      </c>
      <c r="E49" s="155">
        <v>48.01</v>
      </c>
      <c r="F49" s="155">
        <v>42.61</v>
      </c>
      <c r="G49" s="155">
        <v>77.55</v>
      </c>
      <c r="H49" s="155">
        <v>272.77</v>
      </c>
      <c r="I49" s="155">
        <v>482.56</v>
      </c>
    </row>
    <row r="50" spans="1:9" ht="24" customHeight="1" x14ac:dyDescent="0.3">
      <c r="A50" s="16" t="s">
        <v>27</v>
      </c>
      <c r="B50" s="16" t="s">
        <v>752</v>
      </c>
      <c r="C50" s="155">
        <v>29</v>
      </c>
      <c r="D50" s="155">
        <v>12.62</v>
      </c>
      <c r="E50" s="155">
        <v>53.57</v>
      </c>
      <c r="F50" s="155">
        <v>39.79</v>
      </c>
      <c r="G50" s="155">
        <v>77.55</v>
      </c>
      <c r="H50" s="155">
        <v>275.33</v>
      </c>
      <c r="I50" s="155">
        <v>487.86</v>
      </c>
    </row>
    <row r="51" spans="1:9" ht="24" customHeight="1" x14ac:dyDescent="0.3">
      <c r="A51" s="16" t="s">
        <v>27</v>
      </c>
      <c r="B51" s="16" t="s">
        <v>753</v>
      </c>
      <c r="C51" s="155">
        <v>29</v>
      </c>
      <c r="D51" s="155">
        <v>12.51</v>
      </c>
      <c r="E51" s="155">
        <v>54.37</v>
      </c>
      <c r="F51" s="155">
        <v>39.79</v>
      </c>
      <c r="G51" s="155">
        <v>77.55</v>
      </c>
      <c r="H51" s="155">
        <v>275.63</v>
      </c>
      <c r="I51" s="155">
        <v>488.85</v>
      </c>
    </row>
    <row r="52" spans="1:9" ht="24" customHeight="1" x14ac:dyDescent="0.3">
      <c r="A52" s="16" t="s">
        <v>27</v>
      </c>
      <c r="B52" s="16" t="s">
        <v>754</v>
      </c>
      <c r="C52" s="155">
        <v>30</v>
      </c>
      <c r="D52" s="155">
        <v>12.44</v>
      </c>
      <c r="E52" s="155">
        <v>55.38</v>
      </c>
      <c r="F52" s="155">
        <v>39.75</v>
      </c>
      <c r="G52" s="155">
        <v>77.55</v>
      </c>
      <c r="H52" s="155">
        <v>276.98</v>
      </c>
      <c r="I52" s="155">
        <v>492.1</v>
      </c>
    </row>
    <row r="53" spans="1:9" ht="24" customHeight="1" x14ac:dyDescent="0.3">
      <c r="A53" s="16" t="s">
        <v>27</v>
      </c>
      <c r="B53" s="16" t="s">
        <v>755</v>
      </c>
      <c r="C53" s="155">
        <v>30</v>
      </c>
      <c r="D53" s="155">
        <v>13.11</v>
      </c>
      <c r="E53" s="155">
        <v>58.75</v>
      </c>
      <c r="F53" s="155">
        <v>39.71</v>
      </c>
      <c r="G53" s="155">
        <v>77.55</v>
      </c>
      <c r="H53" s="155">
        <v>274.62</v>
      </c>
      <c r="I53" s="155">
        <v>493.74</v>
      </c>
    </row>
    <row r="54" spans="1:9" ht="24" customHeight="1" x14ac:dyDescent="0.3">
      <c r="A54" s="16" t="s">
        <v>27</v>
      </c>
      <c r="B54" s="16" t="s">
        <v>756</v>
      </c>
      <c r="C54" s="155">
        <v>31</v>
      </c>
      <c r="D54" s="155">
        <v>13.11</v>
      </c>
      <c r="E54" s="155">
        <v>56.63</v>
      </c>
      <c r="F54" s="155">
        <v>40.659999999999997</v>
      </c>
      <c r="G54" s="155">
        <v>77.55</v>
      </c>
      <c r="H54" s="155">
        <v>273.06</v>
      </c>
      <c r="I54" s="155">
        <v>492.01</v>
      </c>
    </row>
    <row r="55" spans="1:9" ht="24" customHeight="1" x14ac:dyDescent="0.3">
      <c r="A55" s="18" t="s">
        <v>757</v>
      </c>
      <c r="B55" s="18" t="s">
        <v>28</v>
      </c>
      <c r="C55" s="156">
        <v>31</v>
      </c>
      <c r="D55" s="156">
        <v>12.81</v>
      </c>
      <c r="E55" s="156">
        <v>56.73</v>
      </c>
      <c r="F55" s="156">
        <v>40.090000000000003</v>
      </c>
      <c r="G55" s="156">
        <v>77.55</v>
      </c>
      <c r="H55" s="156">
        <v>272.39</v>
      </c>
      <c r="I55" s="156">
        <v>490.57</v>
      </c>
    </row>
    <row r="56" spans="1:9" ht="15.6" x14ac:dyDescent="0.3">
      <c r="A56" s="205" t="s">
        <v>977</v>
      </c>
      <c r="B56" s="206"/>
      <c r="C56" s="158">
        <v>742</v>
      </c>
      <c r="D56" s="158">
        <v>310.39499999999998</v>
      </c>
      <c r="E56" s="158">
        <v>1077.42</v>
      </c>
      <c r="F56" s="158">
        <v>1029.135</v>
      </c>
      <c r="G56" s="158">
        <v>1945.76</v>
      </c>
      <c r="H56" s="158">
        <v>6562.45</v>
      </c>
      <c r="I56" s="158">
        <v>11667.16</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1654</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1655</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1656</v>
      </c>
      <c r="B6" s="231"/>
      <c r="C6" s="160" t="s">
        <v>1657</v>
      </c>
      <c r="D6" s="160" t="s">
        <v>1658</v>
      </c>
      <c r="E6" s="160" t="s">
        <v>1659</v>
      </c>
      <c r="F6" s="160" t="s">
        <v>1660</v>
      </c>
      <c r="G6" s="160" t="s">
        <v>1661</v>
      </c>
      <c r="H6" s="160" t="s">
        <v>1662</v>
      </c>
      <c r="I6" s="160" t="s">
        <v>1663</v>
      </c>
      <c r="J6" s="160" t="s">
        <v>1664</v>
      </c>
      <c r="K6" s="160" t="s">
        <v>1665</v>
      </c>
      <c r="L6" s="160" t="s">
        <v>1666</v>
      </c>
      <c r="M6" s="160" t="s">
        <v>1667</v>
      </c>
      <c r="N6" s="160" t="s">
        <v>1668</v>
      </c>
      <c r="O6" s="160" t="s">
        <v>1669</v>
      </c>
      <c r="P6" s="160" t="s">
        <v>1670</v>
      </c>
      <c r="Q6" s="160" t="s">
        <v>1671</v>
      </c>
      <c r="R6" s="160" t="s">
        <v>1672</v>
      </c>
      <c r="S6" s="160" t="s">
        <v>1673</v>
      </c>
      <c r="T6" s="160" t="s">
        <v>1674</v>
      </c>
      <c r="U6" s="160" t="s">
        <v>1675</v>
      </c>
      <c r="V6" s="160" t="s">
        <v>1676</v>
      </c>
      <c r="W6" s="160" t="s">
        <v>1677</v>
      </c>
      <c r="X6" s="160" t="s">
        <v>1678</v>
      </c>
      <c r="Y6" s="160" t="s">
        <v>1679</v>
      </c>
      <c r="Z6" s="160" t="s">
        <v>1680</v>
      </c>
      <c r="AA6" s="160" t="s">
        <v>1681</v>
      </c>
      <c r="AB6" s="160" t="s">
        <v>1682</v>
      </c>
      <c r="AC6" s="160" t="s">
        <v>1683</v>
      </c>
      <c r="AD6" s="160" t="s">
        <v>1684</v>
      </c>
      <c r="AE6" s="160" t="s">
        <v>1685</v>
      </c>
      <c r="AF6" s="160" t="s">
        <v>1686</v>
      </c>
      <c r="AG6" s="160" t="s">
        <v>1687</v>
      </c>
      <c r="AH6" s="160" t="s">
        <v>1688</v>
      </c>
      <c r="AI6" s="160" t="s">
        <v>1689</v>
      </c>
      <c r="AJ6" s="160" t="s">
        <v>1690</v>
      </c>
      <c r="AK6" s="160" t="s">
        <v>1691</v>
      </c>
      <c r="AL6" s="160" t="s">
        <v>1692</v>
      </c>
      <c r="AM6" s="160" t="s">
        <v>1693</v>
      </c>
      <c r="AN6" s="160" t="s">
        <v>1694</v>
      </c>
      <c r="AO6" s="160" t="s">
        <v>1695</v>
      </c>
      <c r="AP6" s="160" t="s">
        <v>1696</v>
      </c>
      <c r="AQ6" s="160" t="s">
        <v>1697</v>
      </c>
      <c r="AR6" s="160" t="s">
        <v>1698</v>
      </c>
      <c r="AS6" s="160" t="s">
        <v>1699</v>
      </c>
      <c r="AT6" s="160" t="s">
        <v>1700</v>
      </c>
      <c r="AU6" s="160" t="s">
        <v>1701</v>
      </c>
      <c r="AV6" s="160" t="s">
        <v>1702</v>
      </c>
      <c r="AW6" s="160" t="s">
        <v>1703</v>
      </c>
      <c r="AX6" s="160" t="s">
        <v>1704</v>
      </c>
      <c r="AY6" s="160" t="s">
        <v>1705</v>
      </c>
      <c r="AZ6" s="160" t="s">
        <v>1706</v>
      </c>
      <c r="BA6" s="160" t="s">
        <v>1707</v>
      </c>
      <c r="BB6" s="160" t="s">
        <v>1708</v>
      </c>
      <c r="BC6" s="160" t="s">
        <v>1709</v>
      </c>
      <c r="BD6" s="160" t="s">
        <v>1710</v>
      </c>
      <c r="BE6" s="160" t="s">
        <v>1711</v>
      </c>
      <c r="BF6" s="160" t="s">
        <v>1712</v>
      </c>
      <c r="BG6" s="160" t="s">
        <v>1713</v>
      </c>
      <c r="BH6" s="160" t="s">
        <v>1714</v>
      </c>
      <c r="BI6" s="160" t="s">
        <v>1715</v>
      </c>
      <c r="BJ6" s="160" t="s">
        <v>1716</v>
      </c>
      <c r="BK6" s="160" t="s">
        <v>1717</v>
      </c>
      <c r="BL6" s="160" t="s">
        <v>1718</v>
      </c>
      <c r="BM6" s="160" t="s">
        <v>1719</v>
      </c>
      <c r="BN6" s="160" t="s">
        <v>1720</v>
      </c>
      <c r="BO6" s="160" t="s">
        <v>1721</v>
      </c>
      <c r="BP6" s="160" t="s">
        <v>1722</v>
      </c>
      <c r="BQ6" s="160" t="s">
        <v>1723</v>
      </c>
      <c r="BR6" s="160" t="s">
        <v>1724</v>
      </c>
      <c r="BS6" s="160" t="s">
        <v>1725</v>
      </c>
      <c r="BT6" s="160" t="s">
        <v>1726</v>
      </c>
      <c r="BU6" s="160" t="s">
        <v>1727</v>
      </c>
      <c r="BV6" s="160" t="s">
        <v>1728</v>
      </c>
      <c r="BW6" s="160" t="s">
        <v>1729</v>
      </c>
      <c r="BX6" s="160" t="s">
        <v>1730</v>
      </c>
      <c r="BY6" s="160" t="s">
        <v>1731</v>
      </c>
      <c r="BZ6" s="160" t="s">
        <v>1732</v>
      </c>
      <c r="CA6" s="160" t="s">
        <v>1733</v>
      </c>
      <c r="CB6" s="160" t="s">
        <v>1734</v>
      </c>
      <c r="CC6" s="160" t="s">
        <v>1735</v>
      </c>
      <c r="CD6" s="160" t="s">
        <v>1736</v>
      </c>
      <c r="CE6" s="160" t="s">
        <v>1737</v>
      </c>
      <c r="CF6" s="160" t="s">
        <v>1738</v>
      </c>
      <c r="CG6" s="160" t="s">
        <v>1739</v>
      </c>
      <c r="CH6" s="160" t="s">
        <v>1740</v>
      </c>
      <c r="CI6" s="160" t="s">
        <v>1741</v>
      </c>
      <c r="CJ6" s="160" t="s">
        <v>1742</v>
      </c>
      <c r="CK6" s="160" t="s">
        <v>1743</v>
      </c>
      <c r="CL6" s="160" t="s">
        <v>1744</v>
      </c>
      <c r="CM6" s="160" t="s">
        <v>1745</v>
      </c>
      <c r="CN6" s="160" t="s">
        <v>1746</v>
      </c>
      <c r="CO6" s="160" t="s">
        <v>1747</v>
      </c>
      <c r="CP6" s="160" t="s">
        <v>1748</v>
      </c>
      <c r="CQ6" s="160" t="s">
        <v>1749</v>
      </c>
      <c r="CR6" s="160" t="s">
        <v>1750</v>
      </c>
      <c r="CS6" s="160" t="s">
        <v>1751</v>
      </c>
      <c r="CT6" s="160" t="s">
        <v>1752</v>
      </c>
      <c r="CU6" s="160" t="s">
        <v>1753</v>
      </c>
      <c r="CV6" s="160" t="s">
        <v>1754</v>
      </c>
      <c r="CW6" s="160" t="s">
        <v>1755</v>
      </c>
      <c r="CX6" s="160" t="s">
        <v>1756</v>
      </c>
      <c r="CY6" s="160" t="s">
        <v>1757</v>
      </c>
      <c r="CZ6" s="160" t="s">
        <v>1758</v>
      </c>
      <c r="DA6" s="160" t="s">
        <v>1759</v>
      </c>
      <c r="DB6" s="160" t="s">
        <v>1760</v>
      </c>
      <c r="DC6" s="160" t="s">
        <v>1761</v>
      </c>
      <c r="DD6" s="160" t="s">
        <v>1762</v>
      </c>
      <c r="DE6" s="160" t="s">
        <v>1763</v>
      </c>
      <c r="DF6" s="160" t="s">
        <v>1764</v>
      </c>
      <c r="DG6" s="160" t="s">
        <v>1765</v>
      </c>
      <c r="DH6" s="160" t="s">
        <v>1766</v>
      </c>
      <c r="DI6" s="160" t="s">
        <v>1767</v>
      </c>
      <c r="DJ6" s="160" t="s">
        <v>1768</v>
      </c>
      <c r="DK6" s="160" t="s">
        <v>1769</v>
      </c>
      <c r="DL6" s="160" t="s">
        <v>1770</v>
      </c>
      <c r="DM6" s="160" t="s">
        <v>1771</v>
      </c>
      <c r="DN6" s="160" t="s">
        <v>1772</v>
      </c>
      <c r="DO6" s="160" t="s">
        <v>1773</v>
      </c>
      <c r="DP6" s="160" t="s">
        <v>1774</v>
      </c>
      <c r="DQ6" s="160" t="s">
        <v>1775</v>
      </c>
      <c r="DR6" s="160" t="s">
        <v>1776</v>
      </c>
      <c r="DS6" s="160" t="s">
        <v>1777</v>
      </c>
      <c r="DT6" s="160" t="s">
        <v>1778</v>
      </c>
      <c r="DU6" s="160" t="s">
        <v>1779</v>
      </c>
      <c r="DV6" s="160" t="s">
        <v>1780</v>
      </c>
      <c r="DW6" s="160" t="s">
        <v>1781</v>
      </c>
      <c r="DX6" s="160" t="s">
        <v>1782</v>
      </c>
      <c r="DY6" s="160" t="s">
        <v>1783</v>
      </c>
      <c r="DZ6" s="160" t="s">
        <v>1784</v>
      </c>
      <c r="EA6" s="160" t="s">
        <v>1785</v>
      </c>
      <c r="EB6" s="160" t="s">
        <v>1786</v>
      </c>
      <c r="EC6" s="160" t="s">
        <v>1787</v>
      </c>
      <c r="ED6" s="160" t="s">
        <v>1788</v>
      </c>
      <c r="EE6" s="160" t="s">
        <v>1789</v>
      </c>
      <c r="EF6" s="160" t="s">
        <v>1790</v>
      </c>
      <c r="EG6" s="160" t="s">
        <v>1791</v>
      </c>
      <c r="EH6" s="160" t="s">
        <v>1792</v>
      </c>
      <c r="EI6" s="160" t="s">
        <v>1793</v>
      </c>
      <c r="EJ6" s="160" t="s">
        <v>1794</v>
      </c>
      <c r="EK6" s="160" t="s">
        <v>1795</v>
      </c>
      <c r="EL6" s="160" t="s">
        <v>1796</v>
      </c>
      <c r="EM6" s="160" t="s">
        <v>1797</v>
      </c>
      <c r="EN6" s="160" t="s">
        <v>1798</v>
      </c>
      <c r="EO6" s="160" t="s">
        <v>1799</v>
      </c>
      <c r="EP6" s="160" t="s">
        <v>1800</v>
      </c>
      <c r="EQ6" s="160" t="s">
        <v>1801</v>
      </c>
      <c r="ER6" s="160" t="s">
        <v>1802</v>
      </c>
      <c r="ES6" s="160" t="s">
        <v>1803</v>
      </c>
      <c r="ET6" s="160" t="s">
        <v>1804</v>
      </c>
      <c r="EU6" s="160" t="s">
        <v>1805</v>
      </c>
      <c r="EV6" s="160" t="s">
        <v>1806</v>
      </c>
      <c r="EW6" s="160" t="s">
        <v>1807</v>
      </c>
      <c r="EX6" s="160" t="s">
        <v>1808</v>
      </c>
      <c r="EY6" s="160" t="s">
        <v>1809</v>
      </c>
      <c r="EZ6" s="160" t="s">
        <v>1810</v>
      </c>
      <c r="FA6" s="160" t="s">
        <v>1811</v>
      </c>
      <c r="FB6" s="160" t="s">
        <v>1812</v>
      </c>
      <c r="FC6" s="160" t="s">
        <v>1813</v>
      </c>
      <c r="FD6" s="160" t="s">
        <v>1814</v>
      </c>
      <c r="FE6" s="160" t="s">
        <v>1815</v>
      </c>
      <c r="FF6" s="160" t="s">
        <v>1816</v>
      </c>
      <c r="FG6" s="160" t="s">
        <v>1817</v>
      </c>
      <c r="FH6" s="160" t="s">
        <v>1818</v>
      </c>
      <c r="FI6" s="160" t="s">
        <v>1819</v>
      </c>
      <c r="FJ6" s="160" t="s">
        <v>1820</v>
      </c>
      <c r="FK6" s="160" t="s">
        <v>1821</v>
      </c>
      <c r="FL6" s="160" t="s">
        <v>1822</v>
      </c>
      <c r="FM6" s="160" t="s">
        <v>1823</v>
      </c>
      <c r="FN6" s="160" t="s">
        <v>1824</v>
      </c>
      <c r="FO6" s="160" t="s">
        <v>1825</v>
      </c>
      <c r="FP6" s="160" t="s">
        <v>1826</v>
      </c>
      <c r="FQ6" s="160" t="s">
        <v>1827</v>
      </c>
      <c r="FR6" s="160" t="s">
        <v>1828</v>
      </c>
      <c r="FS6" s="160" t="s">
        <v>1829</v>
      </c>
      <c r="FT6" s="160" t="s">
        <v>1830</v>
      </c>
      <c r="FU6" s="160" t="s">
        <v>1831</v>
      </c>
      <c r="FV6" s="160" t="s">
        <v>1832</v>
      </c>
      <c r="FW6" s="160" t="s">
        <v>1833</v>
      </c>
      <c r="FX6" s="160" t="s">
        <v>1834</v>
      </c>
      <c r="FY6" s="160" t="s">
        <v>1835</v>
      </c>
      <c r="FZ6" s="160" t="s">
        <v>1836</v>
      </c>
      <c r="GA6" s="160" t="s">
        <v>1837</v>
      </c>
      <c r="GB6" s="160" t="s">
        <v>1838</v>
      </c>
      <c r="GC6" s="160" t="s">
        <v>1839</v>
      </c>
      <c r="GD6" s="160" t="s">
        <v>1840</v>
      </c>
      <c r="GE6" s="160" t="s">
        <v>1841</v>
      </c>
      <c r="GF6" s="160" t="s">
        <v>1842</v>
      </c>
      <c r="GG6" s="160" t="s">
        <v>1843</v>
      </c>
      <c r="GH6" s="160" t="s">
        <v>1844</v>
      </c>
      <c r="GI6" s="160" t="s">
        <v>1845</v>
      </c>
      <c r="GJ6" s="160" t="s">
        <v>1846</v>
      </c>
      <c r="GK6" s="160" t="s">
        <v>1847</v>
      </c>
      <c r="GL6" s="160" t="s">
        <v>1848</v>
      </c>
      <c r="GM6" s="160" t="s">
        <v>1849</v>
      </c>
      <c r="GN6" s="160" t="s">
        <v>1850</v>
      </c>
      <c r="GO6" s="160" t="s">
        <v>1851</v>
      </c>
      <c r="GP6" s="160" t="s">
        <v>1852</v>
      </c>
      <c r="GQ6" s="160" t="s">
        <v>1853</v>
      </c>
      <c r="GR6" s="160" t="s">
        <v>1854</v>
      </c>
      <c r="GS6" s="160" t="s">
        <v>1855</v>
      </c>
      <c r="GT6" s="160" t="s">
        <v>1856</v>
      </c>
      <c r="GU6" s="160" t="s">
        <v>1857</v>
      </c>
      <c r="GV6" s="160" t="s">
        <v>1858</v>
      </c>
      <c r="GW6" s="160" t="s">
        <v>1859</v>
      </c>
      <c r="GX6" s="160" t="s">
        <v>1860</v>
      </c>
      <c r="GY6" s="160" t="s">
        <v>1861</v>
      </c>
      <c r="GZ6" s="160" t="s">
        <v>1862</v>
      </c>
      <c r="HA6" s="160" t="s">
        <v>1863</v>
      </c>
      <c r="HB6" s="160" t="s">
        <v>1864</v>
      </c>
      <c r="HC6" s="160" t="s">
        <v>1865</v>
      </c>
      <c r="HD6" s="160" t="s">
        <v>1866</v>
      </c>
      <c r="HE6" s="160" t="s">
        <v>1867</v>
      </c>
      <c r="HF6" s="160" t="s">
        <v>1868</v>
      </c>
      <c r="HG6" s="160" t="s">
        <v>1869</v>
      </c>
      <c r="HH6" s="160" t="s">
        <v>1870</v>
      </c>
      <c r="HI6" s="160" t="s">
        <v>1871</v>
      </c>
      <c r="HJ6" s="160" t="s">
        <v>1872</v>
      </c>
      <c r="HK6" s="160" t="s">
        <v>1873</v>
      </c>
      <c r="HL6" s="160" t="s">
        <v>1874</v>
      </c>
      <c r="HM6" s="160" t="s">
        <v>1875</v>
      </c>
      <c r="HN6" s="160" t="s">
        <v>1876</v>
      </c>
      <c r="HO6" s="160" t="s">
        <v>1877</v>
      </c>
      <c r="HP6" s="160" t="s">
        <v>1878</v>
      </c>
      <c r="HQ6" s="160" t="s">
        <v>1879</v>
      </c>
      <c r="HR6" s="160" t="s">
        <v>1880</v>
      </c>
      <c r="HS6" s="160" t="s">
        <v>1881</v>
      </c>
      <c r="HT6" s="160" t="s">
        <v>1882</v>
      </c>
      <c r="HU6" s="160" t="s">
        <v>1883</v>
      </c>
      <c r="HV6" s="160" t="s">
        <v>1884</v>
      </c>
      <c r="HW6" s="160" t="s">
        <v>1885</v>
      </c>
      <c r="HX6" s="160" t="s">
        <v>1886</v>
      </c>
      <c r="HY6" s="160" t="s">
        <v>1887</v>
      </c>
      <c r="HZ6" s="160" t="s">
        <v>1888</v>
      </c>
      <c r="IA6" s="160" t="s">
        <v>1889</v>
      </c>
      <c r="IB6" s="160" t="s">
        <v>1890</v>
      </c>
      <c r="IC6" s="160" t="s">
        <v>1891</v>
      </c>
      <c r="ID6" s="160" t="s">
        <v>1892</v>
      </c>
      <c r="IE6" s="160" t="s">
        <v>1893</v>
      </c>
      <c r="IF6" s="160" t="s">
        <v>1894</v>
      </c>
      <c r="IG6" s="160" t="s">
        <v>1895</v>
      </c>
      <c r="IH6" s="160" t="s">
        <v>1896</v>
      </c>
      <c r="II6" s="160" t="s">
        <v>1897</v>
      </c>
      <c r="IJ6" s="160" t="s">
        <v>1898</v>
      </c>
      <c r="IK6" s="160" t="s">
        <v>1899</v>
      </c>
      <c r="IL6" s="160" t="s">
        <v>1900</v>
      </c>
      <c r="IM6" s="160" t="s">
        <v>1901</v>
      </c>
      <c r="IN6" s="160" t="s">
        <v>1902</v>
      </c>
      <c r="IO6" s="160" t="s">
        <v>1903</v>
      </c>
      <c r="IP6" s="160" t="s">
        <v>1904</v>
      </c>
      <c r="IQ6" s="160" t="s">
        <v>1905</v>
      </c>
      <c r="IR6" s="160" t="s">
        <v>1906</v>
      </c>
      <c r="IS6" s="160" t="s">
        <v>1907</v>
      </c>
      <c r="IT6" s="160" t="s">
        <v>1908</v>
      </c>
      <c r="IU6" s="160" t="s">
        <v>1909</v>
      </c>
      <c r="IV6" s="160" t="s">
        <v>1910</v>
      </c>
      <c r="IW6" s="160" t="s">
        <v>1911</v>
      </c>
      <c r="IX6" s="160" t="s">
        <v>1912</v>
      </c>
      <c r="IY6" s="160" t="s">
        <v>1913</v>
      </c>
      <c r="IZ6" s="160" t="s">
        <v>1914</v>
      </c>
      <c r="JA6" s="160" t="s">
        <v>1915</v>
      </c>
      <c r="JB6" s="160" t="s">
        <v>1916</v>
      </c>
      <c r="JC6" s="160" t="s">
        <v>1917</v>
      </c>
      <c r="JD6" s="160" t="s">
        <v>1918</v>
      </c>
      <c r="JE6" s="160" t="s">
        <v>1919</v>
      </c>
      <c r="JF6" s="160" t="s">
        <v>1920</v>
      </c>
      <c r="JG6" s="160" t="s">
        <v>1921</v>
      </c>
      <c r="JH6" s="160" t="s">
        <v>1922</v>
      </c>
      <c r="JI6" s="160" t="s">
        <v>1923</v>
      </c>
      <c r="JJ6" s="160" t="s">
        <v>1924</v>
      </c>
      <c r="JK6" s="160" t="s">
        <v>1925</v>
      </c>
      <c r="JL6" s="160" t="s">
        <v>1926</v>
      </c>
      <c r="JM6" s="160" t="s">
        <v>1927</v>
      </c>
      <c r="JN6" s="160" t="s">
        <v>1928</v>
      </c>
      <c r="JO6" s="160" t="s">
        <v>1929</v>
      </c>
      <c r="JP6" s="160" t="s">
        <v>1930</v>
      </c>
      <c r="JQ6" s="160" t="s">
        <v>1931</v>
      </c>
      <c r="JR6" s="160" t="s">
        <v>1932</v>
      </c>
      <c r="JS6" s="160" t="s">
        <v>1933</v>
      </c>
      <c r="JT6" s="160" t="s">
        <v>1934</v>
      </c>
      <c r="JU6" s="160" t="s">
        <v>1935</v>
      </c>
      <c r="JV6" s="160" t="s">
        <v>1936</v>
      </c>
      <c r="JW6" s="160" t="s">
        <v>1937</v>
      </c>
      <c r="JX6" s="160" t="s">
        <v>1938</v>
      </c>
      <c r="JY6" s="160" t="s">
        <v>1939</v>
      </c>
      <c r="JZ6" s="160" t="s">
        <v>1940</v>
      </c>
      <c r="KA6" s="160" t="s">
        <v>1941</v>
      </c>
      <c r="KB6" s="160" t="s">
        <v>1942</v>
      </c>
      <c r="KC6" s="160" t="s">
        <v>1943</v>
      </c>
      <c r="KD6" s="160" t="s">
        <v>1944</v>
      </c>
      <c r="KE6" s="160" t="s">
        <v>1945</v>
      </c>
      <c r="KF6" s="160" t="s">
        <v>1946</v>
      </c>
      <c r="KG6" s="160" t="s">
        <v>1947</v>
      </c>
      <c r="KH6" s="160" t="s">
        <v>1948</v>
      </c>
      <c r="KI6" s="160" t="s">
        <v>1949</v>
      </c>
    </row>
    <row r="7" spans="1:295" ht="27" customHeight="1" x14ac:dyDescent="0.3">
      <c r="A7" s="231" t="s">
        <v>17</v>
      </c>
      <c r="B7" s="231"/>
      <c r="C7" s="232" t="s">
        <v>1950</v>
      </c>
      <c r="D7" s="232"/>
      <c r="E7" s="232"/>
      <c r="F7" s="232" t="s">
        <v>1951</v>
      </c>
      <c r="G7" s="232" t="s">
        <v>1952</v>
      </c>
      <c r="H7" s="232"/>
      <c r="I7" s="232"/>
      <c r="J7" s="232"/>
      <c r="K7" s="232" t="s">
        <v>1953</v>
      </c>
      <c r="L7" s="232"/>
      <c r="M7" s="232"/>
      <c r="N7" s="232" t="s">
        <v>1954</v>
      </c>
      <c r="O7" s="232" t="s">
        <v>1955</v>
      </c>
      <c r="P7" s="232"/>
      <c r="Q7" s="232" t="s">
        <v>1956</v>
      </c>
      <c r="R7" s="232"/>
      <c r="S7" s="232" t="s">
        <v>1957</v>
      </c>
      <c r="T7" s="232"/>
      <c r="U7" s="232" t="s">
        <v>1958</v>
      </c>
      <c r="V7" s="232"/>
      <c r="W7" s="232"/>
      <c r="X7" s="232" t="s">
        <v>1959</v>
      </c>
      <c r="Y7" s="232"/>
      <c r="Z7" s="232"/>
      <c r="AA7" s="232" t="s">
        <v>1960</v>
      </c>
      <c r="AB7" s="232"/>
      <c r="AC7" s="232"/>
      <c r="AD7" s="232"/>
      <c r="AE7" s="232"/>
      <c r="AF7" s="232"/>
      <c r="AG7" s="232"/>
      <c r="AH7" s="232"/>
      <c r="AI7" s="232"/>
      <c r="AJ7" s="232" t="s">
        <v>1961</v>
      </c>
      <c r="AK7" s="232"/>
      <c r="AL7" s="232"/>
      <c r="AM7" s="232" t="s">
        <v>1962</v>
      </c>
      <c r="AN7" s="232"/>
      <c r="AO7" s="232" t="s">
        <v>1963</v>
      </c>
      <c r="AP7" s="232"/>
      <c r="AQ7" s="232" t="s">
        <v>1964</v>
      </c>
      <c r="AR7" s="232"/>
      <c r="AS7" s="232"/>
      <c r="AT7" s="232" t="s">
        <v>1965</v>
      </c>
      <c r="AU7" s="232"/>
      <c r="AV7" s="232" t="s">
        <v>1966</v>
      </c>
      <c r="AW7" s="232"/>
      <c r="AX7" s="232" t="s">
        <v>1965</v>
      </c>
      <c r="AY7" s="232"/>
      <c r="AZ7" s="232"/>
      <c r="BA7" s="232" t="s">
        <v>1967</v>
      </c>
      <c r="BB7" s="232" t="s">
        <v>1968</v>
      </c>
      <c r="BC7" s="232" t="s">
        <v>1969</v>
      </c>
      <c r="BD7" s="232"/>
      <c r="BE7" s="232"/>
      <c r="BF7" s="232" t="s">
        <v>1970</v>
      </c>
      <c r="BG7" s="232"/>
      <c r="BH7" s="232"/>
      <c r="BI7" s="232"/>
      <c r="BJ7" s="232"/>
      <c r="BK7" s="232" t="s">
        <v>1971</v>
      </c>
      <c r="BL7" s="232" t="s">
        <v>1972</v>
      </c>
      <c r="BM7" s="232"/>
      <c r="BN7" s="232" t="s">
        <v>1973</v>
      </c>
      <c r="BO7" s="232"/>
      <c r="BP7" s="232"/>
      <c r="BQ7" s="232" t="s">
        <v>1974</v>
      </c>
      <c r="BR7" s="232"/>
      <c r="BS7" s="232"/>
      <c r="BT7" s="232"/>
      <c r="BU7" s="232" t="s">
        <v>1975</v>
      </c>
      <c r="BV7" s="232" t="s">
        <v>1976</v>
      </c>
      <c r="BW7" s="232" t="s">
        <v>1977</v>
      </c>
      <c r="BX7" s="232"/>
      <c r="BY7" s="232"/>
      <c r="BZ7" s="232"/>
      <c r="CA7" s="232" t="s">
        <v>1978</v>
      </c>
      <c r="CB7" s="232"/>
      <c r="CC7" s="232"/>
      <c r="CD7" s="232"/>
      <c r="CE7" s="232"/>
      <c r="CF7" s="232" t="s">
        <v>1979</v>
      </c>
      <c r="CG7" s="232"/>
      <c r="CH7" s="232"/>
      <c r="CI7" s="232"/>
      <c r="CJ7" s="232" t="s">
        <v>1980</v>
      </c>
      <c r="CK7" s="232"/>
      <c r="CL7" s="232" t="s">
        <v>1981</v>
      </c>
      <c r="CM7" s="232"/>
      <c r="CN7" s="232" t="s">
        <v>1982</v>
      </c>
      <c r="CO7" s="232" t="s">
        <v>1983</v>
      </c>
      <c r="CP7" s="232"/>
      <c r="CQ7" s="232"/>
      <c r="CR7" s="232" t="s">
        <v>1984</v>
      </c>
      <c r="CS7" s="232"/>
      <c r="CT7" s="232"/>
      <c r="CU7" s="232"/>
      <c r="CV7" s="232"/>
      <c r="CW7" s="232" t="s">
        <v>1985</v>
      </c>
      <c r="CX7" s="232" t="s">
        <v>1986</v>
      </c>
      <c r="CY7" s="232"/>
      <c r="CZ7" s="232"/>
      <c r="DA7" s="232"/>
      <c r="DB7" s="232"/>
      <c r="DC7" s="232"/>
      <c r="DD7" s="232" t="s">
        <v>1987</v>
      </c>
      <c r="DE7" s="232"/>
      <c r="DF7" s="232"/>
      <c r="DG7" s="232" t="s">
        <v>1988</v>
      </c>
      <c r="DH7" s="232"/>
      <c r="DI7" s="232" t="s">
        <v>1989</v>
      </c>
      <c r="DJ7" s="232"/>
      <c r="DK7" s="232" t="s">
        <v>1990</v>
      </c>
      <c r="DL7" s="232" t="s">
        <v>1991</v>
      </c>
      <c r="DM7" s="232"/>
      <c r="DN7" s="232"/>
      <c r="DO7" s="232"/>
      <c r="DP7" s="232"/>
      <c r="DQ7" s="232" t="s">
        <v>1992</v>
      </c>
      <c r="DR7" s="232" t="s">
        <v>1993</v>
      </c>
      <c r="DS7" s="232" t="s">
        <v>1994</v>
      </c>
      <c r="DT7" s="232"/>
      <c r="DU7" s="232"/>
      <c r="DV7" s="232"/>
      <c r="DW7" s="232"/>
      <c r="DX7" s="232"/>
      <c r="DY7" s="232"/>
      <c r="DZ7" s="232"/>
      <c r="EA7" s="232" t="s">
        <v>1995</v>
      </c>
      <c r="EB7" s="232" t="s">
        <v>1996</v>
      </c>
      <c r="EC7" s="232"/>
      <c r="ED7" s="232"/>
      <c r="EE7" s="232" t="s">
        <v>1995</v>
      </c>
      <c r="EF7" s="232"/>
      <c r="EG7" s="232" t="s">
        <v>1997</v>
      </c>
      <c r="EH7" s="232" t="s">
        <v>1998</v>
      </c>
      <c r="EI7" s="232"/>
      <c r="EJ7" s="232" t="s">
        <v>1999</v>
      </c>
      <c r="EK7" s="232"/>
      <c r="EL7" s="232"/>
      <c r="EM7" s="232"/>
      <c r="EN7" s="232"/>
      <c r="EO7" s="232"/>
      <c r="EP7" s="232"/>
      <c r="EQ7" s="232"/>
      <c r="ER7" s="232"/>
      <c r="ES7" s="232"/>
      <c r="ET7" s="232" t="s">
        <v>2000</v>
      </c>
      <c r="EU7" s="232" t="s">
        <v>2001</v>
      </c>
      <c r="EV7" s="232" t="s">
        <v>2002</v>
      </c>
      <c r="EW7" s="232" t="s">
        <v>2003</v>
      </c>
      <c r="EX7" s="232" t="s">
        <v>2004</v>
      </c>
      <c r="EY7" s="232" t="s">
        <v>2005</v>
      </c>
      <c r="EZ7" s="232" t="s">
        <v>2006</v>
      </c>
      <c r="FA7" s="232"/>
      <c r="FB7" s="232" t="s">
        <v>2007</v>
      </c>
      <c r="FC7" s="232"/>
      <c r="FD7" s="232" t="s">
        <v>2008</v>
      </c>
      <c r="FE7" s="232"/>
      <c r="FF7" s="232"/>
      <c r="FG7" s="232" t="s">
        <v>2009</v>
      </c>
      <c r="FH7" s="232"/>
      <c r="FI7" s="232"/>
      <c r="FJ7" s="232" t="s">
        <v>2010</v>
      </c>
      <c r="FK7" s="232"/>
      <c r="FL7" s="232"/>
      <c r="FM7" s="232" t="s">
        <v>2011</v>
      </c>
      <c r="FN7" s="232"/>
      <c r="FO7" s="232"/>
      <c r="FP7" s="232" t="s">
        <v>2012</v>
      </c>
      <c r="FQ7" s="232"/>
      <c r="FR7" s="232"/>
      <c r="FS7" s="232" t="s">
        <v>2013</v>
      </c>
      <c r="FT7" s="232" t="s">
        <v>2012</v>
      </c>
      <c r="FU7" s="232"/>
      <c r="FV7" s="232"/>
      <c r="FW7" s="232"/>
      <c r="FX7" s="232" t="s">
        <v>2014</v>
      </c>
      <c r="FY7" s="232" t="s">
        <v>2015</v>
      </c>
      <c r="FZ7" s="232" t="s">
        <v>2016</v>
      </c>
      <c r="GA7" s="232" t="s">
        <v>2017</v>
      </c>
      <c r="GB7" s="232" t="s">
        <v>2018</v>
      </c>
      <c r="GC7" s="232" t="s">
        <v>2019</v>
      </c>
      <c r="GD7" s="232"/>
      <c r="GE7" s="232" t="s">
        <v>2020</v>
      </c>
      <c r="GF7" s="232" t="s">
        <v>2021</v>
      </c>
      <c r="GG7" s="232" t="s">
        <v>2022</v>
      </c>
      <c r="GH7" s="232" t="s">
        <v>2023</v>
      </c>
      <c r="GI7" s="232" t="s">
        <v>2024</v>
      </c>
      <c r="GJ7" s="232"/>
      <c r="GK7" s="232" t="s">
        <v>2023</v>
      </c>
      <c r="GL7" s="232" t="s">
        <v>2025</v>
      </c>
      <c r="GM7" s="232"/>
      <c r="GN7" s="232" t="s">
        <v>2026</v>
      </c>
      <c r="GO7" s="232" t="s">
        <v>2027</v>
      </c>
      <c r="GP7" s="232" t="s">
        <v>2022</v>
      </c>
      <c r="GQ7" s="232"/>
      <c r="GR7" s="232" t="s">
        <v>2028</v>
      </c>
      <c r="GS7" s="232"/>
      <c r="GT7" s="232"/>
      <c r="GU7" s="232" t="s">
        <v>2029</v>
      </c>
      <c r="GV7" s="232" t="s">
        <v>2024</v>
      </c>
      <c r="GW7" s="232"/>
      <c r="GX7" s="232" t="s">
        <v>2030</v>
      </c>
      <c r="GY7" s="232" t="s">
        <v>2031</v>
      </c>
      <c r="GZ7" s="232"/>
      <c r="HA7" s="232" t="s">
        <v>2030</v>
      </c>
      <c r="HB7" s="232" t="s">
        <v>2032</v>
      </c>
      <c r="HC7" s="232"/>
      <c r="HD7" s="232" t="s">
        <v>2033</v>
      </c>
      <c r="HE7" s="232" t="s">
        <v>2034</v>
      </c>
      <c r="HF7" s="232" t="s">
        <v>2035</v>
      </c>
      <c r="HG7" s="232" t="s">
        <v>2036</v>
      </c>
      <c r="HH7" s="232" t="s">
        <v>2034</v>
      </c>
      <c r="HI7" s="232" t="s">
        <v>2037</v>
      </c>
      <c r="HJ7" s="232"/>
      <c r="HK7" s="232"/>
      <c r="HL7" s="232"/>
      <c r="HM7" s="232"/>
      <c r="HN7" s="232"/>
      <c r="HO7" s="232" t="s">
        <v>2038</v>
      </c>
      <c r="HP7" s="232"/>
      <c r="HQ7" s="232"/>
      <c r="HR7" s="232"/>
      <c r="HS7" s="232"/>
      <c r="HT7" s="232"/>
      <c r="HU7" s="232"/>
      <c r="HV7" s="232"/>
      <c r="HW7" s="232"/>
      <c r="HX7" s="232"/>
      <c r="HY7" s="232" t="s">
        <v>2039</v>
      </c>
      <c r="HZ7" s="232"/>
      <c r="IA7" s="232" t="s">
        <v>2040</v>
      </c>
      <c r="IB7" s="232"/>
      <c r="IC7" s="232"/>
      <c r="ID7" s="232"/>
      <c r="IE7" s="232"/>
      <c r="IF7" s="232"/>
      <c r="IG7" s="232"/>
      <c r="IH7" s="232"/>
      <c r="II7" s="232"/>
      <c r="IJ7" s="232" t="s">
        <v>2041</v>
      </c>
      <c r="IK7" s="232"/>
      <c r="IL7" s="232"/>
      <c r="IM7" s="232"/>
      <c r="IN7" s="232"/>
      <c r="IO7" s="232" t="s">
        <v>2042</v>
      </c>
      <c r="IP7" s="232"/>
      <c r="IQ7" s="232" t="s">
        <v>2043</v>
      </c>
      <c r="IR7" s="232"/>
      <c r="IS7" s="232" t="s">
        <v>2044</v>
      </c>
      <c r="IT7" s="232"/>
      <c r="IU7" s="232"/>
      <c r="IV7" s="232"/>
      <c r="IW7" s="232" t="s">
        <v>2045</v>
      </c>
      <c r="IX7" s="232"/>
      <c r="IY7" s="232" t="s">
        <v>2046</v>
      </c>
      <c r="IZ7" s="232" t="s">
        <v>2047</v>
      </c>
      <c r="JA7" s="232" t="s">
        <v>2048</v>
      </c>
      <c r="JB7" s="232" t="s">
        <v>2049</v>
      </c>
      <c r="JC7" s="232"/>
      <c r="JD7" s="232" t="s">
        <v>2050</v>
      </c>
      <c r="JE7" s="232"/>
      <c r="JF7" s="232" t="s">
        <v>2051</v>
      </c>
      <c r="JG7" s="232"/>
      <c r="JH7" s="232"/>
      <c r="JI7" s="232" t="s">
        <v>2052</v>
      </c>
      <c r="JJ7" s="232"/>
      <c r="JK7" s="232"/>
      <c r="JL7" s="232"/>
      <c r="JM7" s="232"/>
      <c r="JN7" s="232"/>
      <c r="JO7" s="232" t="s">
        <v>2053</v>
      </c>
      <c r="JP7" s="232"/>
      <c r="JQ7" s="232" t="s">
        <v>2054</v>
      </c>
      <c r="JR7" s="232"/>
      <c r="JS7" s="232"/>
      <c r="JT7" s="232" t="s">
        <v>2055</v>
      </c>
      <c r="JU7" s="232" t="s">
        <v>2056</v>
      </c>
      <c r="JV7" s="232" t="s">
        <v>2057</v>
      </c>
      <c r="JW7" s="232" t="s">
        <v>2040</v>
      </c>
      <c r="JX7" s="232" t="s">
        <v>2058</v>
      </c>
      <c r="JY7" s="232" t="s">
        <v>2059</v>
      </c>
      <c r="JZ7" s="232" t="s">
        <v>2060</v>
      </c>
      <c r="KA7" s="232"/>
      <c r="KB7" s="232"/>
      <c r="KC7" s="232" t="s">
        <v>2061</v>
      </c>
      <c r="KD7" s="232"/>
      <c r="KE7" s="232"/>
      <c r="KF7" s="232" t="s">
        <v>2056</v>
      </c>
      <c r="KG7" s="232" t="s">
        <v>2062</v>
      </c>
      <c r="KH7" s="232" t="s">
        <v>2063</v>
      </c>
      <c r="KI7" s="232"/>
    </row>
    <row r="8" spans="1:295" ht="27" customHeight="1" x14ac:dyDescent="0.3">
      <c r="A8" s="159" t="s">
        <v>23</v>
      </c>
      <c r="B8" s="159" t="s">
        <v>480</v>
      </c>
      <c r="C8" s="160" t="s">
        <v>350</v>
      </c>
      <c r="D8" s="160" t="s">
        <v>2064</v>
      </c>
      <c r="E8" s="160" t="s">
        <v>2065</v>
      </c>
      <c r="F8" s="160" t="s">
        <v>2066</v>
      </c>
      <c r="G8" s="160" t="s">
        <v>2067</v>
      </c>
      <c r="H8" s="160" t="s">
        <v>409</v>
      </c>
      <c r="I8" s="160" t="s">
        <v>2068</v>
      </c>
      <c r="J8" s="160" t="s">
        <v>2069</v>
      </c>
      <c r="K8" s="160" t="s">
        <v>2070</v>
      </c>
      <c r="L8" s="160" t="s">
        <v>2071</v>
      </c>
      <c r="M8" s="160" t="s">
        <v>359</v>
      </c>
      <c r="N8" s="160" t="s">
        <v>2072</v>
      </c>
      <c r="O8" s="161" t="s">
        <v>2073</v>
      </c>
      <c r="P8" s="160" t="s">
        <v>2074</v>
      </c>
      <c r="Q8" s="160" t="s">
        <v>2075</v>
      </c>
      <c r="R8" s="160" t="s">
        <v>2074</v>
      </c>
      <c r="S8" s="160" t="s">
        <v>2076</v>
      </c>
      <c r="T8" s="160" t="s">
        <v>2069</v>
      </c>
      <c r="U8" s="160" t="s">
        <v>2077</v>
      </c>
      <c r="V8" s="160" t="s">
        <v>2078</v>
      </c>
      <c r="W8" s="160" t="s">
        <v>2079</v>
      </c>
      <c r="X8" s="160" t="s">
        <v>2080</v>
      </c>
      <c r="Y8" s="160" t="s">
        <v>2081</v>
      </c>
      <c r="Z8" s="160" t="s">
        <v>2082</v>
      </c>
      <c r="AA8" s="160" t="s">
        <v>2083</v>
      </c>
      <c r="AB8" s="160" t="s">
        <v>2084</v>
      </c>
      <c r="AC8" s="160" t="s">
        <v>2085</v>
      </c>
      <c r="AD8" s="160" t="s">
        <v>2086</v>
      </c>
      <c r="AE8" s="160" t="s">
        <v>2087</v>
      </c>
      <c r="AF8" s="160" t="s">
        <v>2072</v>
      </c>
      <c r="AG8" s="160" t="s">
        <v>2073</v>
      </c>
      <c r="AH8" s="160" t="s">
        <v>2088</v>
      </c>
      <c r="AI8" s="160" t="s">
        <v>2089</v>
      </c>
      <c r="AJ8" s="161" t="s">
        <v>2090</v>
      </c>
      <c r="AK8" s="161" t="s">
        <v>2091</v>
      </c>
      <c r="AL8" s="160" t="s">
        <v>2092</v>
      </c>
      <c r="AM8" s="160" t="s">
        <v>2090</v>
      </c>
      <c r="AN8" s="160" t="s">
        <v>2091</v>
      </c>
      <c r="AO8" s="160" t="s">
        <v>2093</v>
      </c>
      <c r="AP8" s="160" t="s">
        <v>2094</v>
      </c>
      <c r="AQ8" s="160" t="s">
        <v>2095</v>
      </c>
      <c r="AR8" s="160" t="s">
        <v>2096</v>
      </c>
      <c r="AS8" s="160" t="s">
        <v>2097</v>
      </c>
      <c r="AT8" s="161" t="s">
        <v>2098</v>
      </c>
      <c r="AU8" s="161" t="s">
        <v>2099</v>
      </c>
      <c r="AV8" s="160" t="s">
        <v>2100</v>
      </c>
      <c r="AW8" s="160" t="s">
        <v>2101</v>
      </c>
      <c r="AX8" s="160" t="s">
        <v>2102</v>
      </c>
      <c r="AY8" s="160" t="s">
        <v>2103</v>
      </c>
      <c r="AZ8" s="160" t="s">
        <v>2104</v>
      </c>
      <c r="BA8" s="160" t="s">
        <v>2105</v>
      </c>
      <c r="BB8" s="161" t="s">
        <v>2106</v>
      </c>
      <c r="BC8" s="160" t="s">
        <v>435</v>
      </c>
      <c r="BD8" s="160" t="s">
        <v>2107</v>
      </c>
      <c r="BE8" s="160" t="s">
        <v>2108</v>
      </c>
      <c r="BF8" s="160" t="s">
        <v>2098</v>
      </c>
      <c r="BG8" s="160" t="s">
        <v>2099</v>
      </c>
      <c r="BH8" s="160" t="s">
        <v>2109</v>
      </c>
      <c r="BI8" s="160" t="s">
        <v>2110</v>
      </c>
      <c r="BJ8" s="160" t="s">
        <v>2111</v>
      </c>
      <c r="BK8" s="160" t="s">
        <v>2112</v>
      </c>
      <c r="BL8" s="160" t="s">
        <v>2113</v>
      </c>
      <c r="BM8" s="160" t="s">
        <v>2114</v>
      </c>
      <c r="BN8" s="160" t="s">
        <v>2106</v>
      </c>
      <c r="BO8" s="160" t="s">
        <v>2115</v>
      </c>
      <c r="BP8" s="160" t="s">
        <v>2116</v>
      </c>
      <c r="BQ8" s="160" t="s">
        <v>2117</v>
      </c>
      <c r="BR8" s="160" t="s">
        <v>2118</v>
      </c>
      <c r="BS8" s="160" t="s">
        <v>2119</v>
      </c>
      <c r="BT8" s="160" t="s">
        <v>2120</v>
      </c>
      <c r="BU8" s="160" t="s">
        <v>2120</v>
      </c>
      <c r="BV8" s="160" t="s">
        <v>2121</v>
      </c>
      <c r="BW8" s="160" t="s">
        <v>2122</v>
      </c>
      <c r="BX8" s="160" t="s">
        <v>2123</v>
      </c>
      <c r="BY8" s="160" t="s">
        <v>2124</v>
      </c>
      <c r="BZ8" s="160" t="s">
        <v>2125</v>
      </c>
      <c r="CA8" s="160" t="s">
        <v>2126</v>
      </c>
      <c r="CB8" s="160" t="s">
        <v>2127</v>
      </c>
      <c r="CC8" s="160" t="s">
        <v>2128</v>
      </c>
      <c r="CD8" s="160" t="s">
        <v>2129</v>
      </c>
      <c r="CE8" s="160" t="s">
        <v>2130</v>
      </c>
      <c r="CF8" s="160" t="s">
        <v>2131</v>
      </c>
      <c r="CG8" s="160" t="s">
        <v>2132</v>
      </c>
      <c r="CH8" s="160" t="s">
        <v>2133</v>
      </c>
      <c r="CI8" s="160" t="s">
        <v>2134</v>
      </c>
      <c r="CJ8" s="160" t="s">
        <v>2135</v>
      </c>
      <c r="CK8" s="160" t="s">
        <v>2136</v>
      </c>
      <c r="CL8" s="160" t="s">
        <v>2137</v>
      </c>
      <c r="CM8" s="160" t="s">
        <v>2138</v>
      </c>
      <c r="CN8" s="160" t="s">
        <v>2139</v>
      </c>
      <c r="CO8" s="160" t="s">
        <v>2140</v>
      </c>
      <c r="CP8" s="160" t="s">
        <v>2141</v>
      </c>
      <c r="CQ8" s="160" t="s">
        <v>2142</v>
      </c>
      <c r="CR8" s="160" t="s">
        <v>2143</v>
      </c>
      <c r="CS8" s="160" t="s">
        <v>2144</v>
      </c>
      <c r="CT8" s="160" t="s">
        <v>2145</v>
      </c>
      <c r="CU8" s="160" t="s">
        <v>2146</v>
      </c>
      <c r="CV8" s="160" t="s">
        <v>2147</v>
      </c>
      <c r="CW8" s="160" t="s">
        <v>2148</v>
      </c>
      <c r="CX8" s="160" t="s">
        <v>2149</v>
      </c>
      <c r="CY8" s="160" t="s">
        <v>2150</v>
      </c>
      <c r="CZ8" s="160" t="s">
        <v>277</v>
      </c>
      <c r="DA8" s="160" t="s">
        <v>2151</v>
      </c>
      <c r="DB8" s="160" t="s">
        <v>2152</v>
      </c>
      <c r="DC8" s="160" t="s">
        <v>2153</v>
      </c>
      <c r="DD8" s="160" t="s">
        <v>2133</v>
      </c>
      <c r="DE8" s="160" t="s">
        <v>2134</v>
      </c>
      <c r="DF8" s="160" t="s">
        <v>2154</v>
      </c>
      <c r="DG8" s="160" t="s">
        <v>2155</v>
      </c>
      <c r="DH8" s="160" t="s">
        <v>2156</v>
      </c>
      <c r="DI8" s="160" t="s">
        <v>2157</v>
      </c>
      <c r="DJ8" s="160" t="s">
        <v>2158</v>
      </c>
      <c r="DK8" s="160" t="s">
        <v>2159</v>
      </c>
      <c r="DL8" s="160" t="s">
        <v>2150</v>
      </c>
      <c r="DM8" s="160" t="s">
        <v>277</v>
      </c>
      <c r="DN8" s="160" t="s">
        <v>2151</v>
      </c>
      <c r="DO8" s="160" t="s">
        <v>2160</v>
      </c>
      <c r="DP8" s="160" t="s">
        <v>2161</v>
      </c>
      <c r="DQ8" s="160" t="s">
        <v>2162</v>
      </c>
      <c r="DR8" s="160" t="s">
        <v>2163</v>
      </c>
      <c r="DS8" s="160" t="s">
        <v>2164</v>
      </c>
      <c r="DT8" s="160" t="s">
        <v>2165</v>
      </c>
      <c r="DU8" s="160" t="s">
        <v>2149</v>
      </c>
      <c r="DV8" s="160" t="s">
        <v>2150</v>
      </c>
      <c r="DW8" s="160" t="s">
        <v>2154</v>
      </c>
      <c r="DX8" s="160" t="s">
        <v>2163</v>
      </c>
      <c r="DY8" s="160" t="s">
        <v>2166</v>
      </c>
      <c r="DZ8" s="160" t="s">
        <v>2167</v>
      </c>
      <c r="EA8" s="160" t="s">
        <v>2168</v>
      </c>
      <c r="EB8" s="160" t="s">
        <v>2169</v>
      </c>
      <c r="EC8" s="160" t="s">
        <v>2170</v>
      </c>
      <c r="ED8" s="160" t="s">
        <v>2171</v>
      </c>
      <c r="EE8" s="160" t="s">
        <v>2172</v>
      </c>
      <c r="EF8" s="160" t="s">
        <v>2173</v>
      </c>
      <c r="EG8" s="160" t="s">
        <v>2107</v>
      </c>
      <c r="EH8" s="160" t="s">
        <v>2117</v>
      </c>
      <c r="EI8" s="160" t="s">
        <v>2174</v>
      </c>
      <c r="EJ8" s="160" t="s">
        <v>2175</v>
      </c>
      <c r="EK8" s="160" t="s">
        <v>2176</v>
      </c>
      <c r="EL8" s="160" t="s">
        <v>2177</v>
      </c>
      <c r="EM8" s="160" t="s">
        <v>2178</v>
      </c>
      <c r="EN8" s="160" t="s">
        <v>2179</v>
      </c>
      <c r="EO8" s="160" t="s">
        <v>2180</v>
      </c>
      <c r="EP8" s="160" t="s">
        <v>2181</v>
      </c>
      <c r="EQ8" s="160" t="s">
        <v>2182</v>
      </c>
      <c r="ER8" s="160" t="s">
        <v>2183</v>
      </c>
      <c r="ES8" s="160" t="s">
        <v>2184</v>
      </c>
      <c r="ET8" s="160" t="s">
        <v>273</v>
      </c>
      <c r="EU8" s="160" t="s">
        <v>2185</v>
      </c>
      <c r="EV8" s="160" t="s">
        <v>2186</v>
      </c>
      <c r="EW8" s="160" t="s">
        <v>2187</v>
      </c>
      <c r="EX8" s="160" t="s">
        <v>2188</v>
      </c>
      <c r="EY8" s="160" t="s">
        <v>2189</v>
      </c>
      <c r="EZ8" s="160" t="s">
        <v>2190</v>
      </c>
      <c r="FA8" s="160" t="s">
        <v>2191</v>
      </c>
      <c r="FB8" s="160" t="s">
        <v>2173</v>
      </c>
      <c r="FC8" s="160" t="s">
        <v>2178</v>
      </c>
      <c r="FD8" s="160" t="s">
        <v>2192</v>
      </c>
      <c r="FE8" s="160" t="s">
        <v>2193</v>
      </c>
      <c r="FF8" s="160" t="s">
        <v>2194</v>
      </c>
      <c r="FG8" s="160" t="s">
        <v>2195</v>
      </c>
      <c r="FH8" s="160" t="s">
        <v>2196</v>
      </c>
      <c r="FI8" s="160" t="s">
        <v>2197</v>
      </c>
      <c r="FJ8" s="160" t="s">
        <v>2126</v>
      </c>
      <c r="FK8" s="160" t="s">
        <v>2127</v>
      </c>
      <c r="FL8" s="160" t="s">
        <v>2198</v>
      </c>
      <c r="FM8" s="160" t="s">
        <v>2166</v>
      </c>
      <c r="FN8" s="160" t="s">
        <v>2167</v>
      </c>
      <c r="FO8" s="160" t="s">
        <v>2199</v>
      </c>
      <c r="FP8" s="160" t="s">
        <v>2200</v>
      </c>
      <c r="FQ8" s="161" t="s">
        <v>2201</v>
      </c>
      <c r="FR8" s="160" t="s">
        <v>2202</v>
      </c>
      <c r="FS8" s="160" t="s">
        <v>2203</v>
      </c>
      <c r="FT8" s="160" t="s">
        <v>2204</v>
      </c>
      <c r="FU8" s="160" t="s">
        <v>2205</v>
      </c>
      <c r="FV8" s="160" t="s">
        <v>2206</v>
      </c>
      <c r="FW8" s="160" t="s">
        <v>2207</v>
      </c>
      <c r="FX8" s="160" t="s">
        <v>2208</v>
      </c>
      <c r="FY8" s="160" t="s">
        <v>2209</v>
      </c>
      <c r="FZ8" s="160" t="s">
        <v>2210</v>
      </c>
      <c r="GA8" s="160" t="s">
        <v>2175</v>
      </c>
      <c r="GB8" s="161" t="s">
        <v>2211</v>
      </c>
      <c r="GC8" s="160" t="s">
        <v>2200</v>
      </c>
      <c r="GD8" s="160" t="s">
        <v>2199</v>
      </c>
      <c r="GE8" s="160" t="s">
        <v>2212</v>
      </c>
      <c r="GF8" s="161" t="s">
        <v>2213</v>
      </c>
      <c r="GG8" s="160" t="s">
        <v>2214</v>
      </c>
      <c r="GH8" s="160" t="s">
        <v>2215</v>
      </c>
      <c r="GI8" s="160" t="s">
        <v>2149</v>
      </c>
      <c r="GJ8" s="160" t="s">
        <v>2216</v>
      </c>
      <c r="GK8" s="160" t="s">
        <v>2217</v>
      </c>
      <c r="GL8" s="160" t="s">
        <v>2218</v>
      </c>
      <c r="GM8" s="160" t="s">
        <v>2219</v>
      </c>
      <c r="GN8" s="160" t="s">
        <v>2220</v>
      </c>
      <c r="GO8" s="160" t="s">
        <v>2221</v>
      </c>
      <c r="GP8" s="160" t="s">
        <v>2222</v>
      </c>
      <c r="GQ8" s="161" t="s">
        <v>2221</v>
      </c>
      <c r="GR8" s="160" t="s">
        <v>2223</v>
      </c>
      <c r="GS8" s="160" t="s">
        <v>2224</v>
      </c>
      <c r="GT8" s="160" t="s">
        <v>2225</v>
      </c>
      <c r="GU8" s="160" t="s">
        <v>2226</v>
      </c>
      <c r="GV8" s="160" t="s">
        <v>2227</v>
      </c>
      <c r="GW8" s="160" t="s">
        <v>2228</v>
      </c>
      <c r="GX8" s="160" t="s">
        <v>2229</v>
      </c>
      <c r="GY8" s="160" t="s">
        <v>2230</v>
      </c>
      <c r="GZ8" s="160" t="s">
        <v>2231</v>
      </c>
      <c r="HA8" s="160" t="s">
        <v>2232</v>
      </c>
      <c r="HB8" s="161" t="s">
        <v>2233</v>
      </c>
      <c r="HC8" s="161" t="s">
        <v>2234</v>
      </c>
      <c r="HD8" s="160" t="s">
        <v>2235</v>
      </c>
      <c r="HE8" s="160" t="s">
        <v>2235</v>
      </c>
      <c r="HF8" s="160" t="s">
        <v>457</v>
      </c>
      <c r="HG8" s="160" t="s">
        <v>457</v>
      </c>
      <c r="HH8" s="160" t="s">
        <v>2236</v>
      </c>
      <c r="HI8" s="161" t="s">
        <v>2233</v>
      </c>
      <c r="HJ8" s="161" t="s">
        <v>2234</v>
      </c>
      <c r="HK8" s="160" t="s">
        <v>2237</v>
      </c>
      <c r="HL8" s="160" t="s">
        <v>2238</v>
      </c>
      <c r="HM8" s="160" t="s">
        <v>2239</v>
      </c>
      <c r="HN8" s="160" t="s">
        <v>2240</v>
      </c>
      <c r="HO8" s="160" t="s">
        <v>2241</v>
      </c>
      <c r="HP8" s="160" t="s">
        <v>2242</v>
      </c>
      <c r="HQ8" s="160" t="s">
        <v>2243</v>
      </c>
      <c r="HR8" s="160" t="s">
        <v>2244</v>
      </c>
      <c r="HS8" s="160" t="s">
        <v>2245</v>
      </c>
      <c r="HT8" s="160" t="s">
        <v>2246</v>
      </c>
      <c r="HU8" s="160" t="s">
        <v>2247</v>
      </c>
      <c r="HV8" s="160" t="s">
        <v>2248</v>
      </c>
      <c r="HW8" s="160" t="s">
        <v>2249</v>
      </c>
      <c r="HX8" s="160" t="s">
        <v>2250</v>
      </c>
      <c r="HY8" s="160" t="s">
        <v>2251</v>
      </c>
      <c r="HZ8" s="160" t="s">
        <v>2252</v>
      </c>
      <c r="IA8" s="160" t="s">
        <v>2253</v>
      </c>
      <c r="IB8" s="160" t="s">
        <v>2254</v>
      </c>
      <c r="IC8" s="160" t="s">
        <v>2255</v>
      </c>
      <c r="ID8" s="160" t="s">
        <v>2256</v>
      </c>
      <c r="IE8" s="160" t="s">
        <v>2257</v>
      </c>
      <c r="IF8" s="160" t="s">
        <v>2243</v>
      </c>
      <c r="IG8" s="160" t="s">
        <v>2244</v>
      </c>
      <c r="IH8" s="160" t="s">
        <v>2258</v>
      </c>
      <c r="II8" s="160" t="s">
        <v>2259</v>
      </c>
      <c r="IJ8" s="160" t="s">
        <v>2236</v>
      </c>
      <c r="IK8" s="160" t="s">
        <v>2174</v>
      </c>
      <c r="IL8" s="161" t="s">
        <v>2260</v>
      </c>
      <c r="IM8" s="161" t="s">
        <v>2261</v>
      </c>
      <c r="IN8" s="160" t="s">
        <v>177</v>
      </c>
      <c r="IO8" s="160" t="s">
        <v>2261</v>
      </c>
      <c r="IP8" s="160" t="s">
        <v>2262</v>
      </c>
      <c r="IQ8" s="160" t="s">
        <v>2263</v>
      </c>
      <c r="IR8" s="160" t="s">
        <v>2264</v>
      </c>
      <c r="IS8" s="161" t="s">
        <v>2262</v>
      </c>
      <c r="IT8" s="160" t="s">
        <v>2265</v>
      </c>
      <c r="IU8" s="160" t="s">
        <v>2266</v>
      </c>
      <c r="IV8" s="160" t="s">
        <v>2263</v>
      </c>
      <c r="IW8" s="161" t="s">
        <v>2260</v>
      </c>
      <c r="IX8" s="160" t="s">
        <v>2264</v>
      </c>
      <c r="IY8" s="160" t="s">
        <v>468</v>
      </c>
      <c r="IZ8" s="160" t="s">
        <v>468</v>
      </c>
      <c r="JA8" s="160" t="s">
        <v>2267</v>
      </c>
      <c r="JB8" s="160" t="s">
        <v>2268</v>
      </c>
      <c r="JC8" s="160" t="s">
        <v>2269</v>
      </c>
      <c r="JD8" s="160" t="s">
        <v>2270</v>
      </c>
      <c r="JE8" s="160" t="s">
        <v>2271</v>
      </c>
      <c r="JF8" s="160" t="s">
        <v>2269</v>
      </c>
      <c r="JG8" s="160" t="s">
        <v>2272</v>
      </c>
      <c r="JH8" s="160" t="s">
        <v>2273</v>
      </c>
      <c r="JI8" s="160" t="s">
        <v>2272</v>
      </c>
      <c r="JJ8" s="160" t="s">
        <v>2274</v>
      </c>
      <c r="JK8" s="160" t="s">
        <v>2275</v>
      </c>
      <c r="JL8" s="160" t="s">
        <v>2276</v>
      </c>
      <c r="JM8" s="160" t="s">
        <v>2277</v>
      </c>
      <c r="JN8" s="160" t="s">
        <v>2278</v>
      </c>
      <c r="JO8" s="160" t="s">
        <v>2279</v>
      </c>
      <c r="JP8" s="160" t="s">
        <v>2280</v>
      </c>
      <c r="JQ8" s="160" t="s">
        <v>2281</v>
      </c>
      <c r="JR8" s="160" t="s">
        <v>2282</v>
      </c>
      <c r="JS8" s="160" t="s">
        <v>2283</v>
      </c>
      <c r="JT8" s="160" t="s">
        <v>2284</v>
      </c>
      <c r="JU8" s="160" t="s">
        <v>2257</v>
      </c>
      <c r="JV8" s="160" t="s">
        <v>2285</v>
      </c>
      <c r="JW8" s="160" t="s">
        <v>2286</v>
      </c>
      <c r="JX8" s="160" t="s">
        <v>2287</v>
      </c>
      <c r="JY8" s="160" t="s">
        <v>2288</v>
      </c>
      <c r="JZ8" s="160" t="s">
        <v>2289</v>
      </c>
      <c r="KA8" s="160" t="s">
        <v>2237</v>
      </c>
      <c r="KB8" s="160" t="s">
        <v>2290</v>
      </c>
      <c r="KC8" s="160" t="s">
        <v>2289</v>
      </c>
      <c r="KD8" s="160" t="s">
        <v>2238</v>
      </c>
      <c r="KE8" s="160" t="s">
        <v>2291</v>
      </c>
      <c r="KF8" s="160" t="s">
        <v>2292</v>
      </c>
      <c r="KG8" s="160" t="s">
        <v>2292</v>
      </c>
      <c r="KH8" s="160" t="s">
        <v>2293</v>
      </c>
      <c r="KI8" s="160" t="s">
        <v>2119</v>
      </c>
    </row>
    <row r="9" spans="1:295" ht="18" customHeight="1" x14ac:dyDescent="0.3">
      <c r="A9" s="162" t="s">
        <v>27</v>
      </c>
      <c r="B9" s="162" t="s">
        <v>710</v>
      </c>
      <c r="C9" s="163">
        <v>0</v>
      </c>
      <c r="D9" s="163">
        <v>16.129899999999999</v>
      </c>
      <c r="E9" s="163">
        <v>-18.983699999999999</v>
      </c>
      <c r="F9" s="163">
        <v>8.0367999999999995</v>
      </c>
      <c r="G9" s="163">
        <v>8.33</v>
      </c>
      <c r="H9" s="164"/>
      <c r="I9" s="163">
        <v>25.340299999999999</v>
      </c>
      <c r="J9" s="163">
        <v>-49.708199999999998</v>
      </c>
      <c r="K9" s="163">
        <v>39.331099999999999</v>
      </c>
      <c r="L9" s="163">
        <v>19.853400000000001</v>
      </c>
      <c r="M9" s="163">
        <v>19.439399999999999</v>
      </c>
      <c r="N9" s="163">
        <v>-2.2200000000000002</v>
      </c>
      <c r="O9" s="163">
        <v>-38.844999999999999</v>
      </c>
      <c r="P9" s="163">
        <v>35.200000000000003</v>
      </c>
      <c r="Q9" s="163">
        <v>9.9359999999999999</v>
      </c>
      <c r="R9" s="163">
        <v>-33</v>
      </c>
      <c r="S9" s="163">
        <v>13.313499999999999</v>
      </c>
      <c r="T9" s="163">
        <v>17.302399999999999</v>
      </c>
      <c r="U9" s="163">
        <v>16.880400000000002</v>
      </c>
      <c r="V9" s="163">
        <v>16.976800000000001</v>
      </c>
      <c r="W9" s="163">
        <v>28.686399999999999</v>
      </c>
      <c r="X9" s="164"/>
      <c r="Y9" s="164"/>
      <c r="Z9" s="164"/>
      <c r="AA9" s="164"/>
      <c r="AB9" s="164"/>
      <c r="AC9" s="163">
        <v>-44.12</v>
      </c>
      <c r="AD9" s="163">
        <v>-44.15</v>
      </c>
      <c r="AE9" s="164"/>
      <c r="AF9" s="163">
        <v>2.2200000000000002</v>
      </c>
      <c r="AG9" s="163">
        <v>37.4</v>
      </c>
      <c r="AH9" s="163">
        <v>24.771999999999998</v>
      </c>
      <c r="AI9" s="163">
        <v>0.20200000000000001</v>
      </c>
      <c r="AJ9" s="163">
        <v>-39.61</v>
      </c>
      <c r="AK9" s="163">
        <v>-39.39</v>
      </c>
      <c r="AL9" s="163">
        <v>-52.37</v>
      </c>
      <c r="AM9" s="163">
        <v>39.590000000000003</v>
      </c>
      <c r="AN9" s="163">
        <v>40.11</v>
      </c>
      <c r="AO9" s="163">
        <v>15.576700000000001</v>
      </c>
      <c r="AP9" s="163">
        <v>-2.1255000000000002</v>
      </c>
      <c r="AQ9" s="163">
        <v>48.180500000000002</v>
      </c>
      <c r="AR9" s="163">
        <v>49.2804</v>
      </c>
      <c r="AS9" s="163">
        <v>45.309600000000003</v>
      </c>
      <c r="AT9" s="163">
        <v>-38.178400000000003</v>
      </c>
      <c r="AU9" s="163">
        <v>-38.055199999999999</v>
      </c>
      <c r="AV9" s="163">
        <v>10.650399999999999</v>
      </c>
      <c r="AW9" s="163">
        <v>10.3972</v>
      </c>
      <c r="AX9" s="163">
        <v>60.817500000000003</v>
      </c>
      <c r="AY9" s="163">
        <v>61.755200000000002</v>
      </c>
      <c r="AZ9" s="163">
        <v>5.2508999999999997</v>
      </c>
      <c r="BA9" s="163">
        <v>28.987200000000001</v>
      </c>
      <c r="BB9" s="163">
        <v>-466.51170000000002</v>
      </c>
      <c r="BC9" s="163">
        <v>-5.2447999999999997</v>
      </c>
      <c r="BD9" s="163">
        <v>-12.3</v>
      </c>
      <c r="BE9" s="163">
        <v>-13.2</v>
      </c>
      <c r="BF9" s="163">
        <v>44.693399999999997</v>
      </c>
      <c r="BG9" s="163">
        <v>43.598399999999998</v>
      </c>
      <c r="BH9" s="163">
        <v>-2.6116000000000001</v>
      </c>
      <c r="BI9" s="164"/>
      <c r="BJ9" s="163">
        <v>-79.161699999999996</v>
      </c>
      <c r="BK9" s="163">
        <v>0.42220000000000002</v>
      </c>
      <c r="BL9" s="164"/>
      <c r="BM9" s="163">
        <v>2.028</v>
      </c>
      <c r="BN9" s="163">
        <v>524.8877</v>
      </c>
      <c r="BO9" s="163">
        <v>69.826300000000003</v>
      </c>
      <c r="BP9" s="163">
        <v>70.162000000000006</v>
      </c>
      <c r="BQ9" s="163">
        <v>-353.09480000000002</v>
      </c>
      <c r="BR9" s="163">
        <v>435.74509999999998</v>
      </c>
      <c r="BS9" s="164"/>
      <c r="BT9" s="163">
        <v>-51.093699999999998</v>
      </c>
      <c r="BU9" s="163">
        <v>52.387099999999997</v>
      </c>
      <c r="BV9" s="163">
        <v>62.042900000000003</v>
      </c>
      <c r="BW9" s="163">
        <v>24.6</v>
      </c>
      <c r="BX9" s="163">
        <v>21.15</v>
      </c>
      <c r="BY9" s="163">
        <v>46.27</v>
      </c>
      <c r="BZ9" s="163">
        <v>63.05</v>
      </c>
      <c r="CA9" s="163">
        <v>-3.0768</v>
      </c>
      <c r="CB9" s="163">
        <v>-3.2107999999999999</v>
      </c>
      <c r="CC9" s="163">
        <v>60.7697</v>
      </c>
      <c r="CD9" s="163">
        <v>61.6815</v>
      </c>
      <c r="CE9" s="163">
        <v>35.795499999999997</v>
      </c>
      <c r="CF9" s="163">
        <v>-67.302800000000005</v>
      </c>
      <c r="CG9" s="163">
        <v>-66.070999999999998</v>
      </c>
      <c r="CH9" s="163">
        <v>-0.87719999999999998</v>
      </c>
      <c r="CI9" s="164"/>
      <c r="CJ9" s="164"/>
      <c r="CK9" s="164"/>
      <c r="CL9" s="163">
        <v>58.9</v>
      </c>
      <c r="CM9" s="163">
        <v>53.1</v>
      </c>
      <c r="CN9" s="163">
        <v>-12.4</v>
      </c>
      <c r="CO9" s="163">
        <v>45.735900000000001</v>
      </c>
      <c r="CP9" s="163">
        <v>44.775399999999998</v>
      </c>
      <c r="CQ9" s="163">
        <v>44.129100000000001</v>
      </c>
      <c r="CR9" s="163">
        <v>-74.066199999999995</v>
      </c>
      <c r="CS9" s="163">
        <v>-73.602000000000004</v>
      </c>
      <c r="CT9" s="163">
        <v>70.766800000000003</v>
      </c>
      <c r="CU9" s="163">
        <v>-31.080400000000001</v>
      </c>
      <c r="CV9" s="163">
        <v>75.983999999999995</v>
      </c>
      <c r="CW9" s="163">
        <v>11.229799999999999</v>
      </c>
      <c r="CX9" s="163">
        <v>53.14</v>
      </c>
      <c r="CY9" s="163">
        <v>41.74</v>
      </c>
      <c r="CZ9" s="163">
        <v>33.991700000000002</v>
      </c>
      <c r="DA9" s="163">
        <v>31.938199999999998</v>
      </c>
      <c r="DB9" s="163">
        <v>-24.19</v>
      </c>
      <c r="DC9" s="164"/>
      <c r="DD9" s="164"/>
      <c r="DE9" s="164"/>
      <c r="DF9" s="163">
        <v>-134.18549999999999</v>
      </c>
      <c r="DG9" s="163">
        <v>-2.0000000000000001E-4</v>
      </c>
      <c r="DH9" s="163">
        <v>-14.6799</v>
      </c>
      <c r="DI9" s="163">
        <v>-71.5</v>
      </c>
      <c r="DJ9" s="163">
        <v>-71.2</v>
      </c>
      <c r="DK9" s="163">
        <v>21.200900000000001</v>
      </c>
      <c r="DL9" s="163">
        <v>35.458399999999997</v>
      </c>
      <c r="DM9" s="163">
        <v>40.404200000000003</v>
      </c>
      <c r="DN9" s="163">
        <v>49.823</v>
      </c>
      <c r="DO9" s="163">
        <v>35.090000000000003</v>
      </c>
      <c r="DP9" s="163">
        <v>-4.43</v>
      </c>
      <c r="DQ9" s="163">
        <v>48.515000000000001</v>
      </c>
      <c r="DR9" s="163">
        <v>132.10749999999999</v>
      </c>
      <c r="DS9" s="164"/>
      <c r="DT9" s="163">
        <v>-17.75</v>
      </c>
      <c r="DU9" s="163">
        <v>41.54</v>
      </c>
      <c r="DV9" s="163">
        <v>57.22</v>
      </c>
      <c r="DW9" s="163">
        <v>132.49090000000001</v>
      </c>
      <c r="DX9" s="163">
        <v>130.32730000000001</v>
      </c>
      <c r="DY9" s="163">
        <v>32.5807</v>
      </c>
      <c r="DZ9" s="163">
        <v>31.327300000000001</v>
      </c>
      <c r="EA9" s="163">
        <v>200.46289999999999</v>
      </c>
      <c r="EB9" s="163">
        <v>165.3946</v>
      </c>
      <c r="EC9" s="163">
        <v>158.18950000000001</v>
      </c>
      <c r="ED9" s="163">
        <v>160.03360000000001</v>
      </c>
      <c r="EE9" s="163">
        <v>41.378900000000002</v>
      </c>
      <c r="EF9" s="163">
        <v>28.1615</v>
      </c>
      <c r="EG9" s="163">
        <v>-24.841000000000001</v>
      </c>
      <c r="EH9" s="163">
        <v>363.92559999999997</v>
      </c>
      <c r="EI9" s="163">
        <v>151.9358</v>
      </c>
      <c r="EJ9" s="164"/>
      <c r="EK9" s="163">
        <v>-23.3613</v>
      </c>
      <c r="EL9" s="163">
        <v>-21.954699999999999</v>
      </c>
      <c r="EM9" s="163">
        <v>39.030799999999999</v>
      </c>
      <c r="EN9" s="163">
        <v>-38.056800000000003</v>
      </c>
      <c r="EO9" s="163">
        <v>-35.280700000000003</v>
      </c>
      <c r="EP9" s="163">
        <v>59.951999999999998</v>
      </c>
      <c r="EQ9" s="163">
        <v>-28.858699999999999</v>
      </c>
      <c r="ER9" s="163">
        <v>-29.523599999999998</v>
      </c>
      <c r="ES9" s="163">
        <v>7.2633000000000001</v>
      </c>
      <c r="ET9" s="163">
        <v>0</v>
      </c>
      <c r="EU9" s="163">
        <v>-15.41</v>
      </c>
      <c r="EV9" s="163">
        <v>1</v>
      </c>
      <c r="EW9" s="163">
        <v>10.142300000000001</v>
      </c>
      <c r="EX9" s="163">
        <v>-116.6923</v>
      </c>
      <c r="EY9" s="163">
        <v>-30.042200000000001</v>
      </c>
      <c r="EZ9" s="163">
        <v>-29.091000000000001</v>
      </c>
      <c r="FA9" s="163">
        <v>3.1717</v>
      </c>
      <c r="FB9" s="163">
        <v>-25.8064</v>
      </c>
      <c r="FC9" s="163">
        <v>-10.335000000000001</v>
      </c>
      <c r="FD9" s="163">
        <v>18.9391</v>
      </c>
      <c r="FE9" s="164"/>
      <c r="FF9" s="163">
        <v>18.935700000000001</v>
      </c>
      <c r="FG9" s="163">
        <v>41.682600000000001</v>
      </c>
      <c r="FH9" s="163">
        <v>43.0092</v>
      </c>
      <c r="FI9" s="163">
        <v>40.448900000000002</v>
      </c>
      <c r="FJ9" s="163">
        <v>0</v>
      </c>
      <c r="FK9" s="163">
        <v>0</v>
      </c>
      <c r="FL9" s="163">
        <v>128.94139999999999</v>
      </c>
      <c r="FM9" s="163">
        <v>-30.5825</v>
      </c>
      <c r="FN9" s="163">
        <v>-29.963999999999999</v>
      </c>
      <c r="FO9" s="163">
        <v>85.821799999999996</v>
      </c>
      <c r="FP9" s="163">
        <v>100.1109</v>
      </c>
      <c r="FQ9" s="163">
        <v>25.578399999999998</v>
      </c>
      <c r="FR9" s="163">
        <v>10.69</v>
      </c>
      <c r="FS9" s="163">
        <v>8.5530000000000008</v>
      </c>
      <c r="FT9" s="163">
        <v>0.92679999999999996</v>
      </c>
      <c r="FU9" s="163">
        <v>-4.97</v>
      </c>
      <c r="FV9" s="163">
        <v>12.97</v>
      </c>
      <c r="FW9" s="163">
        <v>24.436699999999998</v>
      </c>
      <c r="FX9" s="163">
        <v>0</v>
      </c>
      <c r="FY9" s="163">
        <v>-1.7070000000000001</v>
      </c>
      <c r="FZ9" s="163">
        <v>4.09</v>
      </c>
      <c r="GA9" s="164"/>
      <c r="GB9" s="163">
        <v>34.909999999999997</v>
      </c>
      <c r="GC9" s="163">
        <v>-99.337999999999994</v>
      </c>
      <c r="GD9" s="163">
        <v>-85.613200000000006</v>
      </c>
      <c r="GE9" s="164"/>
      <c r="GF9" s="163">
        <v>70.033799999999999</v>
      </c>
      <c r="GG9" s="163">
        <v>28.6</v>
      </c>
      <c r="GH9" s="163">
        <v>-14.6435</v>
      </c>
      <c r="GI9" s="163">
        <v>-2.0409000000000002</v>
      </c>
      <c r="GJ9" s="163">
        <v>-2.1488</v>
      </c>
      <c r="GK9" s="163">
        <v>1.6292</v>
      </c>
      <c r="GL9" s="164"/>
      <c r="GM9" s="164"/>
      <c r="GN9" s="163">
        <v>-11.961399999999999</v>
      </c>
      <c r="GO9" s="163">
        <v>-24.038699999999999</v>
      </c>
      <c r="GP9" s="163">
        <v>15.332599999999999</v>
      </c>
      <c r="GQ9" s="163">
        <v>24.908899999999999</v>
      </c>
      <c r="GR9" s="163">
        <v>58.511200000000002</v>
      </c>
      <c r="GS9" s="163">
        <v>60.867199999999997</v>
      </c>
      <c r="GT9" s="163">
        <v>-106.3339</v>
      </c>
      <c r="GU9" s="163">
        <v>-18.432700000000001</v>
      </c>
      <c r="GV9" s="163">
        <v>19.430399999999999</v>
      </c>
      <c r="GW9" s="163">
        <v>-43.878500000000003</v>
      </c>
      <c r="GX9" s="163">
        <v>11.3247</v>
      </c>
      <c r="GY9" s="163">
        <v>9.6694999999999993</v>
      </c>
      <c r="GZ9" s="163">
        <v>9.3672000000000004</v>
      </c>
      <c r="HA9" s="163">
        <v>13</v>
      </c>
      <c r="HB9" s="163">
        <v>134.09229999999999</v>
      </c>
      <c r="HC9" s="163">
        <v>133.05029999999999</v>
      </c>
      <c r="HD9" s="163">
        <v>187.7</v>
      </c>
      <c r="HE9" s="163">
        <v>-188.1874</v>
      </c>
      <c r="HF9" s="163">
        <v>-420.09059999999999</v>
      </c>
      <c r="HG9" s="163">
        <v>424.88339999999999</v>
      </c>
      <c r="HH9" s="163">
        <v>339.04989999999998</v>
      </c>
      <c r="HI9" s="163">
        <v>-128.76740000000001</v>
      </c>
      <c r="HJ9" s="163">
        <v>-127.55119999999999</v>
      </c>
      <c r="HK9" s="163">
        <v>-37.402299999999997</v>
      </c>
      <c r="HL9" s="163">
        <v>-27.589200000000002</v>
      </c>
      <c r="HM9" s="163">
        <v>72.8215</v>
      </c>
      <c r="HN9" s="163">
        <v>73.156400000000005</v>
      </c>
      <c r="HO9" s="164"/>
      <c r="HP9" s="164"/>
      <c r="HQ9" s="163">
        <v>14.9773</v>
      </c>
      <c r="HR9" s="163">
        <v>14.878500000000001</v>
      </c>
      <c r="HS9" s="163">
        <v>-42.915399999999998</v>
      </c>
      <c r="HT9" s="163">
        <v>-43.451300000000003</v>
      </c>
      <c r="HU9" s="163">
        <v>101.07</v>
      </c>
      <c r="HV9" s="163">
        <v>102.03</v>
      </c>
      <c r="HW9" s="163">
        <v>39.799999999999997</v>
      </c>
      <c r="HX9" s="163">
        <v>39.799999999999997</v>
      </c>
      <c r="HY9" s="163">
        <v>21.556000000000001</v>
      </c>
      <c r="HZ9" s="163">
        <v>22.08</v>
      </c>
      <c r="IA9" s="163">
        <v>-284.4923</v>
      </c>
      <c r="IB9" s="163">
        <v>95.976299999999995</v>
      </c>
      <c r="IC9" s="163">
        <v>95.838700000000003</v>
      </c>
      <c r="ID9" s="163">
        <v>12.2</v>
      </c>
      <c r="IE9" s="163">
        <v>0.6</v>
      </c>
      <c r="IF9" s="163">
        <v>-13.1</v>
      </c>
      <c r="IG9" s="163">
        <v>-13</v>
      </c>
      <c r="IH9" s="164"/>
      <c r="II9" s="163">
        <v>1.1873</v>
      </c>
      <c r="IJ9" s="163">
        <v>-336.43869999999998</v>
      </c>
      <c r="IK9" s="163">
        <v>-116.01220000000001</v>
      </c>
      <c r="IL9" s="163">
        <v>463.59609999999998</v>
      </c>
      <c r="IM9" s="163">
        <v>374.97500000000002</v>
      </c>
      <c r="IN9" s="163">
        <v>151.67099999999999</v>
      </c>
      <c r="IO9" s="163">
        <v>-362.8021</v>
      </c>
      <c r="IP9" s="163">
        <v>367.32010000000002</v>
      </c>
      <c r="IQ9" s="163">
        <v>-118.50490000000001</v>
      </c>
      <c r="IR9" s="163">
        <v>-196.52449999999999</v>
      </c>
      <c r="IS9" s="163">
        <v>-361.20870000000002</v>
      </c>
      <c r="IT9" s="163">
        <v>119.29510000000001</v>
      </c>
      <c r="IU9" s="163">
        <v>117.72709999999999</v>
      </c>
      <c r="IV9" s="163">
        <v>118.4061</v>
      </c>
      <c r="IW9" s="163">
        <v>-452.05340000000001</v>
      </c>
      <c r="IX9" s="163">
        <v>200.7527</v>
      </c>
      <c r="IY9" s="163">
        <v>-252.71109999999999</v>
      </c>
      <c r="IZ9" s="163">
        <v>251.631</v>
      </c>
      <c r="JA9" s="163">
        <v>-8.6477000000000004</v>
      </c>
      <c r="JB9" s="164"/>
      <c r="JC9" s="163">
        <v>20.399999999999999</v>
      </c>
      <c r="JD9" s="163">
        <v>7.0990000000000002</v>
      </c>
      <c r="JE9" s="163">
        <v>7.1029999999999998</v>
      </c>
      <c r="JF9" s="163">
        <v>-19.920000000000002</v>
      </c>
      <c r="JG9" s="163">
        <v>-2.72</v>
      </c>
      <c r="JH9" s="164"/>
      <c r="JI9" s="163">
        <v>2.4033000000000002</v>
      </c>
      <c r="JJ9" s="163">
        <v>-21.736499999999999</v>
      </c>
      <c r="JK9" s="163">
        <v>-27.538</v>
      </c>
      <c r="JL9" s="163">
        <v>18</v>
      </c>
      <c r="JM9" s="163">
        <v>53.481999999999999</v>
      </c>
      <c r="JN9" s="163">
        <v>54.222999999999999</v>
      </c>
      <c r="JO9" s="163">
        <v>11.258800000000001</v>
      </c>
      <c r="JP9" s="164"/>
      <c r="JQ9" s="163">
        <v>48.536099999999998</v>
      </c>
      <c r="JR9" s="163">
        <v>47.5578</v>
      </c>
      <c r="JS9" s="163">
        <v>48.3857</v>
      </c>
      <c r="JT9" s="164"/>
      <c r="JU9" s="163">
        <v>0.9</v>
      </c>
      <c r="JV9" s="163">
        <v>39.4953</v>
      </c>
      <c r="JW9" s="163">
        <v>5.84</v>
      </c>
      <c r="JX9" s="164"/>
      <c r="JY9" s="163">
        <v>-28.169799999999999</v>
      </c>
      <c r="JZ9" s="163">
        <v>58.125999999999998</v>
      </c>
      <c r="KA9" s="163">
        <v>37.127499999999998</v>
      </c>
      <c r="KB9" s="163">
        <v>-27.923999999999999</v>
      </c>
      <c r="KC9" s="163">
        <v>-57.303400000000003</v>
      </c>
      <c r="KD9" s="163">
        <v>26.9405</v>
      </c>
      <c r="KE9" s="163">
        <v>29.6356</v>
      </c>
      <c r="KF9" s="163">
        <v>-8.6</v>
      </c>
      <c r="KG9" s="163">
        <v>8.3000000000000007</v>
      </c>
      <c r="KH9" s="163">
        <v>-81.959000000000003</v>
      </c>
      <c r="KI9" s="163">
        <v>129.5514</v>
      </c>
    </row>
    <row r="10" spans="1:295" ht="18" customHeight="1" x14ac:dyDescent="0.3">
      <c r="A10" s="162" t="s">
        <v>27</v>
      </c>
      <c r="B10" s="162" t="s">
        <v>711</v>
      </c>
      <c r="C10" s="165">
        <v>0</v>
      </c>
      <c r="D10" s="165">
        <v>15.5412</v>
      </c>
      <c r="E10" s="165">
        <v>-18.366399999999999</v>
      </c>
      <c r="F10" s="165">
        <v>7.6353</v>
      </c>
      <c r="G10" s="165">
        <v>8.2868999999999993</v>
      </c>
      <c r="H10" s="166"/>
      <c r="I10" s="165">
        <v>24.251000000000001</v>
      </c>
      <c r="J10" s="165">
        <v>-44.607399999999998</v>
      </c>
      <c r="K10" s="165">
        <v>36.792000000000002</v>
      </c>
      <c r="L10" s="165">
        <v>18.849399999999999</v>
      </c>
      <c r="M10" s="165">
        <v>18.378499999999999</v>
      </c>
      <c r="N10" s="165">
        <v>-2.2200000000000002</v>
      </c>
      <c r="O10" s="165">
        <v>-38.198</v>
      </c>
      <c r="P10" s="165">
        <v>33</v>
      </c>
      <c r="Q10" s="165">
        <v>10.763999999999999</v>
      </c>
      <c r="R10" s="165">
        <v>-33</v>
      </c>
      <c r="S10" s="165">
        <v>13.2567</v>
      </c>
      <c r="T10" s="165">
        <v>13.079599999999999</v>
      </c>
      <c r="U10" s="165">
        <v>16.661899999999999</v>
      </c>
      <c r="V10" s="165">
        <v>16.886399999999998</v>
      </c>
      <c r="W10" s="165">
        <v>28.516100000000002</v>
      </c>
      <c r="X10" s="166"/>
      <c r="Y10" s="166"/>
      <c r="Z10" s="166"/>
      <c r="AA10" s="166"/>
      <c r="AB10" s="166"/>
      <c r="AC10" s="165">
        <v>-43.92</v>
      </c>
      <c r="AD10" s="165">
        <v>-43.56</v>
      </c>
      <c r="AE10" s="166"/>
      <c r="AF10" s="165">
        <v>2.2200000000000002</v>
      </c>
      <c r="AG10" s="165">
        <v>37.4</v>
      </c>
      <c r="AH10" s="165">
        <v>25.071999999999999</v>
      </c>
      <c r="AI10" s="165">
        <v>0.20300000000000001</v>
      </c>
      <c r="AJ10" s="165">
        <v>-38.19</v>
      </c>
      <c r="AK10" s="165">
        <v>-37.950000000000003</v>
      </c>
      <c r="AL10" s="165">
        <v>-53.18</v>
      </c>
      <c r="AM10" s="165">
        <v>38.44</v>
      </c>
      <c r="AN10" s="165">
        <v>38.53</v>
      </c>
      <c r="AO10" s="165">
        <v>14.8294</v>
      </c>
      <c r="AP10" s="165">
        <v>-1.7669999999999999</v>
      </c>
      <c r="AQ10" s="165">
        <v>46.743200000000002</v>
      </c>
      <c r="AR10" s="165">
        <v>47.88</v>
      </c>
      <c r="AS10" s="165">
        <v>44.634900000000002</v>
      </c>
      <c r="AT10" s="165">
        <v>-36.436900000000001</v>
      </c>
      <c r="AU10" s="165">
        <v>-36.896000000000001</v>
      </c>
      <c r="AV10" s="165">
        <v>9.77</v>
      </c>
      <c r="AW10" s="165">
        <v>9.5375999999999994</v>
      </c>
      <c r="AX10" s="165">
        <v>60.0137</v>
      </c>
      <c r="AY10" s="165">
        <v>60.817500000000003</v>
      </c>
      <c r="AZ10" s="165">
        <v>5.2508999999999997</v>
      </c>
      <c r="BA10" s="165">
        <v>25.772500000000001</v>
      </c>
      <c r="BB10" s="165">
        <v>-447.37270000000001</v>
      </c>
      <c r="BC10" s="165">
        <v>-3.5623999999999998</v>
      </c>
      <c r="BD10" s="165">
        <v>-12.5</v>
      </c>
      <c r="BE10" s="165">
        <v>-13.8</v>
      </c>
      <c r="BF10" s="165">
        <v>43.198099999999997</v>
      </c>
      <c r="BG10" s="165">
        <v>42.823999999999998</v>
      </c>
      <c r="BH10" s="165">
        <v>-2.4481000000000002</v>
      </c>
      <c r="BI10" s="166"/>
      <c r="BJ10" s="165">
        <v>-77.934600000000003</v>
      </c>
      <c r="BK10" s="165">
        <v>-0.62280000000000002</v>
      </c>
      <c r="BL10" s="166"/>
      <c r="BM10" s="165">
        <v>1.3828</v>
      </c>
      <c r="BN10" s="165">
        <v>511.30689999999998</v>
      </c>
      <c r="BO10" s="165">
        <v>63.203800000000001</v>
      </c>
      <c r="BP10" s="165">
        <v>63.081699999999998</v>
      </c>
      <c r="BQ10" s="165">
        <v>-340.89409999999998</v>
      </c>
      <c r="BR10" s="165">
        <v>413.62079999999997</v>
      </c>
      <c r="BS10" s="166"/>
      <c r="BT10" s="165">
        <v>-49.249299999999998</v>
      </c>
      <c r="BU10" s="165">
        <v>50.921500000000002</v>
      </c>
      <c r="BV10" s="165">
        <v>58.9193</v>
      </c>
      <c r="BW10" s="165">
        <v>24.05</v>
      </c>
      <c r="BX10" s="165">
        <v>20.190000000000001</v>
      </c>
      <c r="BY10" s="165">
        <v>43.87</v>
      </c>
      <c r="BZ10" s="165">
        <v>60.97</v>
      </c>
      <c r="CA10" s="165">
        <v>-0.9335</v>
      </c>
      <c r="CB10" s="165">
        <v>-1.2014</v>
      </c>
      <c r="CC10" s="165">
        <v>58.546300000000002</v>
      </c>
      <c r="CD10" s="165">
        <v>59.539200000000001</v>
      </c>
      <c r="CE10" s="165">
        <v>36.839100000000002</v>
      </c>
      <c r="CF10" s="165">
        <v>-57.222700000000003</v>
      </c>
      <c r="CG10" s="165">
        <v>-57.197499999999998</v>
      </c>
      <c r="CH10" s="165">
        <v>-1.3401000000000001</v>
      </c>
      <c r="CI10" s="166"/>
      <c r="CJ10" s="166"/>
      <c r="CK10" s="166"/>
      <c r="CL10" s="165">
        <v>56</v>
      </c>
      <c r="CM10" s="165">
        <v>51.2</v>
      </c>
      <c r="CN10" s="165">
        <v>-11.84</v>
      </c>
      <c r="CO10" s="165">
        <v>46.318899999999999</v>
      </c>
      <c r="CP10" s="165">
        <v>45.231400000000001</v>
      </c>
      <c r="CQ10" s="165">
        <v>44.762900000000002</v>
      </c>
      <c r="CR10" s="165">
        <v>-75.543199999999999</v>
      </c>
      <c r="CS10" s="165">
        <v>-74.101399999999998</v>
      </c>
      <c r="CT10" s="165">
        <v>70.218900000000005</v>
      </c>
      <c r="CU10" s="165">
        <v>-26.038900000000002</v>
      </c>
      <c r="CV10" s="165">
        <v>73.700299999999999</v>
      </c>
      <c r="CW10" s="165">
        <v>10.804600000000001</v>
      </c>
      <c r="CX10" s="165">
        <v>48.3</v>
      </c>
      <c r="CY10" s="165">
        <v>38.67</v>
      </c>
      <c r="CZ10" s="165">
        <v>31.6479</v>
      </c>
      <c r="DA10" s="165">
        <v>30.180399999999999</v>
      </c>
      <c r="DB10" s="165">
        <v>-23.24</v>
      </c>
      <c r="DC10" s="166"/>
      <c r="DD10" s="166"/>
      <c r="DE10" s="166"/>
      <c r="DF10" s="165">
        <v>-123.7711</v>
      </c>
      <c r="DG10" s="165">
        <v>-2.0000000000000001E-4</v>
      </c>
      <c r="DH10" s="165">
        <v>-14.0861</v>
      </c>
      <c r="DI10" s="165">
        <v>-69</v>
      </c>
      <c r="DJ10" s="165">
        <v>-68.8</v>
      </c>
      <c r="DK10" s="165">
        <v>20.8218</v>
      </c>
      <c r="DL10" s="165">
        <v>33.114600000000003</v>
      </c>
      <c r="DM10" s="165">
        <v>36.647100000000002</v>
      </c>
      <c r="DN10" s="165">
        <v>47.479199999999999</v>
      </c>
      <c r="DO10" s="165">
        <v>32.9</v>
      </c>
      <c r="DP10" s="165">
        <v>-3.86</v>
      </c>
      <c r="DQ10" s="165">
        <v>48.127499999999998</v>
      </c>
      <c r="DR10" s="165">
        <v>121.1619</v>
      </c>
      <c r="DS10" s="166"/>
      <c r="DT10" s="165">
        <v>-17.309999999999999</v>
      </c>
      <c r="DU10" s="165">
        <v>38.82</v>
      </c>
      <c r="DV10" s="165">
        <v>55.13</v>
      </c>
      <c r="DW10" s="165">
        <v>124.2727</v>
      </c>
      <c r="DX10" s="165">
        <v>121.3455</v>
      </c>
      <c r="DY10" s="165">
        <v>31.906600000000001</v>
      </c>
      <c r="DZ10" s="165">
        <v>29.2273</v>
      </c>
      <c r="EA10" s="165">
        <v>189.43559999999999</v>
      </c>
      <c r="EB10" s="165">
        <v>156.30840000000001</v>
      </c>
      <c r="EC10" s="165">
        <v>148.29300000000001</v>
      </c>
      <c r="ED10" s="165">
        <v>151.57060000000001</v>
      </c>
      <c r="EE10" s="165">
        <v>63.196599999999997</v>
      </c>
      <c r="EF10" s="165">
        <v>48.844700000000003</v>
      </c>
      <c r="EG10" s="165">
        <v>-25.2</v>
      </c>
      <c r="EH10" s="165">
        <v>354.11610000000002</v>
      </c>
      <c r="EI10" s="165">
        <v>162.85839999999999</v>
      </c>
      <c r="EJ10" s="166"/>
      <c r="EK10" s="165">
        <v>-23.090299999999999</v>
      </c>
      <c r="EL10" s="165">
        <v>-21.529599999999999</v>
      </c>
      <c r="EM10" s="165">
        <v>15.329499999999999</v>
      </c>
      <c r="EN10" s="165">
        <v>-47.073399999999999</v>
      </c>
      <c r="EO10" s="165">
        <v>-43.833599999999997</v>
      </c>
      <c r="EP10" s="165">
        <v>155.196</v>
      </c>
      <c r="EQ10" s="165">
        <v>-38.644100000000002</v>
      </c>
      <c r="ER10" s="165">
        <v>-42.237900000000003</v>
      </c>
      <c r="ES10" s="165">
        <v>-8.9552999999999994</v>
      </c>
      <c r="ET10" s="165">
        <v>0</v>
      </c>
      <c r="EU10" s="165">
        <v>-15.32</v>
      </c>
      <c r="EV10" s="165">
        <v>91.7</v>
      </c>
      <c r="EW10" s="165">
        <v>9.7992000000000008</v>
      </c>
      <c r="EX10" s="165">
        <v>-132.87719999999999</v>
      </c>
      <c r="EY10" s="165">
        <v>-29.1418</v>
      </c>
      <c r="EZ10" s="165">
        <v>-28.384799999999998</v>
      </c>
      <c r="FA10" s="165">
        <v>1.9356</v>
      </c>
      <c r="FB10" s="165">
        <v>-47.337600000000002</v>
      </c>
      <c r="FC10" s="165">
        <v>9.8154000000000003</v>
      </c>
      <c r="FD10" s="165">
        <v>19.133500000000002</v>
      </c>
      <c r="FE10" s="166"/>
      <c r="FF10" s="165">
        <v>18.7712</v>
      </c>
      <c r="FG10" s="165">
        <v>42.818199999999997</v>
      </c>
      <c r="FH10" s="165">
        <v>42.851199999999999</v>
      </c>
      <c r="FI10" s="165">
        <v>41.243000000000002</v>
      </c>
      <c r="FJ10" s="165">
        <v>0</v>
      </c>
      <c r="FK10" s="165">
        <v>0</v>
      </c>
      <c r="FL10" s="165">
        <v>120.06619999999999</v>
      </c>
      <c r="FM10" s="165">
        <v>-29.6295</v>
      </c>
      <c r="FN10" s="165">
        <v>-29.601199999999999</v>
      </c>
      <c r="FO10" s="165">
        <v>82.616799999999998</v>
      </c>
      <c r="FP10" s="165">
        <v>97.147400000000005</v>
      </c>
      <c r="FQ10" s="165">
        <v>21.938199999999998</v>
      </c>
      <c r="FR10" s="165">
        <v>7.61</v>
      </c>
      <c r="FS10" s="165">
        <v>8.3650000000000002</v>
      </c>
      <c r="FT10" s="165">
        <v>0.89139999999999997</v>
      </c>
      <c r="FU10" s="165">
        <v>-5.03</v>
      </c>
      <c r="FV10" s="165">
        <v>12.13</v>
      </c>
      <c r="FW10" s="165">
        <v>21.6404</v>
      </c>
      <c r="FX10" s="166"/>
      <c r="FY10" s="165">
        <v>-1.893</v>
      </c>
      <c r="FZ10" s="165">
        <v>4.0350000000000001</v>
      </c>
      <c r="GA10" s="166"/>
      <c r="GB10" s="165">
        <v>32.5</v>
      </c>
      <c r="GC10" s="165">
        <v>-96.893600000000006</v>
      </c>
      <c r="GD10" s="165">
        <v>-81.175799999999995</v>
      </c>
      <c r="GE10" s="166"/>
      <c r="GF10" s="165">
        <v>68.655600000000007</v>
      </c>
      <c r="GG10" s="165">
        <v>26.6</v>
      </c>
      <c r="GH10" s="165">
        <v>-13.6981</v>
      </c>
      <c r="GI10" s="165">
        <v>-1.0263</v>
      </c>
      <c r="GJ10" s="165">
        <v>-1.1892</v>
      </c>
      <c r="GK10" s="165">
        <v>1.5407</v>
      </c>
      <c r="GL10" s="166"/>
      <c r="GM10" s="166"/>
      <c r="GN10" s="165">
        <v>-12.5632</v>
      </c>
      <c r="GO10" s="165">
        <v>-22.1434</v>
      </c>
      <c r="GP10" s="165">
        <v>17.126899999999999</v>
      </c>
      <c r="GQ10" s="165">
        <v>23.172999999999998</v>
      </c>
      <c r="GR10" s="165">
        <v>63.681699999999999</v>
      </c>
      <c r="GS10" s="165">
        <v>64.417699999999996</v>
      </c>
      <c r="GT10" s="165">
        <v>-102.9712</v>
      </c>
      <c r="GU10" s="165">
        <v>-17.588799999999999</v>
      </c>
      <c r="GV10" s="165">
        <v>16.786300000000001</v>
      </c>
      <c r="GW10" s="165">
        <v>-40.642000000000003</v>
      </c>
      <c r="GX10" s="165">
        <v>11.8956</v>
      </c>
      <c r="GY10" s="165">
        <v>9.0444999999999993</v>
      </c>
      <c r="GZ10" s="165">
        <v>8.7344000000000008</v>
      </c>
      <c r="HA10" s="166"/>
      <c r="HB10" s="165">
        <v>134.5128</v>
      </c>
      <c r="HC10" s="165">
        <v>133.2278</v>
      </c>
      <c r="HD10" s="165">
        <v>188.6</v>
      </c>
      <c r="HE10" s="165">
        <v>-190.19810000000001</v>
      </c>
      <c r="HF10" s="165">
        <v>-418.65339999999998</v>
      </c>
      <c r="HG10" s="165">
        <v>421.65269999999998</v>
      </c>
      <c r="HH10" s="165">
        <v>349.46420000000001</v>
      </c>
      <c r="HI10" s="165">
        <v>-128.40350000000001</v>
      </c>
      <c r="HJ10" s="165">
        <v>-128.29740000000001</v>
      </c>
      <c r="HK10" s="165">
        <v>-37.186799999999998</v>
      </c>
      <c r="HL10" s="165">
        <v>-28.230399999999999</v>
      </c>
      <c r="HM10" s="165">
        <v>73.087900000000005</v>
      </c>
      <c r="HN10" s="165">
        <v>74.9773</v>
      </c>
      <c r="HO10" s="166"/>
      <c r="HP10" s="166"/>
      <c r="HQ10" s="165">
        <v>14.878500000000001</v>
      </c>
      <c r="HR10" s="165">
        <v>14.0655</v>
      </c>
      <c r="HS10" s="165">
        <v>-41.396099999999997</v>
      </c>
      <c r="HT10" s="165">
        <v>-41.075499999999998</v>
      </c>
      <c r="HU10" s="165">
        <v>102.82</v>
      </c>
      <c r="HV10" s="165">
        <v>101.84</v>
      </c>
      <c r="HW10" s="165">
        <v>41.8</v>
      </c>
      <c r="HX10" s="165">
        <v>42.2</v>
      </c>
      <c r="HY10" s="165">
        <v>21.372199999999999</v>
      </c>
      <c r="HZ10" s="165">
        <v>21.6</v>
      </c>
      <c r="IA10" s="165">
        <v>-293.47050000000002</v>
      </c>
      <c r="IB10" s="165">
        <v>98.336699999999993</v>
      </c>
      <c r="IC10" s="165">
        <v>99.460099999999997</v>
      </c>
      <c r="ID10" s="165">
        <v>12.2</v>
      </c>
      <c r="IE10" s="165">
        <v>2</v>
      </c>
      <c r="IF10" s="165">
        <v>-13</v>
      </c>
      <c r="IG10" s="165">
        <v>-13</v>
      </c>
      <c r="IH10" s="165">
        <v>1.4953000000000001</v>
      </c>
      <c r="II10" s="166"/>
      <c r="IJ10" s="165">
        <v>-340.88459999999998</v>
      </c>
      <c r="IK10" s="165">
        <v>-125.7127</v>
      </c>
      <c r="IL10" s="165">
        <v>467.43880000000001</v>
      </c>
      <c r="IM10" s="165">
        <v>381.5111</v>
      </c>
      <c r="IN10" s="165">
        <v>148.33799999999999</v>
      </c>
      <c r="IO10" s="165">
        <v>-368.24149999999997</v>
      </c>
      <c r="IP10" s="165">
        <v>370.43729999999999</v>
      </c>
      <c r="IQ10" s="165">
        <v>-122.1262</v>
      </c>
      <c r="IR10" s="165">
        <v>-193.87469999999999</v>
      </c>
      <c r="IS10" s="165">
        <v>-359.3288</v>
      </c>
      <c r="IT10" s="165">
        <v>117.1181</v>
      </c>
      <c r="IU10" s="165">
        <v>117.52800000000001</v>
      </c>
      <c r="IV10" s="165">
        <v>120.35769999999999</v>
      </c>
      <c r="IW10" s="165">
        <v>-451.1755</v>
      </c>
      <c r="IX10" s="165">
        <v>201.31389999999999</v>
      </c>
      <c r="IY10" s="165">
        <v>-250.7929</v>
      </c>
      <c r="IZ10" s="165">
        <v>252.28120000000001</v>
      </c>
      <c r="JA10" s="165">
        <v>-9.0158000000000005</v>
      </c>
      <c r="JB10" s="166"/>
      <c r="JC10" s="165">
        <v>22.24</v>
      </c>
      <c r="JD10" s="165">
        <v>7.2439999999999998</v>
      </c>
      <c r="JE10" s="165">
        <v>7.2590000000000003</v>
      </c>
      <c r="JF10" s="165">
        <v>-21.92</v>
      </c>
      <c r="JG10" s="165">
        <v>-0.16</v>
      </c>
      <c r="JH10" s="166"/>
      <c r="JI10" s="165">
        <v>0.11749999999999999</v>
      </c>
      <c r="JJ10" s="165">
        <v>-23.906300000000002</v>
      </c>
      <c r="JK10" s="165">
        <v>-22.001999999999999</v>
      </c>
      <c r="JL10" s="165">
        <v>16.399999999999999</v>
      </c>
      <c r="JM10" s="165">
        <v>50.988</v>
      </c>
      <c r="JN10" s="165">
        <v>49.859000000000002</v>
      </c>
      <c r="JO10" s="166"/>
      <c r="JP10" s="166"/>
      <c r="JQ10" s="165">
        <v>49.227499999999999</v>
      </c>
      <c r="JR10" s="165">
        <v>49.5154</v>
      </c>
      <c r="JS10" s="165">
        <v>48.327100000000002</v>
      </c>
      <c r="JT10" s="166"/>
      <c r="JU10" s="165">
        <v>-2.4</v>
      </c>
      <c r="JV10" s="165">
        <v>25.8093</v>
      </c>
      <c r="JW10" s="165">
        <v>5.5</v>
      </c>
      <c r="JX10" s="166"/>
      <c r="JY10" s="165">
        <v>-28.239000000000001</v>
      </c>
      <c r="JZ10" s="165">
        <v>57.309899999999999</v>
      </c>
      <c r="KA10" s="165">
        <v>36.564900000000002</v>
      </c>
      <c r="KB10" s="165">
        <v>-28.7502</v>
      </c>
      <c r="KC10" s="165">
        <v>-57.396000000000001</v>
      </c>
      <c r="KD10" s="165">
        <v>27.253399999999999</v>
      </c>
      <c r="KE10" s="165">
        <v>29.267399999999999</v>
      </c>
      <c r="KF10" s="165">
        <v>1.6</v>
      </c>
      <c r="KG10" s="165">
        <v>-0.8</v>
      </c>
      <c r="KH10" s="165">
        <v>-71.1995</v>
      </c>
      <c r="KI10" s="165">
        <v>118.252</v>
      </c>
    </row>
    <row r="11" spans="1:295" ht="18" customHeight="1" x14ac:dyDescent="0.3">
      <c r="A11" s="162" t="s">
        <v>27</v>
      </c>
      <c r="B11" s="162" t="s">
        <v>712</v>
      </c>
      <c r="C11" s="165">
        <v>0</v>
      </c>
      <c r="D11" s="165">
        <v>15.3736</v>
      </c>
      <c r="E11" s="165">
        <v>-17.940799999999999</v>
      </c>
      <c r="F11" s="165">
        <v>7.4714999999999998</v>
      </c>
      <c r="G11" s="165">
        <v>8.2212999999999994</v>
      </c>
      <c r="H11" s="166"/>
      <c r="I11" s="165">
        <v>23.401399999999999</v>
      </c>
      <c r="J11" s="165">
        <v>-43.5154</v>
      </c>
      <c r="K11" s="165">
        <v>36.0974</v>
      </c>
      <c r="L11" s="165">
        <v>17.9895</v>
      </c>
      <c r="M11" s="165">
        <v>17.641400000000001</v>
      </c>
      <c r="N11" s="165">
        <v>0</v>
      </c>
      <c r="O11" s="165">
        <v>-44.237000000000002</v>
      </c>
      <c r="P11" s="165">
        <v>39.6</v>
      </c>
      <c r="Q11" s="165">
        <v>17.388000000000002</v>
      </c>
      <c r="R11" s="165">
        <v>-39.6</v>
      </c>
      <c r="S11" s="165">
        <v>13.107900000000001</v>
      </c>
      <c r="T11" s="165">
        <v>11.943199999999999</v>
      </c>
      <c r="U11" s="165">
        <v>16.4648</v>
      </c>
      <c r="V11" s="165">
        <v>16.742100000000001</v>
      </c>
      <c r="W11" s="165">
        <v>28.5825</v>
      </c>
      <c r="X11" s="166"/>
      <c r="Y11" s="166"/>
      <c r="Z11" s="166"/>
      <c r="AA11" s="166"/>
      <c r="AB11" s="166"/>
      <c r="AC11" s="165">
        <v>-43.9</v>
      </c>
      <c r="AD11" s="165">
        <v>-43.88</v>
      </c>
      <c r="AE11" s="166"/>
      <c r="AF11" s="165">
        <v>0</v>
      </c>
      <c r="AG11" s="165">
        <v>41.8</v>
      </c>
      <c r="AH11" s="165">
        <v>25.216000000000001</v>
      </c>
      <c r="AI11" s="165">
        <v>0.20100000000000001</v>
      </c>
      <c r="AJ11" s="165">
        <v>-36.99</v>
      </c>
      <c r="AK11" s="165">
        <v>-37</v>
      </c>
      <c r="AL11" s="165">
        <v>-55.29</v>
      </c>
      <c r="AM11" s="165">
        <v>37.15</v>
      </c>
      <c r="AN11" s="165">
        <v>37.549999999999997</v>
      </c>
      <c r="AO11" s="165">
        <v>14.5647</v>
      </c>
      <c r="AP11" s="165">
        <v>-1.4119999999999999</v>
      </c>
      <c r="AQ11" s="165">
        <v>45.410299999999999</v>
      </c>
      <c r="AR11" s="165">
        <v>46.7408</v>
      </c>
      <c r="AS11" s="165">
        <v>44.433</v>
      </c>
      <c r="AT11" s="165">
        <v>-38.982100000000003</v>
      </c>
      <c r="AU11" s="165">
        <v>-37.066699999999997</v>
      </c>
      <c r="AV11" s="165">
        <v>10.3348</v>
      </c>
      <c r="AW11" s="165">
        <v>10.3405</v>
      </c>
      <c r="AX11" s="165">
        <v>59.477899999999998</v>
      </c>
      <c r="AY11" s="165">
        <v>59.879800000000003</v>
      </c>
      <c r="AZ11" s="165">
        <v>4.7275</v>
      </c>
      <c r="BA11" s="165">
        <v>24.963899999999999</v>
      </c>
      <c r="BB11" s="165">
        <v>-440.97579999999999</v>
      </c>
      <c r="BC11" s="165">
        <v>-6.5991999999999997</v>
      </c>
      <c r="BD11" s="165">
        <v>-12.1</v>
      </c>
      <c r="BE11" s="165">
        <v>-13</v>
      </c>
      <c r="BF11" s="165">
        <v>43.96</v>
      </c>
      <c r="BG11" s="165">
        <v>42.312899999999999</v>
      </c>
      <c r="BH11" s="165">
        <v>-2.3115999999999999</v>
      </c>
      <c r="BI11" s="166"/>
      <c r="BJ11" s="165">
        <v>-77.3934</v>
      </c>
      <c r="BK11" s="165">
        <v>-0.8629</v>
      </c>
      <c r="BL11" s="166"/>
      <c r="BM11" s="165">
        <v>1.3808</v>
      </c>
      <c r="BN11" s="165">
        <v>497.75670000000002</v>
      </c>
      <c r="BO11" s="165">
        <v>52.735999999999997</v>
      </c>
      <c r="BP11" s="165">
        <v>52.583399999999997</v>
      </c>
      <c r="BQ11" s="165">
        <v>-315.1961</v>
      </c>
      <c r="BR11" s="165">
        <v>398.8374</v>
      </c>
      <c r="BS11" s="166"/>
      <c r="BT11" s="165">
        <v>-54.123800000000003</v>
      </c>
      <c r="BU11" s="165">
        <v>56.3645</v>
      </c>
      <c r="BV11" s="165">
        <v>55.815600000000003</v>
      </c>
      <c r="BW11" s="165">
        <v>23.46</v>
      </c>
      <c r="BX11" s="165">
        <v>19.510000000000002</v>
      </c>
      <c r="BY11" s="165">
        <v>42.08</v>
      </c>
      <c r="BZ11" s="165">
        <v>59.83</v>
      </c>
      <c r="CA11" s="165">
        <v>2.4154</v>
      </c>
      <c r="CB11" s="165">
        <v>3.7549999999999999</v>
      </c>
      <c r="CC11" s="165">
        <v>57.021099999999997</v>
      </c>
      <c r="CD11" s="165">
        <v>56.933799999999998</v>
      </c>
      <c r="CE11" s="165">
        <v>37.814100000000003</v>
      </c>
      <c r="CF11" s="165">
        <v>-56.823</v>
      </c>
      <c r="CG11" s="165">
        <v>-56.935600000000001</v>
      </c>
      <c r="CH11" s="165">
        <v>-2.2431000000000001</v>
      </c>
      <c r="CI11" s="166"/>
      <c r="CJ11" s="166"/>
      <c r="CK11" s="166"/>
      <c r="CL11" s="165">
        <v>54</v>
      </c>
      <c r="CM11" s="165">
        <v>48.6</v>
      </c>
      <c r="CN11" s="165">
        <v>-11.85</v>
      </c>
      <c r="CO11" s="165">
        <v>43.758299999999998</v>
      </c>
      <c r="CP11" s="165">
        <v>42.683300000000003</v>
      </c>
      <c r="CQ11" s="165">
        <v>42.166699999999999</v>
      </c>
      <c r="CR11" s="165">
        <v>-80.102900000000005</v>
      </c>
      <c r="CS11" s="165">
        <v>-79.157899999999998</v>
      </c>
      <c r="CT11" s="165">
        <v>67.531499999999994</v>
      </c>
      <c r="CU11" s="165">
        <v>-19.423500000000001</v>
      </c>
      <c r="CV11" s="165">
        <v>70.794799999999995</v>
      </c>
      <c r="CW11" s="165">
        <v>10.206799999999999</v>
      </c>
      <c r="CX11" s="165">
        <v>47.09</v>
      </c>
      <c r="CY11" s="165">
        <v>38.11</v>
      </c>
      <c r="CZ11" s="165">
        <v>31.179200000000002</v>
      </c>
      <c r="DA11" s="165">
        <v>29.301500000000001</v>
      </c>
      <c r="DB11" s="165">
        <v>-22.74</v>
      </c>
      <c r="DC11" s="166"/>
      <c r="DD11" s="166"/>
      <c r="DE11" s="166"/>
      <c r="DF11" s="165">
        <v>-125.8227</v>
      </c>
      <c r="DG11" s="165">
        <v>-2.0000000000000001E-4</v>
      </c>
      <c r="DH11" s="165">
        <v>-13.806699999999999</v>
      </c>
      <c r="DI11" s="165">
        <v>-64.2</v>
      </c>
      <c r="DJ11" s="165">
        <v>-64.099999999999994</v>
      </c>
      <c r="DK11" s="165">
        <v>20.904199999999999</v>
      </c>
      <c r="DL11" s="165">
        <v>31.942699999999999</v>
      </c>
      <c r="DM11" s="165">
        <v>34.2988</v>
      </c>
      <c r="DN11" s="165">
        <v>45.1355</v>
      </c>
      <c r="DO11" s="165">
        <v>31.51</v>
      </c>
      <c r="DP11" s="165">
        <v>-3.44</v>
      </c>
      <c r="DQ11" s="165">
        <v>47.414499999999997</v>
      </c>
      <c r="DR11" s="165">
        <v>124.94459999999999</v>
      </c>
      <c r="DS11" s="166"/>
      <c r="DT11" s="165">
        <v>-17.98</v>
      </c>
      <c r="DU11" s="165">
        <v>36.74</v>
      </c>
      <c r="DV11" s="165">
        <v>53.2</v>
      </c>
      <c r="DW11" s="165">
        <v>127.5273</v>
      </c>
      <c r="DX11" s="165">
        <v>124.9273</v>
      </c>
      <c r="DY11" s="165">
        <v>34.736199999999997</v>
      </c>
      <c r="DZ11" s="165">
        <v>33.945500000000003</v>
      </c>
      <c r="EA11" s="165">
        <v>189.91730000000001</v>
      </c>
      <c r="EB11" s="165">
        <v>154.99590000000001</v>
      </c>
      <c r="EC11" s="165">
        <v>149.25550000000001</v>
      </c>
      <c r="ED11" s="165">
        <v>149.75649999999999</v>
      </c>
      <c r="EE11" s="165">
        <v>43.833799999999997</v>
      </c>
      <c r="EF11" s="165">
        <v>29.758700000000001</v>
      </c>
      <c r="EG11" s="165">
        <v>-26.012</v>
      </c>
      <c r="EH11" s="165">
        <v>328.18579999999997</v>
      </c>
      <c r="EI11" s="165">
        <v>165.65199999999999</v>
      </c>
      <c r="EJ11" s="166"/>
      <c r="EK11" s="165">
        <v>-22.816500000000001</v>
      </c>
      <c r="EL11" s="165">
        <v>-21.459499999999998</v>
      </c>
      <c r="EM11" s="165">
        <v>35.088500000000003</v>
      </c>
      <c r="EN11" s="165">
        <v>-35.138399999999997</v>
      </c>
      <c r="EO11" s="165">
        <v>-32.480400000000003</v>
      </c>
      <c r="EP11" s="165">
        <v>44.591999999999999</v>
      </c>
      <c r="EQ11" s="165">
        <v>-26.753900000000002</v>
      </c>
      <c r="ER11" s="165">
        <v>-27.258099999999999</v>
      </c>
      <c r="ES11" s="165">
        <v>4.8874000000000004</v>
      </c>
      <c r="ET11" s="165">
        <v>0</v>
      </c>
      <c r="EU11" s="165">
        <v>-15.17</v>
      </c>
      <c r="EV11" s="165">
        <v>1</v>
      </c>
      <c r="EW11" s="165">
        <v>9.6254000000000008</v>
      </c>
      <c r="EX11" s="165">
        <v>-109.16670000000001</v>
      </c>
      <c r="EY11" s="165">
        <v>-30.209199999999999</v>
      </c>
      <c r="EZ11" s="165">
        <v>-29.818200000000001</v>
      </c>
      <c r="FA11" s="165">
        <v>2.4357000000000002</v>
      </c>
      <c r="FB11" s="165">
        <v>-28.173500000000001</v>
      </c>
      <c r="FC11" s="165">
        <v>-7.7912999999999997</v>
      </c>
      <c r="FD11" s="165">
        <v>20.297000000000001</v>
      </c>
      <c r="FE11" s="166"/>
      <c r="FF11" s="165">
        <v>19.7989</v>
      </c>
      <c r="FG11" s="165">
        <v>40.631100000000004</v>
      </c>
      <c r="FH11" s="165">
        <v>41.087200000000003</v>
      </c>
      <c r="FI11" s="165">
        <v>39.334099999999999</v>
      </c>
      <c r="FJ11" s="165">
        <v>-2.6793</v>
      </c>
      <c r="FK11" s="165">
        <v>-1.1721999999999999</v>
      </c>
      <c r="FL11" s="165">
        <v>130.7834</v>
      </c>
      <c r="FM11" s="165">
        <v>-32.5379</v>
      </c>
      <c r="FN11" s="165">
        <v>-32.572899999999997</v>
      </c>
      <c r="FO11" s="165">
        <v>84.433999999999997</v>
      </c>
      <c r="FP11" s="165">
        <v>95.613799999999998</v>
      </c>
      <c r="FQ11" s="165">
        <v>29.387</v>
      </c>
      <c r="FR11" s="165">
        <v>15.8</v>
      </c>
      <c r="FS11" s="165">
        <v>8.7653999999999996</v>
      </c>
      <c r="FT11" s="165">
        <v>0.84750000000000003</v>
      </c>
      <c r="FU11" s="165">
        <v>-5.22</v>
      </c>
      <c r="FV11" s="165">
        <v>12.59</v>
      </c>
      <c r="FW11" s="165">
        <v>29.364100000000001</v>
      </c>
      <c r="FX11" s="166"/>
      <c r="FY11" s="165">
        <v>-1.9610000000000001</v>
      </c>
      <c r="FZ11" s="165">
        <v>4.0330000000000004</v>
      </c>
      <c r="GA11" s="166"/>
      <c r="GB11" s="165">
        <v>38.74</v>
      </c>
      <c r="GC11" s="165">
        <v>-96.727199999999996</v>
      </c>
      <c r="GD11" s="165">
        <v>-86.310699999999997</v>
      </c>
      <c r="GE11" s="166"/>
      <c r="GF11" s="165">
        <v>71.393299999999996</v>
      </c>
      <c r="GG11" s="165">
        <v>27.7</v>
      </c>
      <c r="GH11" s="165">
        <v>-12.863799999999999</v>
      </c>
      <c r="GI11" s="165">
        <v>-1.4593</v>
      </c>
      <c r="GJ11" s="165">
        <v>-1.6144000000000001</v>
      </c>
      <c r="GK11" s="165">
        <v>1.4716</v>
      </c>
      <c r="GL11" s="166"/>
      <c r="GM11" s="166"/>
      <c r="GN11" s="165">
        <v>-11.9278</v>
      </c>
      <c r="GO11" s="165">
        <v>-20.784099999999999</v>
      </c>
      <c r="GP11" s="165">
        <v>18.447900000000001</v>
      </c>
      <c r="GQ11" s="165">
        <v>21.308900000000001</v>
      </c>
      <c r="GR11" s="165">
        <v>59.119900000000001</v>
      </c>
      <c r="GS11" s="165">
        <v>61.2988</v>
      </c>
      <c r="GT11" s="165">
        <v>-99.994500000000002</v>
      </c>
      <c r="GU11" s="165">
        <v>-17.165600000000001</v>
      </c>
      <c r="GV11" s="165">
        <v>17.102599999999999</v>
      </c>
      <c r="GW11" s="165">
        <v>-40.336500000000001</v>
      </c>
      <c r="GX11" s="165">
        <v>12.065899999999999</v>
      </c>
      <c r="GY11" s="165">
        <v>8.5464000000000002</v>
      </c>
      <c r="GZ11" s="165">
        <v>8.2913999999999994</v>
      </c>
      <c r="HA11" s="166"/>
      <c r="HB11" s="165">
        <v>136.56979999999999</v>
      </c>
      <c r="HC11" s="165">
        <v>135.3716</v>
      </c>
      <c r="HD11" s="165">
        <v>157.6</v>
      </c>
      <c r="HE11" s="165">
        <v>-158.26840000000001</v>
      </c>
      <c r="HF11" s="165">
        <v>-392.78629999999998</v>
      </c>
      <c r="HG11" s="165">
        <v>393.9418</v>
      </c>
      <c r="HH11" s="165">
        <v>333.93650000000002</v>
      </c>
      <c r="HI11" s="165">
        <v>-128.6489</v>
      </c>
      <c r="HJ11" s="165">
        <v>-128.6309</v>
      </c>
      <c r="HK11" s="165">
        <v>-35.175400000000003</v>
      </c>
      <c r="HL11" s="165">
        <v>-26.767800000000001</v>
      </c>
      <c r="HM11" s="165">
        <v>70.662800000000004</v>
      </c>
      <c r="HN11" s="165">
        <v>74.304500000000004</v>
      </c>
      <c r="HO11" s="165">
        <v>-72.327200000000005</v>
      </c>
      <c r="HP11" s="166"/>
      <c r="HQ11" s="165">
        <v>14.395099999999999</v>
      </c>
      <c r="HR11" s="165">
        <v>14.1973</v>
      </c>
      <c r="HS11" s="165">
        <v>-41.9206</v>
      </c>
      <c r="HT11" s="165">
        <v>-41.215600000000002</v>
      </c>
      <c r="HU11" s="165">
        <v>98.93</v>
      </c>
      <c r="HV11" s="165">
        <v>100.11</v>
      </c>
      <c r="HW11" s="165">
        <v>44.9</v>
      </c>
      <c r="HX11" s="165">
        <v>45.7</v>
      </c>
      <c r="HY11" s="165">
        <v>21.350899999999999</v>
      </c>
      <c r="HZ11" s="165">
        <v>21.6</v>
      </c>
      <c r="IA11" s="165">
        <v>-296.85719999999998</v>
      </c>
      <c r="IB11" s="165">
        <v>99.120800000000003</v>
      </c>
      <c r="IC11" s="165">
        <v>98.965699999999998</v>
      </c>
      <c r="ID11" s="165">
        <v>11.6</v>
      </c>
      <c r="IE11" s="165">
        <v>5.7</v>
      </c>
      <c r="IF11" s="165">
        <v>-14.8</v>
      </c>
      <c r="IG11" s="165">
        <v>-13.9</v>
      </c>
      <c r="IH11" s="165">
        <v>1.4076</v>
      </c>
      <c r="II11" s="165">
        <v>1.2881</v>
      </c>
      <c r="IJ11" s="165">
        <v>-333.88389999999998</v>
      </c>
      <c r="IK11" s="165">
        <v>-131.0086</v>
      </c>
      <c r="IL11" s="165">
        <v>472.94529999999997</v>
      </c>
      <c r="IM11" s="165">
        <v>384.84859999999998</v>
      </c>
      <c r="IN11" s="165">
        <v>151.82390000000001</v>
      </c>
      <c r="IO11" s="165">
        <v>-371.06349999999998</v>
      </c>
      <c r="IP11" s="165">
        <v>374.26920000000001</v>
      </c>
      <c r="IQ11" s="165">
        <v>-120.7752</v>
      </c>
      <c r="IR11" s="165">
        <v>-198.83369999999999</v>
      </c>
      <c r="IS11" s="165">
        <v>-369.3605</v>
      </c>
      <c r="IT11" s="165">
        <v>117.491</v>
      </c>
      <c r="IU11" s="165">
        <v>119.3242</v>
      </c>
      <c r="IV11" s="165">
        <v>126.26009999999999</v>
      </c>
      <c r="IW11" s="165">
        <v>-452.70260000000002</v>
      </c>
      <c r="IX11" s="165">
        <v>204.3955</v>
      </c>
      <c r="IY11" s="165">
        <v>-255.25229999999999</v>
      </c>
      <c r="IZ11" s="165">
        <v>252.25360000000001</v>
      </c>
      <c r="JA11" s="165">
        <v>-8.6203000000000003</v>
      </c>
      <c r="JB11" s="166"/>
      <c r="JC11" s="165">
        <v>23.36</v>
      </c>
      <c r="JD11" s="165">
        <v>7.4050000000000002</v>
      </c>
      <c r="JE11" s="165">
        <v>7.41</v>
      </c>
      <c r="JF11" s="165">
        <v>-23.2</v>
      </c>
      <c r="JG11" s="165">
        <v>0</v>
      </c>
      <c r="JH11" s="166"/>
      <c r="JI11" s="165">
        <v>-0.81940000000000002</v>
      </c>
      <c r="JJ11" s="165">
        <v>-24.6693</v>
      </c>
      <c r="JK11" s="165">
        <v>-19.423200000000001</v>
      </c>
      <c r="JL11" s="165">
        <v>16.2</v>
      </c>
      <c r="JM11" s="165">
        <v>50.667000000000002</v>
      </c>
      <c r="JN11" s="165">
        <v>51.076000000000001</v>
      </c>
      <c r="JO11" s="165">
        <v>11.2636</v>
      </c>
      <c r="JP11" s="165">
        <v>13.4991</v>
      </c>
      <c r="JQ11" s="165">
        <v>48.825099999999999</v>
      </c>
      <c r="JR11" s="165">
        <v>47.432899999999997</v>
      </c>
      <c r="JS11" s="165">
        <v>46.881700000000002</v>
      </c>
      <c r="JT11" s="166"/>
      <c r="JU11" s="165">
        <v>-5.3</v>
      </c>
      <c r="JV11" s="165">
        <v>20.995699999999999</v>
      </c>
      <c r="JW11" s="165">
        <v>5.28</v>
      </c>
      <c r="JX11" s="166"/>
      <c r="JY11" s="165">
        <v>-27.514199999999999</v>
      </c>
      <c r="JZ11" s="165">
        <v>56.458799999999997</v>
      </c>
      <c r="KA11" s="165">
        <v>35.182000000000002</v>
      </c>
      <c r="KB11" s="165">
        <v>-27.254799999999999</v>
      </c>
      <c r="KC11" s="165">
        <v>-55.396500000000003</v>
      </c>
      <c r="KD11" s="165">
        <v>25.136199999999999</v>
      </c>
      <c r="KE11" s="165">
        <v>28.780899999999999</v>
      </c>
      <c r="KF11" s="165">
        <v>4.9000000000000004</v>
      </c>
      <c r="KG11" s="165">
        <v>-4.7</v>
      </c>
      <c r="KH11" s="165">
        <v>-55.218600000000002</v>
      </c>
      <c r="KI11" s="165">
        <v>107.9306</v>
      </c>
    </row>
    <row r="12" spans="1:295" ht="18" customHeight="1" x14ac:dyDescent="0.3">
      <c r="A12" s="162" t="s">
        <v>27</v>
      </c>
      <c r="B12" s="162" t="s">
        <v>713</v>
      </c>
      <c r="C12" s="165">
        <v>0</v>
      </c>
      <c r="D12" s="166"/>
      <c r="E12" s="166"/>
      <c r="F12" s="165">
        <v>7.2293000000000003</v>
      </c>
      <c r="G12" s="165">
        <v>8.8788</v>
      </c>
      <c r="H12" s="166"/>
      <c r="I12" s="165">
        <v>23.056899999999999</v>
      </c>
      <c r="J12" s="165">
        <v>-42.658999999999999</v>
      </c>
      <c r="K12" s="165">
        <v>34.5809</v>
      </c>
      <c r="L12" s="165">
        <v>17.375499999999999</v>
      </c>
      <c r="M12" s="165">
        <v>17.071200000000001</v>
      </c>
      <c r="N12" s="166"/>
      <c r="O12" s="165">
        <v>-43.570999999999998</v>
      </c>
      <c r="P12" s="166"/>
      <c r="Q12" s="166"/>
      <c r="R12" s="165">
        <v>-39.6</v>
      </c>
      <c r="S12" s="165">
        <v>13.121499999999999</v>
      </c>
      <c r="T12" s="165">
        <v>12.042999999999999</v>
      </c>
      <c r="U12" s="165">
        <v>16.3614</v>
      </c>
      <c r="V12" s="165">
        <v>16.375299999999999</v>
      </c>
      <c r="W12" s="165">
        <v>27.6343</v>
      </c>
      <c r="X12" s="165">
        <v>15.8003</v>
      </c>
      <c r="Y12" s="165">
        <v>6.4549000000000003</v>
      </c>
      <c r="Z12" s="165">
        <v>7.6447000000000003</v>
      </c>
      <c r="AA12" s="166"/>
      <c r="AB12" s="166"/>
      <c r="AC12" s="165">
        <v>-43.21</v>
      </c>
      <c r="AD12" s="165">
        <v>-43.45</v>
      </c>
      <c r="AE12" s="166"/>
      <c r="AF12" s="165">
        <v>0</v>
      </c>
      <c r="AG12" s="165">
        <v>41.8</v>
      </c>
      <c r="AH12" s="165">
        <v>24.855</v>
      </c>
      <c r="AI12" s="165">
        <v>0.19700000000000001</v>
      </c>
      <c r="AJ12" s="165">
        <v>-39.82</v>
      </c>
      <c r="AK12" s="165">
        <v>-40.520000000000003</v>
      </c>
      <c r="AL12" s="165">
        <v>-46.7</v>
      </c>
      <c r="AM12" s="165">
        <v>39.71</v>
      </c>
      <c r="AN12" s="165">
        <v>40.43</v>
      </c>
      <c r="AO12" s="165">
        <v>13.813800000000001</v>
      </c>
      <c r="AP12" s="165">
        <v>-1.2857000000000001</v>
      </c>
      <c r="AQ12" s="165">
        <v>46.111699999999999</v>
      </c>
      <c r="AR12" s="165">
        <v>45.920099999999998</v>
      </c>
      <c r="AS12" s="165">
        <v>45.297199999999997</v>
      </c>
      <c r="AT12" s="165">
        <v>-41.661299999999997</v>
      </c>
      <c r="AU12" s="165">
        <v>-40.514899999999997</v>
      </c>
      <c r="AV12" s="165">
        <v>29.466799999999999</v>
      </c>
      <c r="AW12" s="165">
        <v>28.0962</v>
      </c>
      <c r="AX12" s="165">
        <v>57.200600000000001</v>
      </c>
      <c r="AY12" s="165">
        <v>57.736400000000003</v>
      </c>
      <c r="AZ12" s="165">
        <v>7.3446999999999996</v>
      </c>
      <c r="BA12" s="165">
        <v>43.946899999999999</v>
      </c>
      <c r="BB12" s="165">
        <v>-455.0668</v>
      </c>
      <c r="BC12" s="165">
        <v>-5.3173000000000004</v>
      </c>
      <c r="BD12" s="165">
        <v>-12.1</v>
      </c>
      <c r="BE12" s="165">
        <v>-13.2</v>
      </c>
      <c r="BF12" s="165">
        <v>47.858600000000003</v>
      </c>
      <c r="BG12" s="165">
        <v>47.278799999999997</v>
      </c>
      <c r="BH12" s="165">
        <v>-1.7626999999999999</v>
      </c>
      <c r="BI12" s="166"/>
      <c r="BJ12" s="165">
        <v>-82.4178</v>
      </c>
      <c r="BK12" s="165">
        <v>-1.325</v>
      </c>
      <c r="BL12" s="166"/>
      <c r="BM12" s="165">
        <v>1.2572000000000001</v>
      </c>
      <c r="BN12" s="165">
        <v>516.67819999999995</v>
      </c>
      <c r="BO12" s="165">
        <v>46.204999999999998</v>
      </c>
      <c r="BP12" s="165">
        <v>46.143999999999998</v>
      </c>
      <c r="BQ12" s="165">
        <v>-316.7353</v>
      </c>
      <c r="BR12" s="165">
        <v>398.0145</v>
      </c>
      <c r="BS12" s="166"/>
      <c r="BT12" s="165">
        <v>-66.210099999999997</v>
      </c>
      <c r="BU12" s="165">
        <v>67.687600000000003</v>
      </c>
      <c r="BV12" s="165">
        <v>53.6601</v>
      </c>
      <c r="BW12" s="165">
        <v>22.91</v>
      </c>
      <c r="BX12" s="165">
        <v>18.68</v>
      </c>
      <c r="BY12" s="165">
        <v>40.369999999999997</v>
      </c>
      <c r="BZ12" s="165">
        <v>57.96</v>
      </c>
      <c r="CA12" s="165">
        <v>6.3002000000000002</v>
      </c>
      <c r="CB12" s="165">
        <v>6.702</v>
      </c>
      <c r="CC12" s="165">
        <v>55.754100000000001</v>
      </c>
      <c r="CD12" s="165">
        <v>56.120199999999997</v>
      </c>
      <c r="CE12" s="165">
        <v>38.293900000000001</v>
      </c>
      <c r="CF12" s="165">
        <v>-53.697899999999997</v>
      </c>
      <c r="CG12" s="165">
        <v>-53.642400000000002</v>
      </c>
      <c r="CH12" s="165">
        <v>-2.2119</v>
      </c>
      <c r="CI12" s="166"/>
      <c r="CJ12" s="166"/>
      <c r="CK12" s="166"/>
      <c r="CL12" s="165">
        <v>53.5</v>
      </c>
      <c r="CM12" s="165">
        <v>48.6</v>
      </c>
      <c r="CN12" s="165">
        <v>-11.28</v>
      </c>
      <c r="CO12" s="165">
        <v>44.910499999999999</v>
      </c>
      <c r="CP12" s="165">
        <v>44.108400000000003</v>
      </c>
      <c r="CQ12" s="165">
        <v>43.334099999999999</v>
      </c>
      <c r="CR12" s="165">
        <v>-82.224800000000002</v>
      </c>
      <c r="CS12" s="165">
        <v>-82.786900000000003</v>
      </c>
      <c r="CT12" s="165">
        <v>65.643199999999993</v>
      </c>
      <c r="CU12" s="165">
        <v>-14.526999999999999</v>
      </c>
      <c r="CV12" s="165">
        <v>68.480900000000005</v>
      </c>
      <c r="CW12" s="165">
        <v>10.145</v>
      </c>
      <c r="CX12" s="165">
        <v>44.37</v>
      </c>
      <c r="CY12" s="165">
        <v>36.340000000000003</v>
      </c>
      <c r="CZ12" s="165">
        <v>29.7729</v>
      </c>
      <c r="DA12" s="165">
        <v>28.2761</v>
      </c>
      <c r="DB12" s="165">
        <v>-22.14</v>
      </c>
      <c r="DC12" s="166"/>
      <c r="DD12" s="166"/>
      <c r="DE12" s="166"/>
      <c r="DF12" s="165">
        <v>-112.2063</v>
      </c>
      <c r="DG12" s="165">
        <v>-2.0000000000000001E-4</v>
      </c>
      <c r="DH12" s="165">
        <v>-13.3749</v>
      </c>
      <c r="DI12" s="165">
        <v>-61.8</v>
      </c>
      <c r="DJ12" s="165">
        <v>-61.8</v>
      </c>
      <c r="DK12" s="165">
        <v>20.876799999999999</v>
      </c>
      <c r="DL12" s="165">
        <v>30.770900000000001</v>
      </c>
      <c r="DM12" s="165">
        <v>31.011299999999999</v>
      </c>
      <c r="DN12" s="165">
        <v>43.377699999999997</v>
      </c>
      <c r="DO12" s="165">
        <v>30.5</v>
      </c>
      <c r="DP12" s="165">
        <v>-2.56</v>
      </c>
      <c r="DQ12" s="165">
        <v>47.600499999999997</v>
      </c>
      <c r="DR12" s="165">
        <v>110.60380000000001</v>
      </c>
      <c r="DS12" s="166"/>
      <c r="DT12" s="165">
        <v>-17.57</v>
      </c>
      <c r="DU12" s="165">
        <v>34.35</v>
      </c>
      <c r="DV12" s="165">
        <v>53.02</v>
      </c>
      <c r="DW12" s="165">
        <v>110.67270000000001</v>
      </c>
      <c r="DX12" s="165">
        <v>109.1455</v>
      </c>
      <c r="DY12" s="165">
        <v>32.815600000000003</v>
      </c>
      <c r="DZ12" s="165">
        <v>31.445499999999999</v>
      </c>
      <c r="EA12" s="165">
        <v>177.68270000000001</v>
      </c>
      <c r="EB12" s="165">
        <v>144.2501</v>
      </c>
      <c r="EC12" s="165">
        <v>136.88849999999999</v>
      </c>
      <c r="ED12" s="165">
        <v>140.1182</v>
      </c>
      <c r="EE12" s="165">
        <v>68.747799999999998</v>
      </c>
      <c r="EF12" s="165">
        <v>55.679000000000002</v>
      </c>
      <c r="EG12" s="165">
        <v>-23.991</v>
      </c>
      <c r="EH12" s="165">
        <v>329.5736</v>
      </c>
      <c r="EI12" s="165">
        <v>187.02789999999999</v>
      </c>
      <c r="EJ12" s="166"/>
      <c r="EK12" s="165">
        <v>-23.030200000000001</v>
      </c>
      <c r="EL12" s="165">
        <v>-21.291499999999999</v>
      </c>
      <c r="EM12" s="165">
        <v>0</v>
      </c>
      <c r="EN12" s="165">
        <v>-41.535400000000003</v>
      </c>
      <c r="EO12" s="165">
        <v>-39.126800000000003</v>
      </c>
      <c r="EP12" s="165">
        <v>181.30799999999999</v>
      </c>
      <c r="EQ12" s="165">
        <v>-43.5426</v>
      </c>
      <c r="ER12" s="165">
        <v>-43.823500000000003</v>
      </c>
      <c r="ES12" s="165">
        <v>-20.275200000000002</v>
      </c>
      <c r="ET12" s="165">
        <v>17.79</v>
      </c>
      <c r="EU12" s="165">
        <v>-10.64</v>
      </c>
      <c r="EV12" s="165">
        <v>108.6</v>
      </c>
      <c r="EW12" s="165">
        <v>9.3422999999999998</v>
      </c>
      <c r="EX12" s="165">
        <v>-122.0462</v>
      </c>
      <c r="EY12" s="165">
        <v>-32.564700000000002</v>
      </c>
      <c r="EZ12" s="165">
        <v>-30.9876</v>
      </c>
      <c r="FA12" s="165">
        <v>5.8985000000000003</v>
      </c>
      <c r="FB12" s="165">
        <v>-55.721699999999998</v>
      </c>
      <c r="FC12" s="165">
        <v>19.301200000000001</v>
      </c>
      <c r="FD12" s="165">
        <v>20.315899999999999</v>
      </c>
      <c r="FE12" s="166"/>
      <c r="FF12" s="165">
        <v>19.6372</v>
      </c>
      <c r="FG12" s="165">
        <v>40.555799999999998</v>
      </c>
      <c r="FH12" s="165">
        <v>41.912599999999998</v>
      </c>
      <c r="FI12" s="165">
        <v>39.797400000000003</v>
      </c>
      <c r="FJ12" s="165">
        <v>-7.3681000000000001</v>
      </c>
      <c r="FK12" s="165">
        <v>-8.0379000000000005</v>
      </c>
      <c r="FL12" s="165">
        <v>118.3916</v>
      </c>
      <c r="FM12" s="165">
        <v>-30.7864</v>
      </c>
      <c r="FN12" s="165">
        <v>-30.263999999999999</v>
      </c>
      <c r="FO12" s="165">
        <v>81.588700000000003</v>
      </c>
      <c r="FP12" s="165">
        <v>95.868399999999994</v>
      </c>
      <c r="FQ12" s="165">
        <v>21.938199999999998</v>
      </c>
      <c r="FR12" s="165">
        <v>14.06</v>
      </c>
      <c r="FS12" s="165">
        <v>10.4598</v>
      </c>
      <c r="FT12" s="165">
        <v>0.82310000000000005</v>
      </c>
      <c r="FU12" s="165">
        <v>-6.31</v>
      </c>
      <c r="FV12" s="165">
        <v>12.78</v>
      </c>
      <c r="FW12" s="165">
        <v>22.017700000000001</v>
      </c>
      <c r="FX12" s="166"/>
      <c r="FY12" s="165">
        <v>-2.0819999999999999</v>
      </c>
      <c r="FZ12" s="165">
        <v>4.0220000000000002</v>
      </c>
      <c r="GA12" s="166"/>
      <c r="GB12" s="165">
        <v>35.11</v>
      </c>
      <c r="GC12" s="165">
        <v>-95.195899999999995</v>
      </c>
      <c r="GD12" s="165">
        <v>-81.260999999999996</v>
      </c>
      <c r="GE12" s="165">
        <v>14.27</v>
      </c>
      <c r="GF12" s="165">
        <v>68.204099999999997</v>
      </c>
      <c r="GG12" s="165">
        <v>29.1</v>
      </c>
      <c r="GH12" s="165">
        <v>-13.936299999999999</v>
      </c>
      <c r="GI12" s="165">
        <v>-1.2452000000000001</v>
      </c>
      <c r="GJ12" s="165">
        <v>-1.3693</v>
      </c>
      <c r="GK12" s="165">
        <v>1.4157</v>
      </c>
      <c r="GL12" s="166"/>
      <c r="GM12" s="166"/>
      <c r="GN12" s="165">
        <v>-12.4331</v>
      </c>
      <c r="GO12" s="165">
        <v>-21.488399999999999</v>
      </c>
      <c r="GP12" s="165">
        <v>18.440100000000001</v>
      </c>
      <c r="GQ12" s="165">
        <v>21.843800000000002</v>
      </c>
      <c r="GR12" s="165">
        <v>59.564599999999999</v>
      </c>
      <c r="GS12" s="165">
        <v>61.027700000000003</v>
      </c>
      <c r="GT12" s="165">
        <v>-102.3994</v>
      </c>
      <c r="GU12" s="165">
        <v>-16.687899999999999</v>
      </c>
      <c r="GV12" s="165">
        <v>17.842199999999998</v>
      </c>
      <c r="GW12" s="165">
        <v>-39.330500000000001</v>
      </c>
      <c r="GX12" s="165">
        <v>12.9253</v>
      </c>
      <c r="GY12" s="165">
        <v>8.3413000000000004</v>
      </c>
      <c r="GZ12" s="165">
        <v>8.0909999999999993</v>
      </c>
      <c r="HA12" s="165">
        <v>14</v>
      </c>
      <c r="HB12" s="165">
        <v>134.46610000000001</v>
      </c>
      <c r="HC12" s="165">
        <v>135.9203</v>
      </c>
      <c r="HD12" s="165">
        <v>158.80000000000001</v>
      </c>
      <c r="HE12" s="165">
        <v>-159.23589999999999</v>
      </c>
      <c r="HF12" s="165">
        <v>-383.59210000000002</v>
      </c>
      <c r="HG12" s="165">
        <v>386.93119999999999</v>
      </c>
      <c r="HH12" s="165">
        <v>351.23520000000002</v>
      </c>
      <c r="HI12" s="165">
        <v>-126.5424</v>
      </c>
      <c r="HJ12" s="165">
        <v>-127.5776</v>
      </c>
      <c r="HK12" s="165">
        <v>-37.817300000000003</v>
      </c>
      <c r="HL12" s="165">
        <v>-28.764700000000001</v>
      </c>
      <c r="HM12" s="165">
        <v>77.416300000000007</v>
      </c>
      <c r="HN12" s="165">
        <v>75.852800000000002</v>
      </c>
      <c r="HO12" s="166"/>
      <c r="HP12" s="166"/>
      <c r="HQ12" s="165">
        <v>13.285399999999999</v>
      </c>
      <c r="HR12" s="165">
        <v>13.1096</v>
      </c>
      <c r="HS12" s="165">
        <v>-39.770000000000003</v>
      </c>
      <c r="HT12" s="165">
        <v>-39.4116</v>
      </c>
      <c r="HU12" s="165">
        <v>99.46</v>
      </c>
      <c r="HV12" s="165">
        <v>99.64</v>
      </c>
      <c r="HW12" s="165">
        <v>44.2</v>
      </c>
      <c r="HX12" s="165">
        <v>44.4</v>
      </c>
      <c r="HY12" s="165">
        <v>21.186399999999999</v>
      </c>
      <c r="HZ12" s="165">
        <v>21.12</v>
      </c>
      <c r="IA12" s="165">
        <v>-289.59269999999998</v>
      </c>
      <c r="IB12" s="165">
        <v>93.968500000000006</v>
      </c>
      <c r="IC12" s="165">
        <v>93.057100000000005</v>
      </c>
      <c r="ID12" s="165">
        <v>11.2</v>
      </c>
      <c r="IE12" s="165">
        <v>6.9</v>
      </c>
      <c r="IF12" s="165">
        <v>-12.7</v>
      </c>
      <c r="IG12" s="165">
        <v>-12.2</v>
      </c>
      <c r="IH12" s="166"/>
      <c r="II12" s="165">
        <v>1.2139</v>
      </c>
      <c r="IJ12" s="165">
        <v>-341.3116</v>
      </c>
      <c r="IK12" s="165">
        <v>-146.29069999999999</v>
      </c>
      <c r="IL12" s="165">
        <v>461.75580000000002</v>
      </c>
      <c r="IM12" s="165">
        <v>376.30290000000002</v>
      </c>
      <c r="IN12" s="165">
        <v>136.02350000000001</v>
      </c>
      <c r="IO12" s="165">
        <v>-360.45030000000003</v>
      </c>
      <c r="IP12" s="165">
        <v>368.15879999999999</v>
      </c>
      <c r="IQ12" s="165">
        <v>-121.294</v>
      </c>
      <c r="IR12" s="165">
        <v>-193.4271</v>
      </c>
      <c r="IS12" s="165">
        <v>-355.97829999999999</v>
      </c>
      <c r="IT12" s="165">
        <v>117.8164</v>
      </c>
      <c r="IU12" s="165">
        <v>117.2277</v>
      </c>
      <c r="IV12" s="165">
        <v>119.211</v>
      </c>
      <c r="IW12" s="165">
        <v>-449.2054</v>
      </c>
      <c r="IX12" s="165">
        <v>200.4331</v>
      </c>
      <c r="IY12" s="165">
        <v>-250.1114</v>
      </c>
      <c r="IZ12" s="165">
        <v>252.53100000000001</v>
      </c>
      <c r="JA12" s="165">
        <v>-8.8591999999999995</v>
      </c>
      <c r="JB12" s="166"/>
      <c r="JC12" s="165">
        <v>23.92</v>
      </c>
      <c r="JD12" s="165">
        <v>7.484</v>
      </c>
      <c r="JE12" s="165">
        <v>7.492</v>
      </c>
      <c r="JF12" s="165">
        <v>-23.04</v>
      </c>
      <c r="JG12" s="165">
        <v>0.56000000000000005</v>
      </c>
      <c r="JH12" s="166"/>
      <c r="JI12" s="165">
        <v>-0.64239999999999997</v>
      </c>
      <c r="JJ12" s="165">
        <v>-24.873699999999999</v>
      </c>
      <c r="JK12" s="165">
        <v>-19.746700000000001</v>
      </c>
      <c r="JL12" s="165">
        <v>17.100000000000001</v>
      </c>
      <c r="JM12" s="165">
        <v>50.195999999999998</v>
      </c>
      <c r="JN12" s="165">
        <v>49.643000000000001</v>
      </c>
      <c r="JO12" s="166"/>
      <c r="JP12" s="166"/>
      <c r="JQ12" s="165">
        <v>48.577800000000003</v>
      </c>
      <c r="JR12" s="165">
        <v>49.516399999999997</v>
      </c>
      <c r="JS12" s="165">
        <v>49.680700000000002</v>
      </c>
      <c r="JT12" s="166"/>
      <c r="JU12" s="165">
        <v>-5.3</v>
      </c>
      <c r="JV12" s="165">
        <v>22.662800000000001</v>
      </c>
      <c r="JW12" s="165">
        <v>5.17</v>
      </c>
      <c r="JX12" s="166"/>
      <c r="JY12" s="165">
        <v>-30.946100000000001</v>
      </c>
      <c r="JZ12" s="165">
        <v>58.011099999999999</v>
      </c>
      <c r="KA12" s="165">
        <v>38.2211</v>
      </c>
      <c r="KB12" s="165">
        <v>-30.208500000000001</v>
      </c>
      <c r="KC12" s="165">
        <v>-57.698900000000002</v>
      </c>
      <c r="KD12" s="165">
        <v>28.476700000000001</v>
      </c>
      <c r="KE12" s="165">
        <v>28.593</v>
      </c>
      <c r="KF12" s="165">
        <v>5.4</v>
      </c>
      <c r="KG12" s="165">
        <v>-4.9000000000000004</v>
      </c>
      <c r="KH12" s="165">
        <v>-40.775199999999998</v>
      </c>
      <c r="KI12" s="165">
        <v>101.2072</v>
      </c>
    </row>
    <row r="13" spans="1:295" ht="18" customHeight="1" x14ac:dyDescent="0.3">
      <c r="A13" s="162" t="s">
        <v>27</v>
      </c>
      <c r="B13" s="162" t="s">
        <v>714</v>
      </c>
      <c r="C13" s="165">
        <v>0</v>
      </c>
      <c r="D13" s="165">
        <v>15.2082</v>
      </c>
      <c r="E13" s="165">
        <v>-17.937999999999999</v>
      </c>
      <c r="F13" s="165">
        <v>7.0731000000000002</v>
      </c>
      <c r="G13" s="165">
        <v>7.8422000000000001</v>
      </c>
      <c r="H13" s="166"/>
      <c r="I13" s="165">
        <v>23.069199999999999</v>
      </c>
      <c r="J13" s="165">
        <v>-42.201700000000002</v>
      </c>
      <c r="K13" s="165">
        <v>33.688800000000001</v>
      </c>
      <c r="L13" s="165">
        <v>17.099499999999999</v>
      </c>
      <c r="M13" s="165">
        <v>16.8398</v>
      </c>
      <c r="N13" s="165">
        <v>0</v>
      </c>
      <c r="O13" s="165">
        <v>-42.405000000000001</v>
      </c>
      <c r="P13" s="165">
        <v>39.6</v>
      </c>
      <c r="Q13" s="166"/>
      <c r="R13" s="165">
        <v>-37.4</v>
      </c>
      <c r="S13" s="165">
        <v>13.094900000000001</v>
      </c>
      <c r="T13" s="165">
        <v>11.411799999999999</v>
      </c>
      <c r="U13" s="165">
        <v>16.1632</v>
      </c>
      <c r="V13" s="165">
        <v>16.399100000000001</v>
      </c>
      <c r="W13" s="165">
        <v>27.689900000000002</v>
      </c>
      <c r="X13" s="165">
        <v>16.073499999999999</v>
      </c>
      <c r="Y13" s="165">
        <v>5.8215000000000003</v>
      </c>
      <c r="Z13" s="165">
        <v>8.0193999999999992</v>
      </c>
      <c r="AA13" s="166"/>
      <c r="AB13" s="166"/>
      <c r="AC13" s="165">
        <v>-42.53</v>
      </c>
      <c r="AD13" s="165">
        <v>-42.64</v>
      </c>
      <c r="AE13" s="166"/>
      <c r="AF13" s="165">
        <v>0</v>
      </c>
      <c r="AG13" s="166"/>
      <c r="AH13" s="165">
        <v>23.875</v>
      </c>
      <c r="AI13" s="165">
        <v>0.19600000000000001</v>
      </c>
      <c r="AJ13" s="165">
        <v>-35.85</v>
      </c>
      <c r="AK13" s="165">
        <v>-35.93</v>
      </c>
      <c r="AL13" s="165">
        <v>-55.97</v>
      </c>
      <c r="AM13" s="165">
        <v>35.61</v>
      </c>
      <c r="AN13" s="165">
        <v>35.85</v>
      </c>
      <c r="AO13" s="165">
        <v>13.9194</v>
      </c>
      <c r="AP13" s="165">
        <v>-1.1275999999999999</v>
      </c>
      <c r="AQ13" s="165">
        <v>44.758699999999997</v>
      </c>
      <c r="AR13" s="165">
        <v>45.341099999999997</v>
      </c>
      <c r="AS13" s="165">
        <v>45.553600000000003</v>
      </c>
      <c r="AT13" s="165">
        <v>-33.7577</v>
      </c>
      <c r="AU13" s="165">
        <v>-34.091799999999999</v>
      </c>
      <c r="AV13" s="165">
        <v>12.144500000000001</v>
      </c>
      <c r="AW13" s="165">
        <v>11.791600000000001</v>
      </c>
      <c r="AX13" s="165">
        <v>58.004300000000001</v>
      </c>
      <c r="AY13" s="165">
        <v>59.076000000000001</v>
      </c>
      <c r="AZ13" s="165">
        <v>4.7275</v>
      </c>
      <c r="BA13" s="165">
        <v>25.198699999999999</v>
      </c>
      <c r="BB13" s="165">
        <v>-446.6121</v>
      </c>
      <c r="BC13" s="165">
        <v>2.6974</v>
      </c>
      <c r="BD13" s="165">
        <v>-12.8</v>
      </c>
      <c r="BE13" s="165">
        <v>-13.3</v>
      </c>
      <c r="BF13" s="165">
        <v>40.228299999999997</v>
      </c>
      <c r="BG13" s="165">
        <v>39.344799999999999</v>
      </c>
      <c r="BH13" s="165">
        <v>-1.84</v>
      </c>
      <c r="BI13" s="166"/>
      <c r="BJ13" s="165">
        <v>-77.170900000000003</v>
      </c>
      <c r="BK13" s="165">
        <v>-1.9046000000000001</v>
      </c>
      <c r="BL13" s="166"/>
      <c r="BM13" s="165">
        <v>0.63190000000000002</v>
      </c>
      <c r="BN13" s="165">
        <v>506.97329999999999</v>
      </c>
      <c r="BO13" s="165">
        <v>56.154000000000003</v>
      </c>
      <c r="BP13" s="165">
        <v>56.489699999999999</v>
      </c>
      <c r="BQ13" s="165">
        <v>-342.84019999999998</v>
      </c>
      <c r="BR13" s="165">
        <v>397.15910000000002</v>
      </c>
      <c r="BS13" s="166"/>
      <c r="BT13" s="165">
        <v>-46.962400000000002</v>
      </c>
      <c r="BU13" s="165">
        <v>50.186399999999999</v>
      </c>
      <c r="BV13" s="165">
        <v>53.260899999999999</v>
      </c>
      <c r="BW13" s="165">
        <v>23.07</v>
      </c>
      <c r="BX13" s="165">
        <v>18.77</v>
      </c>
      <c r="BY13" s="165">
        <v>39.53</v>
      </c>
      <c r="BZ13" s="165">
        <v>57.25</v>
      </c>
      <c r="CA13" s="165">
        <v>6.4340999999999999</v>
      </c>
      <c r="CB13" s="165">
        <v>6.8360000000000003</v>
      </c>
      <c r="CC13" s="165">
        <v>53.303600000000003</v>
      </c>
      <c r="CD13" s="165">
        <v>53.169699999999999</v>
      </c>
      <c r="CE13" s="165">
        <v>40.242899999999999</v>
      </c>
      <c r="CF13" s="165">
        <v>-50.6113</v>
      </c>
      <c r="CG13" s="165">
        <v>-50.481299999999997</v>
      </c>
      <c r="CH13" s="165">
        <v>-1.2553000000000001</v>
      </c>
      <c r="CI13" s="166"/>
      <c r="CJ13" s="166"/>
      <c r="CK13" s="166"/>
      <c r="CL13" s="165">
        <v>52.6</v>
      </c>
      <c r="CM13" s="165">
        <v>47.5</v>
      </c>
      <c r="CN13" s="165">
        <v>-10.88</v>
      </c>
      <c r="CO13" s="165">
        <v>43.634399999999999</v>
      </c>
      <c r="CP13" s="165">
        <v>43.303100000000001</v>
      </c>
      <c r="CQ13" s="165">
        <v>43.030200000000001</v>
      </c>
      <c r="CR13" s="165">
        <v>-81.832499999999996</v>
      </c>
      <c r="CS13" s="165">
        <v>-79.656400000000005</v>
      </c>
      <c r="CT13" s="165">
        <v>76.378200000000007</v>
      </c>
      <c r="CU13" s="165">
        <v>-25.607700000000001</v>
      </c>
      <c r="CV13" s="165">
        <v>79.592500000000001</v>
      </c>
      <c r="CW13" s="165">
        <v>10.084899999999999</v>
      </c>
      <c r="CX13" s="165">
        <v>42.51</v>
      </c>
      <c r="CY13" s="165">
        <v>35.18</v>
      </c>
      <c r="CZ13" s="165">
        <v>29.7729</v>
      </c>
      <c r="DA13" s="165">
        <v>27.9831</v>
      </c>
      <c r="DB13" s="165">
        <v>-21.6</v>
      </c>
      <c r="DC13" s="166"/>
      <c r="DD13" s="166"/>
      <c r="DE13" s="166"/>
      <c r="DF13" s="165">
        <v>-116.5427</v>
      </c>
      <c r="DG13" s="165">
        <v>-2.0000000000000001E-4</v>
      </c>
      <c r="DH13" s="165">
        <v>-13.156499999999999</v>
      </c>
      <c r="DI13" s="165">
        <v>-59.4</v>
      </c>
      <c r="DJ13" s="165">
        <v>-59.5</v>
      </c>
      <c r="DK13" s="165">
        <v>20.662500000000001</v>
      </c>
      <c r="DL13" s="165">
        <v>29.599</v>
      </c>
      <c r="DM13" s="165">
        <v>30.071999999999999</v>
      </c>
      <c r="DN13" s="165">
        <v>42.205800000000004</v>
      </c>
      <c r="DO13" s="165">
        <v>29.46</v>
      </c>
      <c r="DP13" s="165">
        <v>-2.42</v>
      </c>
      <c r="DQ13" s="165">
        <v>47.957000000000001</v>
      </c>
      <c r="DR13" s="165">
        <v>116.58410000000001</v>
      </c>
      <c r="DS13" s="166"/>
      <c r="DT13" s="165">
        <v>-17.59</v>
      </c>
      <c r="DU13" s="165">
        <v>33.28</v>
      </c>
      <c r="DV13" s="165">
        <v>52.16</v>
      </c>
      <c r="DW13" s="165">
        <v>115.98180000000001</v>
      </c>
      <c r="DX13" s="165">
        <v>112.6909</v>
      </c>
      <c r="DY13" s="165">
        <v>35.585799999999999</v>
      </c>
      <c r="DZ13" s="165">
        <v>33.436399999999999</v>
      </c>
      <c r="EA13" s="165">
        <v>180.80930000000001</v>
      </c>
      <c r="EB13" s="165">
        <v>148.13759999999999</v>
      </c>
      <c r="EC13" s="165">
        <v>140.97030000000001</v>
      </c>
      <c r="ED13" s="165">
        <v>142.77860000000001</v>
      </c>
      <c r="EE13" s="165">
        <v>58.117800000000003</v>
      </c>
      <c r="EF13" s="165">
        <v>46.7072</v>
      </c>
      <c r="EG13" s="165">
        <v>-24.39</v>
      </c>
      <c r="EH13" s="165">
        <v>355.53969999999998</v>
      </c>
      <c r="EI13" s="165">
        <v>210.56829999999999</v>
      </c>
      <c r="EJ13" s="166"/>
      <c r="EK13" s="165">
        <v>-22.8202</v>
      </c>
      <c r="EL13" s="165">
        <v>-21.360700000000001</v>
      </c>
      <c r="EM13" s="165">
        <v>12.0015</v>
      </c>
      <c r="EN13" s="165">
        <v>-42.176099999999998</v>
      </c>
      <c r="EO13" s="165">
        <v>-38.497</v>
      </c>
      <c r="EP13" s="165">
        <v>141.37200000000001</v>
      </c>
      <c r="EQ13" s="165">
        <v>-37.6083</v>
      </c>
      <c r="ER13" s="165">
        <v>-40.275799999999997</v>
      </c>
      <c r="ES13" s="165">
        <v>-13.123200000000001</v>
      </c>
      <c r="ET13" s="165">
        <v>0</v>
      </c>
      <c r="EU13" s="165">
        <v>-14.42</v>
      </c>
      <c r="EV13" s="165">
        <v>93.4</v>
      </c>
      <c r="EW13" s="165">
        <v>9.1336999999999993</v>
      </c>
      <c r="EX13" s="165">
        <v>-122.2671</v>
      </c>
      <c r="EY13" s="165">
        <v>-35.051900000000003</v>
      </c>
      <c r="EZ13" s="165">
        <v>-33.884799999999998</v>
      </c>
      <c r="FA13" s="165">
        <v>9.5330999999999992</v>
      </c>
      <c r="FB13" s="165">
        <v>-45.155099999999997</v>
      </c>
      <c r="FC13" s="165">
        <v>13.7837</v>
      </c>
      <c r="FD13" s="165">
        <v>19.862500000000001</v>
      </c>
      <c r="FE13" s="166"/>
      <c r="FF13" s="165">
        <v>19.327100000000002</v>
      </c>
      <c r="FG13" s="165">
        <v>41.283099999999997</v>
      </c>
      <c r="FH13" s="165">
        <v>41.935600000000001</v>
      </c>
      <c r="FI13" s="165">
        <v>40.713799999999999</v>
      </c>
      <c r="FJ13" s="165">
        <v>-7.3681000000000001</v>
      </c>
      <c r="FK13" s="165">
        <v>-8.3727999999999998</v>
      </c>
      <c r="FL13" s="165">
        <v>126.9319</v>
      </c>
      <c r="FM13" s="165">
        <v>-33.735500000000002</v>
      </c>
      <c r="FN13" s="165">
        <v>-33.576700000000002</v>
      </c>
      <c r="FO13" s="165">
        <v>84.155699999999996</v>
      </c>
      <c r="FP13" s="165">
        <v>96.368600000000001</v>
      </c>
      <c r="FQ13" s="165">
        <v>28.434899999999999</v>
      </c>
      <c r="FR13" s="165">
        <v>15.29</v>
      </c>
      <c r="FS13" s="165">
        <v>8.4602000000000004</v>
      </c>
      <c r="FT13" s="165">
        <v>0.82189999999999996</v>
      </c>
      <c r="FU13" s="165">
        <v>-4.78</v>
      </c>
      <c r="FV13" s="165">
        <v>12.15</v>
      </c>
      <c r="FW13" s="165">
        <v>29.266999999999999</v>
      </c>
      <c r="FX13" s="165">
        <v>0</v>
      </c>
      <c r="FY13" s="165">
        <v>-2.1309999999999998</v>
      </c>
      <c r="FZ13" s="165">
        <v>4.1040000000000001</v>
      </c>
      <c r="GA13" s="166"/>
      <c r="GB13" s="165">
        <v>36.97</v>
      </c>
      <c r="GC13" s="165">
        <v>-96.428799999999995</v>
      </c>
      <c r="GD13" s="165">
        <v>-82.081699999999998</v>
      </c>
      <c r="GE13" s="166"/>
      <c r="GF13" s="165">
        <v>68.6404</v>
      </c>
      <c r="GG13" s="165">
        <v>25.6</v>
      </c>
      <c r="GH13" s="165">
        <v>-14.2204</v>
      </c>
      <c r="GI13" s="165">
        <v>-1.3048999999999999</v>
      </c>
      <c r="GJ13" s="165">
        <v>-1.4020999999999999</v>
      </c>
      <c r="GK13" s="165">
        <v>1.3874</v>
      </c>
      <c r="GL13" s="166"/>
      <c r="GM13" s="166"/>
      <c r="GN13" s="165">
        <v>-12.766299999999999</v>
      </c>
      <c r="GO13" s="165">
        <v>-21.1538</v>
      </c>
      <c r="GP13" s="165">
        <v>17.608799999999999</v>
      </c>
      <c r="GQ13" s="165">
        <v>21.894100000000002</v>
      </c>
      <c r="GR13" s="165">
        <v>61.3491</v>
      </c>
      <c r="GS13" s="165">
        <v>62.702300000000001</v>
      </c>
      <c r="GT13" s="165">
        <v>-103.14239999999999</v>
      </c>
      <c r="GU13" s="165">
        <v>-16.4665</v>
      </c>
      <c r="GV13" s="165">
        <v>17.9725</v>
      </c>
      <c r="GW13" s="165">
        <v>-38.543599999999998</v>
      </c>
      <c r="GX13" s="165">
        <v>11.9284</v>
      </c>
      <c r="GY13" s="165">
        <v>8.0190000000000001</v>
      </c>
      <c r="GZ13" s="165">
        <v>7.7851999999999997</v>
      </c>
      <c r="HA13" s="165">
        <v>13</v>
      </c>
      <c r="HB13" s="165">
        <v>137.90309999999999</v>
      </c>
      <c r="HC13" s="165">
        <v>137.9546</v>
      </c>
      <c r="HD13" s="165">
        <v>160.9</v>
      </c>
      <c r="HE13" s="165">
        <v>-161.70570000000001</v>
      </c>
      <c r="HF13" s="165">
        <v>-386.577</v>
      </c>
      <c r="HG13" s="165">
        <v>388.62639999999999</v>
      </c>
      <c r="HH13" s="165">
        <v>355.10980000000001</v>
      </c>
      <c r="HI13" s="165">
        <v>-131.04300000000001</v>
      </c>
      <c r="HJ13" s="165">
        <v>-129.88030000000001</v>
      </c>
      <c r="HK13" s="165">
        <v>-34.011200000000002</v>
      </c>
      <c r="HL13" s="165">
        <v>-25.595400000000001</v>
      </c>
      <c r="HM13" s="165">
        <v>74.942400000000006</v>
      </c>
      <c r="HN13" s="165">
        <v>73.415999999999997</v>
      </c>
      <c r="HO13" s="166"/>
      <c r="HP13" s="166"/>
      <c r="HQ13" s="165">
        <v>11.5715</v>
      </c>
      <c r="HR13" s="165">
        <v>11.406700000000001</v>
      </c>
      <c r="HS13" s="165">
        <v>-51.056100000000001</v>
      </c>
      <c r="HT13" s="165">
        <v>-51.017499999999998</v>
      </c>
      <c r="HU13" s="165">
        <v>96.24</v>
      </c>
      <c r="HV13" s="165">
        <v>95.92</v>
      </c>
      <c r="HW13" s="165">
        <v>45.2</v>
      </c>
      <c r="HX13" s="165">
        <v>47</v>
      </c>
      <c r="HY13" s="165">
        <v>21.2697</v>
      </c>
      <c r="HZ13" s="165">
        <v>21.44</v>
      </c>
      <c r="IA13" s="165">
        <v>-292.89569999999998</v>
      </c>
      <c r="IB13" s="165">
        <v>92.230199999999996</v>
      </c>
      <c r="IC13" s="165">
        <v>92.065299999999993</v>
      </c>
      <c r="ID13" s="165">
        <v>11.1</v>
      </c>
      <c r="IE13" s="165">
        <v>8.6</v>
      </c>
      <c r="IF13" s="165">
        <v>-11.3</v>
      </c>
      <c r="IG13" s="165">
        <v>-10.5</v>
      </c>
      <c r="IH13" s="165">
        <v>1.5317000000000001</v>
      </c>
      <c r="II13" s="165">
        <v>1.3388</v>
      </c>
      <c r="IJ13" s="165">
        <v>-347.82350000000002</v>
      </c>
      <c r="IK13" s="165">
        <v>-162.9538</v>
      </c>
      <c r="IL13" s="165">
        <v>481.21850000000001</v>
      </c>
      <c r="IM13" s="165">
        <v>385.90589999999997</v>
      </c>
      <c r="IN13" s="165">
        <v>135.017</v>
      </c>
      <c r="IO13" s="165">
        <v>-378.726</v>
      </c>
      <c r="IP13" s="165">
        <v>373.56279999999998</v>
      </c>
      <c r="IQ13" s="165">
        <v>-122.58159999999999</v>
      </c>
      <c r="IR13" s="165">
        <v>-195.83779999999999</v>
      </c>
      <c r="IS13" s="165">
        <v>-367.84410000000003</v>
      </c>
      <c r="IT13" s="165">
        <v>121.6602</v>
      </c>
      <c r="IU13" s="165">
        <v>122.3278</v>
      </c>
      <c r="IV13" s="165">
        <v>123.5519</v>
      </c>
      <c r="IW13" s="165">
        <v>-465.25099999999998</v>
      </c>
      <c r="IX13" s="165">
        <v>202.4348</v>
      </c>
      <c r="IY13" s="165">
        <v>-264.6345</v>
      </c>
      <c r="IZ13" s="165">
        <v>264.30889999999999</v>
      </c>
      <c r="JA13" s="165">
        <v>-8.4636999999999993</v>
      </c>
      <c r="JB13" s="166"/>
      <c r="JC13" s="165">
        <v>20.88</v>
      </c>
      <c r="JD13" s="165">
        <v>6.9470000000000001</v>
      </c>
      <c r="JE13" s="165">
        <v>6.94</v>
      </c>
      <c r="JF13" s="165">
        <v>-20.64</v>
      </c>
      <c r="JG13" s="165">
        <v>-1.6</v>
      </c>
      <c r="JH13" s="166"/>
      <c r="JI13" s="165">
        <v>1.4084000000000001</v>
      </c>
      <c r="JJ13" s="165">
        <v>-24.873699999999999</v>
      </c>
      <c r="JK13" s="165">
        <v>-19.481200000000001</v>
      </c>
      <c r="JL13" s="165">
        <v>14</v>
      </c>
      <c r="JM13" s="165">
        <v>51.598999999999997</v>
      </c>
      <c r="JN13" s="165">
        <v>49.863999999999997</v>
      </c>
      <c r="JO13" s="166"/>
      <c r="JP13" s="166"/>
      <c r="JQ13" s="165">
        <v>50.414400000000001</v>
      </c>
      <c r="JR13" s="165">
        <v>47.4709</v>
      </c>
      <c r="JS13" s="165">
        <v>48.48</v>
      </c>
      <c r="JT13" s="166"/>
      <c r="JU13" s="165">
        <v>-8.1</v>
      </c>
      <c r="JV13" s="165">
        <v>23.430700000000002</v>
      </c>
      <c r="JW13" s="165">
        <v>5.16</v>
      </c>
      <c r="JX13" s="166"/>
      <c r="JY13" s="165">
        <v>-27.390799999999999</v>
      </c>
      <c r="JZ13" s="165">
        <v>54.726999999999997</v>
      </c>
      <c r="KA13" s="165">
        <v>33.733400000000003</v>
      </c>
      <c r="KB13" s="165">
        <v>-27.216100000000001</v>
      </c>
      <c r="KC13" s="165">
        <v>-54.2196</v>
      </c>
      <c r="KD13" s="165">
        <v>24.1602</v>
      </c>
      <c r="KE13" s="165">
        <v>29.69</v>
      </c>
      <c r="KF13" s="165">
        <v>8</v>
      </c>
      <c r="KG13" s="165">
        <v>-7.8</v>
      </c>
      <c r="KH13" s="165">
        <v>-32.257800000000003</v>
      </c>
      <c r="KI13" s="165">
        <v>92.697800000000001</v>
      </c>
    </row>
    <row r="14" spans="1:295" ht="18" customHeight="1" x14ac:dyDescent="0.3">
      <c r="A14" s="162" t="s">
        <v>27</v>
      </c>
      <c r="B14" s="162" t="s">
        <v>715</v>
      </c>
      <c r="C14" s="165">
        <v>0</v>
      </c>
      <c r="D14" s="166"/>
      <c r="E14" s="165">
        <v>-17.7346</v>
      </c>
      <c r="F14" s="165">
        <v>6.952</v>
      </c>
      <c r="G14" s="165">
        <v>8.3087</v>
      </c>
      <c r="H14" s="166"/>
      <c r="I14" s="165">
        <v>22.469899999999999</v>
      </c>
      <c r="J14" s="165">
        <v>-43.377200000000002</v>
      </c>
      <c r="K14" s="165">
        <v>33.268799999999999</v>
      </c>
      <c r="L14" s="165">
        <v>16.8735</v>
      </c>
      <c r="M14" s="165">
        <v>16.628699999999998</v>
      </c>
      <c r="N14" s="165">
        <v>0</v>
      </c>
      <c r="O14" s="165">
        <v>-41.32</v>
      </c>
      <c r="P14" s="165">
        <v>37.4</v>
      </c>
      <c r="Q14" s="165">
        <v>16.559999999999999</v>
      </c>
      <c r="R14" s="165">
        <v>-37.4</v>
      </c>
      <c r="S14" s="165">
        <v>12.904400000000001</v>
      </c>
      <c r="T14" s="165">
        <v>12.4724</v>
      </c>
      <c r="U14" s="165">
        <v>16.4542</v>
      </c>
      <c r="V14" s="165">
        <v>16.535699999999999</v>
      </c>
      <c r="W14" s="165">
        <v>27.839500000000001</v>
      </c>
      <c r="X14" s="165">
        <v>15.811199999999999</v>
      </c>
      <c r="Y14" s="165">
        <v>5.8152999999999997</v>
      </c>
      <c r="Z14" s="165">
        <v>8.0564</v>
      </c>
      <c r="AA14" s="166"/>
      <c r="AB14" s="166"/>
      <c r="AC14" s="165">
        <v>-42.24</v>
      </c>
      <c r="AD14" s="165">
        <v>-42.26</v>
      </c>
      <c r="AE14" s="166"/>
      <c r="AF14" s="165">
        <v>0</v>
      </c>
      <c r="AG14" s="165">
        <v>39.6</v>
      </c>
      <c r="AH14" s="165">
        <v>22.702000000000002</v>
      </c>
      <c r="AI14" s="165">
        <v>0.19</v>
      </c>
      <c r="AJ14" s="165">
        <v>-40.07</v>
      </c>
      <c r="AK14" s="165">
        <v>-40.229999999999997</v>
      </c>
      <c r="AL14" s="165">
        <v>-47.35</v>
      </c>
      <c r="AM14" s="165">
        <v>40.36</v>
      </c>
      <c r="AN14" s="165">
        <v>40.520000000000003</v>
      </c>
      <c r="AO14" s="165">
        <v>13.752700000000001</v>
      </c>
      <c r="AP14" s="165">
        <v>-1.0387</v>
      </c>
      <c r="AQ14" s="165">
        <v>42.874699999999997</v>
      </c>
      <c r="AR14" s="165">
        <v>44.440800000000003</v>
      </c>
      <c r="AS14" s="165">
        <v>45.406300000000002</v>
      </c>
      <c r="AT14" s="165">
        <v>-38.044400000000003</v>
      </c>
      <c r="AU14" s="165">
        <v>-38.7639</v>
      </c>
      <c r="AV14" s="165">
        <v>34.825499999999998</v>
      </c>
      <c r="AW14" s="165">
        <v>34.496400000000001</v>
      </c>
      <c r="AX14" s="165">
        <v>57.870399999999997</v>
      </c>
      <c r="AY14" s="165">
        <v>56.128900000000002</v>
      </c>
      <c r="AZ14" s="165">
        <v>6.8212999999999999</v>
      </c>
      <c r="BA14" s="165">
        <v>42.804699999999997</v>
      </c>
      <c r="BB14" s="165">
        <v>-462.37939999999998</v>
      </c>
      <c r="BC14" s="165">
        <v>6.1904000000000003</v>
      </c>
      <c r="BD14" s="165">
        <v>-13.1</v>
      </c>
      <c r="BE14" s="165">
        <v>-13.6</v>
      </c>
      <c r="BF14" s="165">
        <v>45.864199999999997</v>
      </c>
      <c r="BG14" s="165">
        <v>44.386000000000003</v>
      </c>
      <c r="BH14" s="165">
        <v>-1.5935999999999999</v>
      </c>
      <c r="BI14" s="166"/>
      <c r="BJ14" s="165">
        <v>-85.035399999999996</v>
      </c>
      <c r="BK14" s="165">
        <v>-2.2524000000000002</v>
      </c>
      <c r="BL14" s="166"/>
      <c r="BM14" s="165">
        <v>1.2324999999999999</v>
      </c>
      <c r="BN14" s="165">
        <v>528.67200000000003</v>
      </c>
      <c r="BO14" s="165">
        <v>54.414499999999997</v>
      </c>
      <c r="BP14" s="165">
        <v>54.414499999999997</v>
      </c>
      <c r="BQ14" s="165">
        <v>-359.9307</v>
      </c>
      <c r="BR14" s="165">
        <v>401.5521</v>
      </c>
      <c r="BS14" s="166"/>
      <c r="BT14" s="165">
        <v>-45.688499999999998</v>
      </c>
      <c r="BU14" s="165">
        <v>46.911299999999997</v>
      </c>
      <c r="BV14" s="165">
        <v>52.243000000000002</v>
      </c>
      <c r="BW14" s="165">
        <v>22.88</v>
      </c>
      <c r="BX14" s="165">
        <v>18.25</v>
      </c>
      <c r="BY14" s="165">
        <v>39.06</v>
      </c>
      <c r="BZ14" s="165">
        <v>57</v>
      </c>
      <c r="CA14" s="165">
        <v>5.8982999999999999</v>
      </c>
      <c r="CB14" s="165">
        <v>6.5681000000000003</v>
      </c>
      <c r="CC14" s="165">
        <v>52.210500000000003</v>
      </c>
      <c r="CD14" s="165">
        <v>52.847200000000001</v>
      </c>
      <c r="CE14" s="165">
        <v>41.827399999999997</v>
      </c>
      <c r="CF14" s="165">
        <v>-47.029800000000002</v>
      </c>
      <c r="CG14" s="165">
        <v>-46.830599999999997</v>
      </c>
      <c r="CH14" s="165">
        <v>-1.5861000000000001</v>
      </c>
      <c r="CI14" s="166"/>
      <c r="CJ14" s="166"/>
      <c r="CK14" s="166"/>
      <c r="CL14" s="165">
        <v>51.8</v>
      </c>
      <c r="CM14" s="165">
        <v>46.3</v>
      </c>
      <c r="CN14" s="165">
        <v>-10.83</v>
      </c>
      <c r="CO14" s="165">
        <v>45.6999</v>
      </c>
      <c r="CP14" s="165">
        <v>44.15</v>
      </c>
      <c r="CQ14" s="165">
        <v>44.053600000000003</v>
      </c>
      <c r="CR14" s="165">
        <v>-82.336699999999993</v>
      </c>
      <c r="CS14" s="165">
        <v>-81.040599999999998</v>
      </c>
      <c r="CT14" s="165">
        <v>77.099400000000003</v>
      </c>
      <c r="CU14" s="165">
        <v>-24.5185</v>
      </c>
      <c r="CV14" s="165">
        <v>80.702200000000005</v>
      </c>
      <c r="CW14" s="165">
        <v>9.6507000000000005</v>
      </c>
      <c r="CX14" s="165">
        <v>42.59</v>
      </c>
      <c r="CY14" s="165">
        <v>34.619999999999997</v>
      </c>
      <c r="CZ14" s="165">
        <v>28.8354</v>
      </c>
      <c r="DA14" s="165">
        <v>27.104199999999999</v>
      </c>
      <c r="DB14" s="165">
        <v>-21.4</v>
      </c>
      <c r="DC14" s="166"/>
      <c r="DD14" s="166"/>
      <c r="DE14" s="166"/>
      <c r="DF14" s="165">
        <v>-114.7829</v>
      </c>
      <c r="DG14" s="165">
        <v>-2.0000000000000001E-4</v>
      </c>
      <c r="DH14" s="165">
        <v>-13.028600000000001</v>
      </c>
      <c r="DI14" s="166"/>
      <c r="DJ14" s="166"/>
      <c r="DK14" s="165">
        <v>20.618600000000001</v>
      </c>
      <c r="DL14" s="166"/>
      <c r="DM14" s="165">
        <v>29.1327</v>
      </c>
      <c r="DN14" s="165">
        <v>41.619900000000001</v>
      </c>
      <c r="DO14" s="165">
        <v>29.16</v>
      </c>
      <c r="DP14" s="165">
        <v>-2.2000000000000002</v>
      </c>
      <c r="DQ14" s="165">
        <v>48.933500000000002</v>
      </c>
      <c r="DR14" s="165">
        <v>112.2064</v>
      </c>
      <c r="DS14" s="166"/>
      <c r="DT14" s="165">
        <v>-17.649999999999999</v>
      </c>
      <c r="DU14" s="165">
        <v>32.229999999999997</v>
      </c>
      <c r="DV14" s="165">
        <v>51.66</v>
      </c>
      <c r="DW14" s="165">
        <v>113.5273</v>
      </c>
      <c r="DX14" s="165">
        <v>110.9455</v>
      </c>
      <c r="DY14" s="165">
        <v>35.359900000000003</v>
      </c>
      <c r="DZ14" s="165">
        <v>33.354500000000002</v>
      </c>
      <c r="EA14" s="165">
        <v>176.30189999999999</v>
      </c>
      <c r="EB14" s="165">
        <v>144.12100000000001</v>
      </c>
      <c r="EC14" s="165">
        <v>136.60130000000001</v>
      </c>
      <c r="ED14" s="165">
        <v>139.02010000000001</v>
      </c>
      <c r="EE14" s="165">
        <v>62.586599999999997</v>
      </c>
      <c r="EF14" s="165">
        <v>51.231499999999997</v>
      </c>
      <c r="EG14" s="165">
        <v>-24.248999999999999</v>
      </c>
      <c r="EH14" s="165">
        <v>369.70569999999998</v>
      </c>
      <c r="EI14" s="165">
        <v>220.23750000000001</v>
      </c>
      <c r="EJ14" s="166"/>
      <c r="EK14" s="165">
        <v>-22.026599999999998</v>
      </c>
      <c r="EL14" s="165">
        <v>-21.272400000000001</v>
      </c>
      <c r="EM14" s="165">
        <v>15.2121</v>
      </c>
      <c r="EN14" s="165">
        <v>-42.005600000000001</v>
      </c>
      <c r="EO14" s="165">
        <v>-39.881999999999998</v>
      </c>
      <c r="EP14" s="165">
        <v>155.196</v>
      </c>
      <c r="EQ14" s="165">
        <v>-38.768900000000002</v>
      </c>
      <c r="ER14" s="165">
        <v>-38.9771</v>
      </c>
      <c r="ES14" s="165">
        <v>-16.8033</v>
      </c>
      <c r="ET14" s="165">
        <v>0</v>
      </c>
      <c r="EU14" s="165">
        <v>-14.08</v>
      </c>
      <c r="EV14" s="165">
        <v>99</v>
      </c>
      <c r="EW14" s="165">
        <v>9.0477000000000007</v>
      </c>
      <c r="EX14" s="165">
        <v>-119.1665</v>
      </c>
      <c r="EY14" s="165">
        <v>-32.826500000000003</v>
      </c>
      <c r="EZ14" s="165">
        <v>-32.388199999999998</v>
      </c>
      <c r="FA14" s="165">
        <v>10.0108</v>
      </c>
      <c r="FB14" s="165">
        <v>-44.414700000000003</v>
      </c>
      <c r="FC14" s="165">
        <v>11.9864</v>
      </c>
      <c r="FD14" s="165">
        <v>18.009599999999999</v>
      </c>
      <c r="FE14" s="166"/>
      <c r="FF14" s="165">
        <v>17.5197</v>
      </c>
      <c r="FG14" s="165">
        <v>41.2896</v>
      </c>
      <c r="FH14" s="165">
        <v>42.0672</v>
      </c>
      <c r="FI14" s="165">
        <v>39.986199999999997</v>
      </c>
      <c r="FJ14" s="165">
        <v>-6.3632999999999997</v>
      </c>
      <c r="FK14" s="165">
        <v>-6.6982999999999997</v>
      </c>
      <c r="FL14" s="165">
        <v>116.38209999999999</v>
      </c>
      <c r="FM14" s="165">
        <v>-33.22</v>
      </c>
      <c r="FN14" s="165">
        <v>-32.719200000000001</v>
      </c>
      <c r="FO14" s="165">
        <v>83.578699999999998</v>
      </c>
      <c r="FP14" s="165">
        <v>96.705500000000001</v>
      </c>
      <c r="FQ14" s="165">
        <v>21.938199999999998</v>
      </c>
      <c r="FR14" s="165">
        <v>7.98</v>
      </c>
      <c r="FS14" s="165">
        <v>8.8582000000000001</v>
      </c>
      <c r="FT14" s="165">
        <v>0.82189999999999996</v>
      </c>
      <c r="FU14" s="165">
        <v>-5.16</v>
      </c>
      <c r="FV14" s="165">
        <v>12.02</v>
      </c>
      <c r="FW14" s="165">
        <v>22.475899999999999</v>
      </c>
      <c r="FX14" s="165">
        <v>3.2461000000000002</v>
      </c>
      <c r="FY14" s="165">
        <v>-2.17</v>
      </c>
      <c r="FZ14" s="165">
        <v>3.9889999999999999</v>
      </c>
      <c r="GA14" s="166"/>
      <c r="GB14" s="165">
        <v>31.98</v>
      </c>
      <c r="GC14" s="165">
        <v>-98.124899999999997</v>
      </c>
      <c r="GD14" s="165">
        <v>-81.587199999999996</v>
      </c>
      <c r="GE14" s="166"/>
      <c r="GF14" s="165">
        <v>66.118600000000001</v>
      </c>
      <c r="GG14" s="165">
        <v>30.5</v>
      </c>
      <c r="GH14" s="165">
        <v>-14.4374</v>
      </c>
      <c r="GI14" s="165">
        <v>-1.0043</v>
      </c>
      <c r="GJ14" s="165">
        <v>0</v>
      </c>
      <c r="GK14" s="165">
        <v>1.3748</v>
      </c>
      <c r="GL14" s="166"/>
      <c r="GM14" s="166"/>
      <c r="GN14" s="165">
        <v>-11.7867</v>
      </c>
      <c r="GO14" s="165">
        <v>-21.581700000000001</v>
      </c>
      <c r="GP14" s="165">
        <v>17.209700000000002</v>
      </c>
      <c r="GQ14" s="165">
        <v>22.127500000000001</v>
      </c>
      <c r="GR14" s="165">
        <v>63.556800000000003</v>
      </c>
      <c r="GS14" s="165">
        <v>66.525000000000006</v>
      </c>
      <c r="GT14" s="165">
        <v>-104.6086</v>
      </c>
      <c r="GU14" s="165">
        <v>-16.028400000000001</v>
      </c>
      <c r="GV14" s="165">
        <v>18.147300000000001</v>
      </c>
      <c r="GW14" s="165">
        <v>-37.2027</v>
      </c>
      <c r="GX14" s="166"/>
      <c r="GY14" s="165">
        <v>7.8529999999999998</v>
      </c>
      <c r="GZ14" s="165">
        <v>7.6375000000000002</v>
      </c>
      <c r="HA14" s="166"/>
      <c r="HB14" s="165">
        <v>140.57390000000001</v>
      </c>
      <c r="HC14" s="165">
        <v>139.41380000000001</v>
      </c>
      <c r="HD14" s="165">
        <v>161.80000000000001</v>
      </c>
      <c r="HE14" s="165">
        <v>-162.102</v>
      </c>
      <c r="HF14" s="165">
        <v>-391.22120000000001</v>
      </c>
      <c r="HG14" s="165">
        <v>395.23880000000003</v>
      </c>
      <c r="HH14" s="165">
        <v>362.32709999999997</v>
      </c>
      <c r="HI14" s="165">
        <v>-133.37110000000001</v>
      </c>
      <c r="HJ14" s="165">
        <v>-133.57069999999999</v>
      </c>
      <c r="HK14" s="165">
        <v>-34.807000000000002</v>
      </c>
      <c r="HL14" s="165">
        <v>-25.9404</v>
      </c>
      <c r="HM14" s="165">
        <v>76.112499999999997</v>
      </c>
      <c r="HN14" s="165">
        <v>76.949299999999994</v>
      </c>
      <c r="HO14" s="166"/>
      <c r="HP14" s="166"/>
      <c r="HQ14" s="165">
        <v>12.461399999999999</v>
      </c>
      <c r="HR14" s="165">
        <v>12.1648</v>
      </c>
      <c r="HS14" s="165">
        <v>-50.127099999999999</v>
      </c>
      <c r="HT14" s="165">
        <v>-50.206400000000002</v>
      </c>
      <c r="HU14" s="165">
        <v>98.53</v>
      </c>
      <c r="HV14" s="165">
        <v>98.95</v>
      </c>
      <c r="HW14" s="165">
        <v>46.3</v>
      </c>
      <c r="HX14" s="165">
        <v>46.6</v>
      </c>
      <c r="HY14" s="165">
        <v>21.329499999999999</v>
      </c>
      <c r="HZ14" s="165">
        <v>21.76</v>
      </c>
      <c r="IA14" s="165">
        <v>-304.74689999999998</v>
      </c>
      <c r="IB14" s="165">
        <v>96.1858</v>
      </c>
      <c r="IC14" s="165">
        <v>94.417100000000005</v>
      </c>
      <c r="ID14" s="166"/>
      <c r="IE14" s="165">
        <v>7.2</v>
      </c>
      <c r="IF14" s="165">
        <v>-11.3</v>
      </c>
      <c r="IG14" s="165">
        <v>-11.3</v>
      </c>
      <c r="IH14" s="165">
        <v>1.4373</v>
      </c>
      <c r="II14" s="165">
        <v>1.2151000000000001</v>
      </c>
      <c r="IJ14" s="165">
        <v>-355.4667</v>
      </c>
      <c r="IK14" s="165">
        <v>-178.2054</v>
      </c>
      <c r="IL14" s="165">
        <v>488.09930000000003</v>
      </c>
      <c r="IM14" s="165">
        <v>390.27300000000002</v>
      </c>
      <c r="IN14" s="165">
        <v>135.2842</v>
      </c>
      <c r="IO14" s="165">
        <v>-385.94690000000003</v>
      </c>
      <c r="IP14" s="165">
        <v>384.0496</v>
      </c>
      <c r="IQ14" s="165">
        <v>-125.2248</v>
      </c>
      <c r="IR14" s="165">
        <v>-200.09</v>
      </c>
      <c r="IS14" s="165">
        <v>-377.47190000000001</v>
      </c>
      <c r="IT14" s="165">
        <v>122.30119999999999</v>
      </c>
      <c r="IU14" s="165">
        <v>126.2191</v>
      </c>
      <c r="IV14" s="165">
        <v>125.286</v>
      </c>
      <c r="IW14" s="165">
        <v>-471.40769999999998</v>
      </c>
      <c r="IX14" s="165">
        <v>206.47470000000001</v>
      </c>
      <c r="IY14" s="165">
        <v>-267.18470000000002</v>
      </c>
      <c r="IZ14" s="165">
        <v>266.7063</v>
      </c>
      <c r="JA14" s="165">
        <v>-9.3069000000000006</v>
      </c>
      <c r="JB14" s="166"/>
      <c r="JC14" s="165">
        <v>20.72</v>
      </c>
      <c r="JD14" s="165">
        <v>6.8609999999999998</v>
      </c>
      <c r="JE14" s="165">
        <v>6.8739999999999997</v>
      </c>
      <c r="JF14" s="165">
        <v>-20.32</v>
      </c>
      <c r="JG14" s="165">
        <v>-1.36</v>
      </c>
      <c r="JH14" s="166"/>
      <c r="JI14" s="165">
        <v>1.1429</v>
      </c>
      <c r="JJ14" s="165">
        <v>-25.282699999999998</v>
      </c>
      <c r="JK14" s="165">
        <v>-19.453700000000001</v>
      </c>
      <c r="JL14" s="165">
        <v>15</v>
      </c>
      <c r="JM14" s="165">
        <v>50.563000000000002</v>
      </c>
      <c r="JN14" s="165">
        <v>51.768999999999998</v>
      </c>
      <c r="JO14" s="165">
        <v>11.2293</v>
      </c>
      <c r="JP14" s="166"/>
      <c r="JQ14" s="165">
        <v>49.523800000000001</v>
      </c>
      <c r="JR14" s="165">
        <v>50.054600000000001</v>
      </c>
      <c r="JS14" s="165">
        <v>49.005200000000002</v>
      </c>
      <c r="JT14" s="166"/>
      <c r="JU14" s="165">
        <v>-7.2</v>
      </c>
      <c r="JV14" s="165">
        <v>23.9526</v>
      </c>
      <c r="JW14" s="165">
        <v>5.2</v>
      </c>
      <c r="JX14" s="166"/>
      <c r="JY14" s="165">
        <v>-27.9894</v>
      </c>
      <c r="JZ14" s="165">
        <v>55.135899999999999</v>
      </c>
      <c r="KA14" s="165">
        <v>34.563899999999997</v>
      </c>
      <c r="KB14" s="165">
        <v>-27.937999999999999</v>
      </c>
      <c r="KC14" s="165">
        <v>-54.241700000000002</v>
      </c>
      <c r="KD14" s="165">
        <v>24.6418</v>
      </c>
      <c r="KE14" s="165">
        <v>29.021000000000001</v>
      </c>
      <c r="KF14" s="165">
        <v>5.9</v>
      </c>
      <c r="KG14" s="165">
        <v>-7</v>
      </c>
      <c r="KH14" s="165">
        <v>-32.606200000000001</v>
      </c>
      <c r="KI14" s="165">
        <v>80.831999999999994</v>
      </c>
    </row>
    <row r="15" spans="1:295" ht="18" customHeight="1" x14ac:dyDescent="0.3">
      <c r="A15" s="162" t="s">
        <v>27</v>
      </c>
      <c r="B15" s="162" t="s">
        <v>716</v>
      </c>
      <c r="C15" s="165">
        <v>0</v>
      </c>
      <c r="D15" s="165">
        <v>15.5951</v>
      </c>
      <c r="E15" s="165">
        <v>-18.1952</v>
      </c>
      <c r="F15" s="165">
        <v>6.9124999999999996</v>
      </c>
      <c r="G15" s="165">
        <v>9.0373000000000001</v>
      </c>
      <c r="H15" s="166"/>
      <c r="I15" s="165">
        <v>23.1021</v>
      </c>
      <c r="J15" s="165">
        <v>-41.930999999999997</v>
      </c>
      <c r="K15" s="165">
        <v>33.2727</v>
      </c>
      <c r="L15" s="165">
        <v>16.7395</v>
      </c>
      <c r="M15" s="165">
        <v>16.332999999999998</v>
      </c>
      <c r="N15" s="165">
        <v>0</v>
      </c>
      <c r="O15" s="165">
        <v>-41.247</v>
      </c>
      <c r="P15" s="166"/>
      <c r="Q15" s="165">
        <v>16.559999999999999</v>
      </c>
      <c r="R15" s="166"/>
      <c r="S15" s="165">
        <v>13.3949</v>
      </c>
      <c r="T15" s="165">
        <v>11.7156</v>
      </c>
      <c r="U15" s="165">
        <v>16.6509</v>
      </c>
      <c r="V15" s="165">
        <v>16.360099999999999</v>
      </c>
      <c r="W15" s="165">
        <v>27.3371</v>
      </c>
      <c r="X15" s="165">
        <v>15.818300000000001</v>
      </c>
      <c r="Y15" s="165">
        <v>6.2739000000000003</v>
      </c>
      <c r="Z15" s="165">
        <v>8.2693999999999992</v>
      </c>
      <c r="AA15" s="166"/>
      <c r="AB15" s="166"/>
      <c r="AC15" s="165">
        <v>-41.96</v>
      </c>
      <c r="AD15" s="165">
        <v>-42.41</v>
      </c>
      <c r="AE15" s="166"/>
      <c r="AF15" s="165">
        <v>0</v>
      </c>
      <c r="AG15" s="165">
        <v>39.6</v>
      </c>
      <c r="AH15" s="165">
        <v>21.669</v>
      </c>
      <c r="AI15" s="165">
        <v>0.19</v>
      </c>
      <c r="AJ15" s="165">
        <v>-39.380000000000003</v>
      </c>
      <c r="AK15" s="165">
        <v>-40.11</v>
      </c>
      <c r="AL15" s="165">
        <v>-48.7</v>
      </c>
      <c r="AM15" s="165">
        <v>39.409999999999997</v>
      </c>
      <c r="AN15" s="165">
        <v>39.49</v>
      </c>
      <c r="AO15" s="165">
        <v>13.961600000000001</v>
      </c>
      <c r="AP15" s="165">
        <v>-1.0159</v>
      </c>
      <c r="AQ15" s="165">
        <v>42.8596</v>
      </c>
      <c r="AR15" s="165">
        <v>44.138399999999997</v>
      </c>
      <c r="AS15" s="165">
        <v>46.03</v>
      </c>
      <c r="AT15" s="165">
        <v>-39.651899999999998</v>
      </c>
      <c r="AU15" s="165">
        <v>-40.112200000000001</v>
      </c>
      <c r="AV15" s="165">
        <v>26.1249</v>
      </c>
      <c r="AW15" s="165">
        <v>26.165299999999998</v>
      </c>
      <c r="AX15" s="165">
        <v>55.860999999999997</v>
      </c>
      <c r="AY15" s="165">
        <v>57.870399999999997</v>
      </c>
      <c r="AZ15" s="165">
        <v>6.8212999999999999</v>
      </c>
      <c r="BA15" s="165">
        <v>43.851799999999997</v>
      </c>
      <c r="BB15" s="165">
        <v>-457.56819999999999</v>
      </c>
      <c r="BC15" s="165">
        <v>-8.7675000000000001</v>
      </c>
      <c r="BD15" s="165">
        <v>-12.9</v>
      </c>
      <c r="BE15" s="165">
        <v>-13.4</v>
      </c>
      <c r="BF15" s="165">
        <v>47.3063</v>
      </c>
      <c r="BG15" s="165">
        <v>45.731000000000002</v>
      </c>
      <c r="BH15" s="165">
        <v>-1.4274</v>
      </c>
      <c r="BI15" s="166"/>
      <c r="BJ15" s="165">
        <v>-80.456699999999998</v>
      </c>
      <c r="BK15" s="165">
        <v>-1.9191</v>
      </c>
      <c r="BL15" s="166"/>
      <c r="BM15" s="165">
        <v>0.53439999999999999</v>
      </c>
      <c r="BN15" s="165">
        <v>517.10550000000001</v>
      </c>
      <c r="BO15" s="165">
        <v>49.8977</v>
      </c>
      <c r="BP15" s="165">
        <v>49.775700000000001</v>
      </c>
      <c r="BQ15" s="165">
        <v>-357.01639999999998</v>
      </c>
      <c r="BR15" s="165">
        <v>388.23230000000001</v>
      </c>
      <c r="BS15" s="166"/>
      <c r="BT15" s="165">
        <v>-79.793800000000005</v>
      </c>
      <c r="BU15" s="165">
        <v>79.861699999999999</v>
      </c>
      <c r="BV15" s="165">
        <v>52.322800000000001</v>
      </c>
      <c r="BW15" s="165">
        <v>23.07</v>
      </c>
      <c r="BX15" s="165">
        <v>18.23</v>
      </c>
      <c r="BY15" s="165">
        <v>39.049999999999997</v>
      </c>
      <c r="BZ15" s="165">
        <v>56.4</v>
      </c>
      <c r="CA15" s="165">
        <v>15.543200000000001</v>
      </c>
      <c r="CB15" s="165">
        <v>14.8734</v>
      </c>
      <c r="CC15" s="165">
        <v>46.002600000000001</v>
      </c>
      <c r="CD15" s="165">
        <v>46.186900000000001</v>
      </c>
      <c r="CE15" s="165">
        <v>41.2577</v>
      </c>
      <c r="CF15" s="165">
        <v>-48.607199999999999</v>
      </c>
      <c r="CG15" s="165">
        <v>-48.381100000000004</v>
      </c>
      <c r="CH15" s="165">
        <v>-1.206</v>
      </c>
      <c r="CI15" s="166"/>
      <c r="CJ15" s="166"/>
      <c r="CK15" s="166"/>
      <c r="CL15" s="165">
        <v>51</v>
      </c>
      <c r="CM15" s="165">
        <v>46.4</v>
      </c>
      <c r="CN15" s="165">
        <v>-10.9</v>
      </c>
      <c r="CO15" s="165">
        <v>43.158499999999997</v>
      </c>
      <c r="CP15" s="165">
        <v>41.755800000000001</v>
      </c>
      <c r="CQ15" s="165">
        <v>42.946399999999997</v>
      </c>
      <c r="CR15" s="165">
        <v>-84.753900000000002</v>
      </c>
      <c r="CS15" s="165">
        <v>-83.1233</v>
      </c>
      <c r="CT15" s="165">
        <v>73.578800000000001</v>
      </c>
      <c r="CU15" s="165">
        <v>-17.2605</v>
      </c>
      <c r="CV15" s="165">
        <v>75.907399999999996</v>
      </c>
      <c r="CW15" s="165">
        <v>9.5328999999999997</v>
      </c>
      <c r="CX15" s="165">
        <v>40.93</v>
      </c>
      <c r="CY15" s="165">
        <v>34.229999999999997</v>
      </c>
      <c r="CZ15" s="165">
        <v>28.8354</v>
      </c>
      <c r="DA15" s="165">
        <v>27.397200000000002</v>
      </c>
      <c r="DB15" s="165">
        <v>-21.55</v>
      </c>
      <c r="DC15" s="165">
        <v>-3.8935</v>
      </c>
      <c r="DD15" s="166"/>
      <c r="DE15" s="166"/>
      <c r="DF15" s="165">
        <v>-100.38290000000001</v>
      </c>
      <c r="DG15" s="165">
        <v>-1E-4</v>
      </c>
      <c r="DH15" s="165">
        <v>-13.081300000000001</v>
      </c>
      <c r="DI15" s="166"/>
      <c r="DJ15" s="166"/>
      <c r="DK15" s="165">
        <v>20.371400000000001</v>
      </c>
      <c r="DL15" s="165">
        <v>29.306000000000001</v>
      </c>
      <c r="DM15" s="165">
        <v>26.784500000000001</v>
      </c>
      <c r="DN15" s="165">
        <v>41.033900000000003</v>
      </c>
      <c r="DO15" s="165">
        <v>28.86</v>
      </c>
      <c r="DP15" s="165">
        <v>-1.91</v>
      </c>
      <c r="DQ15" s="165">
        <v>47.305999999999997</v>
      </c>
      <c r="DR15" s="165">
        <v>97.718100000000007</v>
      </c>
      <c r="DS15" s="166"/>
      <c r="DT15" s="165">
        <v>-17.93</v>
      </c>
      <c r="DU15" s="165">
        <v>31.88</v>
      </c>
      <c r="DV15" s="165">
        <v>51.17</v>
      </c>
      <c r="DW15" s="165">
        <v>97.327299999999994</v>
      </c>
      <c r="DX15" s="165">
        <v>94.381799999999998</v>
      </c>
      <c r="DY15" s="165">
        <v>34.917999999999999</v>
      </c>
      <c r="DZ15" s="165">
        <v>34.681800000000003</v>
      </c>
      <c r="EA15" s="165">
        <v>166.7276</v>
      </c>
      <c r="EB15" s="165">
        <v>136.24780000000001</v>
      </c>
      <c r="EC15" s="165">
        <v>129.0198</v>
      </c>
      <c r="ED15" s="165">
        <v>129.91470000000001</v>
      </c>
      <c r="EE15" s="165">
        <v>67.650400000000005</v>
      </c>
      <c r="EF15" s="165">
        <v>57.613799999999998</v>
      </c>
      <c r="EG15" s="165">
        <v>-23.68</v>
      </c>
      <c r="EH15" s="165">
        <v>371.59190000000001</v>
      </c>
      <c r="EI15" s="165">
        <v>239.99199999999999</v>
      </c>
      <c r="EJ15" s="166"/>
      <c r="EK15" s="165">
        <v>-22.8398</v>
      </c>
      <c r="EL15" s="165">
        <v>-21.154699999999998</v>
      </c>
      <c r="EM15" s="165">
        <v>13.2624</v>
      </c>
      <c r="EN15" s="165">
        <v>-41.950200000000002</v>
      </c>
      <c r="EO15" s="165">
        <v>-41.2682</v>
      </c>
      <c r="EP15" s="165">
        <v>169.02</v>
      </c>
      <c r="EQ15" s="165">
        <v>-38.126199999999997</v>
      </c>
      <c r="ER15" s="165">
        <v>-38.310499999999998</v>
      </c>
      <c r="ES15" s="165">
        <v>-17.6525</v>
      </c>
      <c r="ET15" s="165">
        <v>17.43</v>
      </c>
      <c r="EU15" s="165">
        <v>-16.04</v>
      </c>
      <c r="EV15" s="165">
        <v>112.2</v>
      </c>
      <c r="EW15" s="165">
        <v>9.3628</v>
      </c>
      <c r="EX15" s="165">
        <v>-126.64230000000001</v>
      </c>
      <c r="EY15" s="165">
        <v>-33.683199999999999</v>
      </c>
      <c r="EZ15" s="165">
        <v>-32.830599999999997</v>
      </c>
      <c r="FA15" s="165">
        <v>7.1407999999999996</v>
      </c>
      <c r="FB15" s="165">
        <v>-51.915700000000001</v>
      </c>
      <c r="FC15" s="165">
        <v>10.7415</v>
      </c>
      <c r="FD15" s="165">
        <v>20.220400000000001</v>
      </c>
      <c r="FE15" s="166"/>
      <c r="FF15" s="165">
        <v>20.1036</v>
      </c>
      <c r="FG15" s="165">
        <v>41.130899999999997</v>
      </c>
      <c r="FH15" s="165">
        <v>41.917099999999998</v>
      </c>
      <c r="FI15" s="165">
        <v>40.2592</v>
      </c>
      <c r="FJ15" s="165">
        <v>-17.582899999999999</v>
      </c>
      <c r="FK15" s="165">
        <v>-16.7456</v>
      </c>
      <c r="FL15" s="165">
        <v>120.2336</v>
      </c>
      <c r="FM15" s="165">
        <v>-33.368400000000001</v>
      </c>
      <c r="FN15" s="165">
        <v>-33.350999999999999</v>
      </c>
      <c r="FO15" s="165">
        <v>80.061700000000002</v>
      </c>
      <c r="FP15" s="165">
        <v>91.796199999999999</v>
      </c>
      <c r="FQ15" s="165">
        <v>29.057400000000001</v>
      </c>
      <c r="FR15" s="165">
        <v>3.75</v>
      </c>
      <c r="FS15" s="165">
        <v>5.3547000000000002</v>
      </c>
      <c r="FT15" s="165">
        <v>0.79869999999999997</v>
      </c>
      <c r="FU15" s="165">
        <v>-3.27</v>
      </c>
      <c r="FV15" s="165">
        <v>12.59</v>
      </c>
      <c r="FW15" s="165">
        <v>28.4739</v>
      </c>
      <c r="FX15" s="166"/>
      <c r="FY15" s="165">
        <v>-2.2410000000000001</v>
      </c>
      <c r="FZ15" s="165">
        <v>4.0439999999999996</v>
      </c>
      <c r="GA15" s="166"/>
      <c r="GB15" s="165">
        <v>33.07</v>
      </c>
      <c r="GC15" s="165">
        <v>-93.048000000000002</v>
      </c>
      <c r="GD15" s="165">
        <v>-80.236900000000006</v>
      </c>
      <c r="GE15" s="165">
        <v>14.57</v>
      </c>
      <c r="GF15" s="165">
        <v>67.734399999999994</v>
      </c>
      <c r="GG15" s="165">
        <v>29.2</v>
      </c>
      <c r="GH15" s="165">
        <v>-13.544600000000001</v>
      </c>
      <c r="GI15" s="165">
        <v>-1.3535999999999999</v>
      </c>
      <c r="GJ15" s="165">
        <v>-1.3757999999999999</v>
      </c>
      <c r="GK15" s="165">
        <v>1.3562000000000001</v>
      </c>
      <c r="GL15" s="166"/>
      <c r="GM15" s="166"/>
      <c r="GN15" s="165">
        <v>-12.7303</v>
      </c>
      <c r="GO15" s="165">
        <v>-20.448</v>
      </c>
      <c r="GP15" s="165">
        <v>17.129200000000001</v>
      </c>
      <c r="GQ15" s="165">
        <v>21.1572</v>
      </c>
      <c r="GR15" s="165">
        <v>60.133099999999999</v>
      </c>
      <c r="GS15" s="165">
        <v>63.151800000000001</v>
      </c>
      <c r="GT15" s="165">
        <v>-99.660399999999996</v>
      </c>
      <c r="GU15" s="166"/>
      <c r="GV15" s="165">
        <v>18.0352</v>
      </c>
      <c r="GW15" s="165">
        <v>-37.554499999999997</v>
      </c>
      <c r="GX15" s="166"/>
      <c r="GY15" s="165">
        <v>7.7944000000000004</v>
      </c>
      <c r="GZ15" s="165">
        <v>7.5214999999999996</v>
      </c>
      <c r="HA15" s="165">
        <v>13.206899999999999</v>
      </c>
      <c r="HB15" s="165">
        <v>139.86959999999999</v>
      </c>
      <c r="HC15" s="165">
        <v>140.30369999999999</v>
      </c>
      <c r="HD15" s="165">
        <v>160.5</v>
      </c>
      <c r="HE15" s="165">
        <v>-159.62729999999999</v>
      </c>
      <c r="HF15" s="165">
        <v>-393.69290000000001</v>
      </c>
      <c r="HG15" s="165">
        <v>395.67320000000001</v>
      </c>
      <c r="HH15" s="165">
        <v>360.92759999999998</v>
      </c>
      <c r="HI15" s="165">
        <v>-132.44290000000001</v>
      </c>
      <c r="HJ15" s="165">
        <v>-134.29079999999999</v>
      </c>
      <c r="HK15" s="165">
        <v>-33.987499999999997</v>
      </c>
      <c r="HL15" s="165">
        <v>-24.603200000000001</v>
      </c>
      <c r="HM15" s="165">
        <v>76.054400000000001</v>
      </c>
      <c r="HN15" s="165">
        <v>74.736999999999995</v>
      </c>
      <c r="HO15" s="166"/>
      <c r="HP15" s="166"/>
      <c r="HQ15" s="165">
        <v>13.2744</v>
      </c>
      <c r="HR15" s="165">
        <v>12.3626</v>
      </c>
      <c r="HS15" s="165">
        <v>-50.954999999999998</v>
      </c>
      <c r="HT15" s="165">
        <v>-50.452199999999998</v>
      </c>
      <c r="HU15" s="165">
        <v>98.73</v>
      </c>
      <c r="HV15" s="165">
        <v>98.51</v>
      </c>
      <c r="HW15" s="165">
        <v>44.4</v>
      </c>
      <c r="HX15" s="165">
        <v>47.8</v>
      </c>
      <c r="HY15" s="165">
        <v>21.372199999999999</v>
      </c>
      <c r="HZ15" s="165">
        <v>21.92</v>
      </c>
      <c r="IA15" s="165">
        <v>-309.28609999999998</v>
      </c>
      <c r="IB15" s="165">
        <v>93.847399999999993</v>
      </c>
      <c r="IC15" s="165">
        <v>93.130200000000002</v>
      </c>
      <c r="ID15" s="166"/>
      <c r="IE15" s="165">
        <v>7.9</v>
      </c>
      <c r="IF15" s="165">
        <v>-13</v>
      </c>
      <c r="IG15" s="165">
        <v>-13</v>
      </c>
      <c r="IH15" s="165">
        <v>1.5410999999999999</v>
      </c>
      <c r="II15" s="166"/>
      <c r="IJ15" s="165">
        <v>-352.78699999999998</v>
      </c>
      <c r="IK15" s="165">
        <v>-193.9418</v>
      </c>
      <c r="IL15" s="165">
        <v>493.12950000000001</v>
      </c>
      <c r="IM15" s="165">
        <v>394.62670000000003</v>
      </c>
      <c r="IN15" s="165">
        <v>132.52109999999999</v>
      </c>
      <c r="IO15" s="165">
        <v>-385.39879999999999</v>
      </c>
      <c r="IP15" s="165">
        <v>389.58069999999998</v>
      </c>
      <c r="IQ15" s="165">
        <v>-129.56989999999999</v>
      </c>
      <c r="IR15" s="165">
        <v>-203.75890000000001</v>
      </c>
      <c r="IS15" s="165">
        <v>-383.46129999999999</v>
      </c>
      <c r="IT15" s="165">
        <v>124.0277</v>
      </c>
      <c r="IU15" s="165">
        <v>122.3181</v>
      </c>
      <c r="IV15" s="165">
        <v>129.44880000000001</v>
      </c>
      <c r="IW15" s="165">
        <v>-473.86680000000001</v>
      </c>
      <c r="IX15" s="165">
        <v>208.21680000000001</v>
      </c>
      <c r="IY15" s="165">
        <v>-268.18270000000001</v>
      </c>
      <c r="IZ15" s="165">
        <v>265.96510000000001</v>
      </c>
      <c r="JA15" s="165">
        <v>-9.1476000000000006</v>
      </c>
      <c r="JB15" s="166"/>
      <c r="JC15" s="165">
        <v>21.2</v>
      </c>
      <c r="JD15" s="165">
        <v>6.875</v>
      </c>
      <c r="JE15" s="165">
        <v>6.8920000000000003</v>
      </c>
      <c r="JF15" s="165">
        <v>-20.8</v>
      </c>
      <c r="JG15" s="165">
        <v>-1.68</v>
      </c>
      <c r="JH15" s="166"/>
      <c r="JI15" s="165">
        <v>1.6434</v>
      </c>
      <c r="JJ15" s="165">
        <v>-25.899100000000001</v>
      </c>
      <c r="JK15" s="165">
        <v>-19.334700000000002</v>
      </c>
      <c r="JL15" s="165">
        <v>13.9</v>
      </c>
      <c r="JM15" s="165">
        <v>48.500999999999998</v>
      </c>
      <c r="JN15" s="165">
        <v>54.521999999999998</v>
      </c>
      <c r="JO15" s="166"/>
      <c r="JP15" s="165">
        <v>13.499599999999999</v>
      </c>
      <c r="JQ15" s="165">
        <v>48.548900000000003</v>
      </c>
      <c r="JR15" s="165">
        <v>49.671100000000003</v>
      </c>
      <c r="JS15" s="165">
        <v>48.536000000000001</v>
      </c>
      <c r="JT15" s="166"/>
      <c r="JU15" s="165">
        <v>-6.3</v>
      </c>
      <c r="JV15" s="165">
        <v>23.7852</v>
      </c>
      <c r="JW15" s="165">
        <v>5.03</v>
      </c>
      <c r="JX15" s="166"/>
      <c r="JY15" s="165">
        <v>-26.8874</v>
      </c>
      <c r="JZ15" s="165">
        <v>54.790399999999998</v>
      </c>
      <c r="KA15" s="165">
        <v>34.458100000000002</v>
      </c>
      <c r="KB15" s="165">
        <v>-26.795999999999999</v>
      </c>
      <c r="KC15" s="165">
        <v>-53.998800000000003</v>
      </c>
      <c r="KD15" s="165">
        <v>24.302</v>
      </c>
      <c r="KE15" s="165">
        <v>29.0029</v>
      </c>
      <c r="KF15" s="165">
        <v>6.4</v>
      </c>
      <c r="KG15" s="165">
        <v>-7.2</v>
      </c>
      <c r="KH15" s="165">
        <v>-29.283300000000001</v>
      </c>
      <c r="KI15" s="165">
        <v>50.774999999999999</v>
      </c>
    </row>
    <row r="16" spans="1:295" ht="18" customHeight="1" x14ac:dyDescent="0.3">
      <c r="A16" s="162" t="s">
        <v>27</v>
      </c>
      <c r="B16" s="162" t="s">
        <v>717</v>
      </c>
      <c r="C16" s="167">
        <v>0</v>
      </c>
      <c r="D16" s="167">
        <v>15.867900000000001</v>
      </c>
      <c r="E16" s="167">
        <v>-18.4544</v>
      </c>
      <c r="F16" s="167">
        <v>6.9043000000000001</v>
      </c>
      <c r="G16" s="167">
        <v>7.3868</v>
      </c>
      <c r="H16" s="168"/>
      <c r="I16" s="167">
        <v>22.411799999999999</v>
      </c>
      <c r="J16" s="167">
        <v>-40.890099999999997</v>
      </c>
      <c r="K16" s="167">
        <v>33.308399999999999</v>
      </c>
      <c r="L16" s="167">
        <v>16.897500000000001</v>
      </c>
      <c r="M16" s="167">
        <v>16.510200000000001</v>
      </c>
      <c r="N16" s="167">
        <v>0</v>
      </c>
      <c r="O16" s="167">
        <v>-40.927999999999997</v>
      </c>
      <c r="P16" s="168"/>
      <c r="Q16" s="167">
        <v>16.559999999999999</v>
      </c>
      <c r="R16" s="168"/>
      <c r="S16" s="167">
        <v>13.430300000000001</v>
      </c>
      <c r="T16" s="167">
        <v>10.9328</v>
      </c>
      <c r="U16" s="167">
        <v>16.261299999999999</v>
      </c>
      <c r="V16" s="167">
        <v>16.474599999999999</v>
      </c>
      <c r="W16" s="167">
        <v>27.8384</v>
      </c>
      <c r="X16" s="167">
        <v>16.215</v>
      </c>
      <c r="Y16" s="167">
        <v>6.0925000000000002</v>
      </c>
      <c r="Z16" s="167">
        <v>7.8007999999999997</v>
      </c>
      <c r="AA16" s="168"/>
      <c r="AB16" s="168"/>
      <c r="AC16" s="167">
        <v>-40.81</v>
      </c>
      <c r="AD16" s="167">
        <v>-41.36</v>
      </c>
      <c r="AE16" s="168"/>
      <c r="AF16" s="167">
        <v>0</v>
      </c>
      <c r="AG16" s="168"/>
      <c r="AH16" s="167">
        <v>21.349</v>
      </c>
      <c r="AI16" s="167">
        <v>0.185</v>
      </c>
      <c r="AJ16" s="167">
        <v>-34.46</v>
      </c>
      <c r="AK16" s="167">
        <v>-34.270000000000003</v>
      </c>
      <c r="AL16" s="167">
        <v>-56.32</v>
      </c>
      <c r="AM16" s="167">
        <v>34.340000000000003</v>
      </c>
      <c r="AN16" s="167">
        <v>34.409999999999997</v>
      </c>
      <c r="AO16" s="167">
        <v>13.874499999999999</v>
      </c>
      <c r="AP16" s="167">
        <v>-1.1794</v>
      </c>
      <c r="AQ16" s="167">
        <v>43.483600000000003</v>
      </c>
      <c r="AR16" s="167">
        <v>45.358899999999998</v>
      </c>
      <c r="AS16" s="167">
        <v>46.128599999999999</v>
      </c>
      <c r="AT16" s="167">
        <v>-32.552100000000003</v>
      </c>
      <c r="AU16" s="167">
        <v>-32.814300000000003</v>
      </c>
      <c r="AV16" s="167">
        <v>13.256</v>
      </c>
      <c r="AW16" s="167">
        <v>12.6677</v>
      </c>
      <c r="AX16" s="167">
        <v>57.602499999999999</v>
      </c>
      <c r="AY16" s="167">
        <v>58.406199999999998</v>
      </c>
      <c r="AZ16" s="167">
        <v>4.7275</v>
      </c>
      <c r="BA16" s="167">
        <v>25.784700000000001</v>
      </c>
      <c r="BB16" s="167">
        <v>-444.55799999999999</v>
      </c>
      <c r="BC16" s="167">
        <v>4.4504000000000001</v>
      </c>
      <c r="BD16" s="167">
        <v>-13</v>
      </c>
      <c r="BE16" s="167">
        <v>-13.6</v>
      </c>
      <c r="BF16" s="167">
        <v>40.003500000000003</v>
      </c>
      <c r="BG16" s="167">
        <v>39.317799999999998</v>
      </c>
      <c r="BH16" s="167">
        <v>-2.1703000000000001</v>
      </c>
      <c r="BI16" s="168"/>
      <c r="BJ16" s="167">
        <v>-77.069400000000002</v>
      </c>
      <c r="BK16" s="167">
        <v>-1.9166000000000001</v>
      </c>
      <c r="BL16" s="168"/>
      <c r="BM16" s="167">
        <v>0.55500000000000005</v>
      </c>
      <c r="BN16" s="167">
        <v>504.80650000000003</v>
      </c>
      <c r="BO16" s="167">
        <v>53.804099999999998</v>
      </c>
      <c r="BP16" s="167">
        <v>53.651499999999999</v>
      </c>
      <c r="BQ16" s="167">
        <v>-355.88490000000002</v>
      </c>
      <c r="BR16" s="167">
        <v>380.14710000000002</v>
      </c>
      <c r="BS16" s="168"/>
      <c r="BT16" s="167">
        <v>-74.563500000000005</v>
      </c>
      <c r="BU16" s="167">
        <v>76.876300000000001</v>
      </c>
      <c r="BV16" s="167">
        <v>52.332799999999999</v>
      </c>
      <c r="BW16" s="167">
        <v>23.34</v>
      </c>
      <c r="BX16" s="167">
        <v>18.93</v>
      </c>
      <c r="BY16" s="168"/>
      <c r="BZ16" s="167">
        <v>57.06</v>
      </c>
      <c r="CA16" s="167">
        <v>13.6678</v>
      </c>
      <c r="CB16" s="167">
        <v>13.8018</v>
      </c>
      <c r="CC16" s="167">
        <v>41.419600000000003</v>
      </c>
      <c r="CD16" s="167">
        <v>41.9923</v>
      </c>
      <c r="CE16" s="167">
        <v>42.031700000000001</v>
      </c>
      <c r="CF16" s="167">
        <v>-50.093499999999999</v>
      </c>
      <c r="CG16" s="167">
        <v>-49.873600000000003</v>
      </c>
      <c r="CH16" s="167">
        <v>-0.26550000000000001</v>
      </c>
      <c r="CI16" s="168"/>
      <c r="CJ16" s="168"/>
      <c r="CK16" s="168"/>
      <c r="CL16" s="167">
        <v>51.9</v>
      </c>
      <c r="CM16" s="167">
        <v>46.9</v>
      </c>
      <c r="CN16" s="167">
        <v>-10.96</v>
      </c>
      <c r="CO16" s="167">
        <v>43.000900000000001</v>
      </c>
      <c r="CP16" s="167">
        <v>42.878100000000003</v>
      </c>
      <c r="CQ16" s="167">
        <v>41.852899999999998</v>
      </c>
      <c r="CR16" s="167">
        <v>-85.141999999999996</v>
      </c>
      <c r="CS16" s="167">
        <v>-84.762</v>
      </c>
      <c r="CT16" s="167">
        <v>77.615399999999994</v>
      </c>
      <c r="CU16" s="167">
        <v>-22.561900000000001</v>
      </c>
      <c r="CV16" s="167">
        <v>81.587400000000002</v>
      </c>
      <c r="CW16" s="167">
        <v>9.8035999999999994</v>
      </c>
      <c r="CX16" s="167">
        <v>40.68</v>
      </c>
      <c r="CY16" s="167">
        <v>34.19</v>
      </c>
      <c r="CZ16" s="167">
        <v>28.366700000000002</v>
      </c>
      <c r="DA16" s="167">
        <v>27.104199999999999</v>
      </c>
      <c r="DB16" s="167">
        <v>-21.27</v>
      </c>
      <c r="DC16" s="168"/>
      <c r="DD16" s="168"/>
      <c r="DE16" s="168"/>
      <c r="DF16" s="167">
        <v>-104.2748</v>
      </c>
      <c r="DG16" s="167">
        <v>-2.0000000000000001E-4</v>
      </c>
      <c r="DH16" s="167">
        <v>-12.875400000000001</v>
      </c>
      <c r="DI16" s="168"/>
      <c r="DJ16" s="168"/>
      <c r="DK16" s="167">
        <v>20.4922</v>
      </c>
      <c r="DL16" s="168"/>
      <c r="DM16" s="167">
        <v>28.1934</v>
      </c>
      <c r="DN16" s="167">
        <v>41.619900000000001</v>
      </c>
      <c r="DO16" s="168"/>
      <c r="DP16" s="167">
        <v>-2.15</v>
      </c>
      <c r="DQ16" s="167">
        <v>47.151000000000003</v>
      </c>
      <c r="DR16" s="167">
        <v>103.6109</v>
      </c>
      <c r="DS16" s="168"/>
      <c r="DT16" s="167">
        <v>-17.87</v>
      </c>
      <c r="DU16" s="167">
        <v>32</v>
      </c>
      <c r="DV16" s="167">
        <v>50.94</v>
      </c>
      <c r="DW16" s="167">
        <v>105.56359999999999</v>
      </c>
      <c r="DX16" s="167">
        <v>102.01819999999999</v>
      </c>
      <c r="DY16" s="167">
        <v>37.8596</v>
      </c>
      <c r="DZ16" s="167">
        <v>36.154499999999999</v>
      </c>
      <c r="EA16" s="167">
        <v>172.32480000000001</v>
      </c>
      <c r="EB16" s="167">
        <v>139.63329999999999</v>
      </c>
      <c r="EC16" s="167">
        <v>134.0325</v>
      </c>
      <c r="ED16" s="167">
        <v>134.72</v>
      </c>
      <c r="EE16" s="167">
        <v>48.334499999999998</v>
      </c>
      <c r="EF16" s="167">
        <v>35.5961</v>
      </c>
      <c r="EG16" s="167">
        <v>-24.577999999999999</v>
      </c>
      <c r="EH16" s="167">
        <v>368.6087</v>
      </c>
      <c r="EI16" s="167">
        <v>240.5924</v>
      </c>
      <c r="EJ16" s="168"/>
      <c r="EK16" s="167">
        <v>-23.193000000000001</v>
      </c>
      <c r="EL16" s="167">
        <v>-21.616800000000001</v>
      </c>
      <c r="EM16" s="167">
        <v>32.1755</v>
      </c>
      <c r="EN16" s="167">
        <v>-28.531600000000001</v>
      </c>
      <c r="EO16" s="167">
        <v>-26.581900000000001</v>
      </c>
      <c r="EP16" s="167">
        <v>52.271999999999998</v>
      </c>
      <c r="EQ16" s="167">
        <v>-28.8584</v>
      </c>
      <c r="ER16" s="167">
        <v>-29.456499999999998</v>
      </c>
      <c r="ES16" s="167">
        <v>0.30159999999999998</v>
      </c>
      <c r="ET16" s="167">
        <v>0</v>
      </c>
      <c r="EU16" s="167">
        <v>-15.45</v>
      </c>
      <c r="EV16" s="167">
        <v>1</v>
      </c>
      <c r="EW16" s="167">
        <v>9.3486999999999991</v>
      </c>
      <c r="EX16" s="167">
        <v>-95.9499</v>
      </c>
      <c r="EY16" s="167">
        <v>-34.339100000000002</v>
      </c>
      <c r="EZ16" s="167">
        <v>-33.481099999999998</v>
      </c>
      <c r="FA16" s="167">
        <v>8.5184999999999995</v>
      </c>
      <c r="FB16" s="167">
        <v>-34.099499999999999</v>
      </c>
      <c r="FC16" s="167">
        <v>-4.1220999999999997</v>
      </c>
      <c r="FD16" s="167">
        <v>20.491</v>
      </c>
      <c r="FE16" s="168"/>
      <c r="FF16" s="167">
        <v>19.673999999999999</v>
      </c>
      <c r="FG16" s="167">
        <v>41.653399999999998</v>
      </c>
      <c r="FH16" s="167">
        <v>42.420200000000001</v>
      </c>
      <c r="FI16" s="167">
        <v>40.861699999999999</v>
      </c>
      <c r="FJ16" s="167">
        <v>-12.8941</v>
      </c>
      <c r="FK16" s="167">
        <v>-14.401199999999999</v>
      </c>
      <c r="FL16" s="167">
        <v>126.0946</v>
      </c>
      <c r="FM16" s="167">
        <v>-35.052700000000002</v>
      </c>
      <c r="FN16" s="167">
        <v>-35.459000000000003</v>
      </c>
      <c r="FO16" s="167">
        <v>81.344999999999999</v>
      </c>
      <c r="FP16" s="167">
        <v>92.820599999999999</v>
      </c>
      <c r="FQ16" s="167">
        <v>30.112200000000001</v>
      </c>
      <c r="FR16" s="167">
        <v>5.89</v>
      </c>
      <c r="FS16" s="167">
        <v>5.8697999999999997</v>
      </c>
      <c r="FT16" s="167">
        <v>0.7974</v>
      </c>
      <c r="FU16" s="167">
        <v>-2.87</v>
      </c>
      <c r="FV16" s="167">
        <v>13.24</v>
      </c>
      <c r="FW16" s="167">
        <v>29.4285</v>
      </c>
      <c r="FX16" s="168"/>
      <c r="FY16" s="167">
        <v>-2.2029999999999998</v>
      </c>
      <c r="FZ16" s="167">
        <v>4.0140000000000002</v>
      </c>
      <c r="GA16" s="168"/>
      <c r="GB16" s="167">
        <v>34.08</v>
      </c>
      <c r="GC16" s="167">
        <v>-92.399000000000001</v>
      </c>
      <c r="GD16" s="167">
        <v>-80.028700000000001</v>
      </c>
      <c r="GE16" s="167">
        <v>14.41</v>
      </c>
      <c r="GF16" s="167">
        <v>67.008899999999997</v>
      </c>
      <c r="GG16" s="167">
        <v>28.5</v>
      </c>
      <c r="GH16" s="167">
        <v>-13.75</v>
      </c>
      <c r="GI16" s="167">
        <v>-1.4718</v>
      </c>
      <c r="GJ16" s="167">
        <v>-1.5915999999999999</v>
      </c>
      <c r="GK16" s="167">
        <v>1.3614999999999999</v>
      </c>
      <c r="GL16" s="168"/>
      <c r="GM16" s="168"/>
      <c r="GN16" s="167">
        <v>-12.5406</v>
      </c>
      <c r="GO16" s="167">
        <v>-20.735399999999998</v>
      </c>
      <c r="GP16" s="167">
        <v>16.89</v>
      </c>
      <c r="GQ16" s="167">
        <v>21.462700000000002</v>
      </c>
      <c r="GR16" s="167">
        <v>64.168700000000001</v>
      </c>
      <c r="GS16" s="167">
        <v>63.851700000000001</v>
      </c>
      <c r="GT16" s="167">
        <v>-101.0805</v>
      </c>
      <c r="GU16" s="167">
        <v>-15.5543</v>
      </c>
      <c r="GV16" s="167">
        <v>18.402200000000001</v>
      </c>
      <c r="GW16" s="167">
        <v>-36.938600000000001</v>
      </c>
      <c r="GX16" s="167">
        <v>12.676500000000001</v>
      </c>
      <c r="GY16" s="167">
        <v>7.8433000000000002</v>
      </c>
      <c r="GZ16" s="167">
        <v>7.5952999999999999</v>
      </c>
      <c r="HA16" s="167">
        <v>14</v>
      </c>
      <c r="HB16" s="167">
        <v>143.85310000000001</v>
      </c>
      <c r="HC16" s="167">
        <v>144.18770000000001</v>
      </c>
      <c r="HD16" s="167">
        <v>161.30000000000001</v>
      </c>
      <c r="HE16" s="167">
        <v>-162.37010000000001</v>
      </c>
      <c r="HF16" s="167">
        <v>-402.84120000000001</v>
      </c>
      <c r="HG16" s="167">
        <v>405.2099</v>
      </c>
      <c r="HH16" s="167">
        <v>368.04969999999997</v>
      </c>
      <c r="HI16" s="167">
        <v>-137.54929999999999</v>
      </c>
      <c r="HJ16" s="167">
        <v>-137.3152</v>
      </c>
      <c r="HK16" s="167">
        <v>-33.838799999999999</v>
      </c>
      <c r="HL16" s="167">
        <v>-24.388400000000001</v>
      </c>
      <c r="HM16" s="167">
        <v>75.785300000000007</v>
      </c>
      <c r="HN16" s="167">
        <v>73.083299999999994</v>
      </c>
      <c r="HO16" s="168"/>
      <c r="HP16" s="168"/>
      <c r="HQ16" s="167">
        <v>17.383400000000002</v>
      </c>
      <c r="HR16" s="167">
        <v>17.317499999999999</v>
      </c>
      <c r="HS16" s="167">
        <v>-51.221600000000002</v>
      </c>
      <c r="HT16" s="167">
        <v>-51.152299999999997</v>
      </c>
      <c r="HU16" s="167">
        <v>99.17</v>
      </c>
      <c r="HV16" s="167">
        <v>97.93</v>
      </c>
      <c r="HW16" s="167">
        <v>46.2</v>
      </c>
      <c r="HX16" s="167">
        <v>46.5</v>
      </c>
      <c r="HY16" s="167">
        <v>21.5154</v>
      </c>
      <c r="HZ16" s="167">
        <v>21.84</v>
      </c>
      <c r="IA16" s="167">
        <v>-319.93150000000003</v>
      </c>
      <c r="IB16" s="167">
        <v>93.667500000000004</v>
      </c>
      <c r="IC16" s="167">
        <v>92.845299999999995</v>
      </c>
      <c r="ID16" s="167">
        <v>11.1</v>
      </c>
      <c r="IE16" s="167">
        <v>7.9</v>
      </c>
      <c r="IF16" s="167">
        <v>-14.8</v>
      </c>
      <c r="IG16" s="167">
        <v>-14.8</v>
      </c>
      <c r="IH16" s="168"/>
      <c r="II16" s="168"/>
      <c r="IJ16" s="167">
        <v>-365.77730000000003</v>
      </c>
      <c r="IK16" s="167">
        <v>-202.49369999999999</v>
      </c>
      <c r="IL16" s="167">
        <v>496.74560000000002</v>
      </c>
      <c r="IM16" s="167">
        <v>405.7756</v>
      </c>
      <c r="IN16" s="167">
        <v>131.3613</v>
      </c>
      <c r="IO16" s="167">
        <v>-389.94159999999999</v>
      </c>
      <c r="IP16" s="167">
        <v>394.16699999999997</v>
      </c>
      <c r="IQ16" s="167">
        <v>-130.7852</v>
      </c>
      <c r="IR16" s="167">
        <v>-209.44909999999999</v>
      </c>
      <c r="IS16" s="167">
        <v>-384.4341</v>
      </c>
      <c r="IT16" s="167">
        <v>127.76309999999999</v>
      </c>
      <c r="IU16" s="167">
        <v>124.3173</v>
      </c>
      <c r="IV16" s="167">
        <v>134.28980000000001</v>
      </c>
      <c r="IW16" s="167">
        <v>-481.64580000000001</v>
      </c>
      <c r="IX16" s="167">
        <v>218.70750000000001</v>
      </c>
      <c r="IY16" s="167">
        <v>-272.13240000000002</v>
      </c>
      <c r="IZ16" s="167">
        <v>269.02670000000001</v>
      </c>
      <c r="JA16" s="167">
        <v>-8.8840000000000003</v>
      </c>
      <c r="JB16" s="168"/>
      <c r="JC16" s="167">
        <v>21.04</v>
      </c>
      <c r="JD16" s="167">
        <v>6.8760000000000003</v>
      </c>
      <c r="JE16" s="167">
        <v>6.835</v>
      </c>
      <c r="JF16" s="167">
        <v>-20.48</v>
      </c>
      <c r="JG16" s="167">
        <v>-0.96</v>
      </c>
      <c r="JH16" s="168"/>
      <c r="JI16" s="167">
        <v>1.2894000000000001</v>
      </c>
      <c r="JJ16" s="167">
        <v>-25.429200000000002</v>
      </c>
      <c r="JK16" s="167">
        <v>-19.130199999999999</v>
      </c>
      <c r="JL16" s="167">
        <v>15</v>
      </c>
      <c r="JM16" s="167">
        <v>51.451000000000001</v>
      </c>
      <c r="JN16" s="167">
        <v>50.817</v>
      </c>
      <c r="JO16" s="168"/>
      <c r="JP16" s="167">
        <v>13.547499999999999</v>
      </c>
      <c r="JQ16" s="167">
        <v>48.288699999999999</v>
      </c>
      <c r="JR16" s="167">
        <v>52.104999999999997</v>
      </c>
      <c r="JS16" s="167">
        <v>50.911700000000003</v>
      </c>
      <c r="JT16" s="168"/>
      <c r="JU16" s="167">
        <v>-6.2</v>
      </c>
      <c r="JV16" s="167">
        <v>23.2866</v>
      </c>
      <c r="JW16" s="167">
        <v>5.13</v>
      </c>
      <c r="JX16" s="168"/>
      <c r="JY16" s="167">
        <v>-26.8047</v>
      </c>
      <c r="JZ16" s="167">
        <v>54.8874</v>
      </c>
      <c r="KA16" s="167">
        <v>34.1325</v>
      </c>
      <c r="KB16" s="167">
        <v>-27.0366</v>
      </c>
      <c r="KC16" s="167">
        <v>-54.1554</v>
      </c>
      <c r="KD16" s="167">
        <v>23.760899999999999</v>
      </c>
      <c r="KE16" s="167">
        <v>29.293500000000002</v>
      </c>
      <c r="KF16" s="167">
        <v>6.5</v>
      </c>
      <c r="KG16" s="167">
        <v>-5.7</v>
      </c>
      <c r="KH16" s="167">
        <v>-30.417300000000001</v>
      </c>
      <c r="KI16" s="167">
        <v>50.095399999999998</v>
      </c>
    </row>
    <row r="17" spans="1:295" ht="18" customHeight="1" x14ac:dyDescent="0.3">
      <c r="A17" s="162" t="s">
        <v>27</v>
      </c>
      <c r="B17" s="162" t="s">
        <v>718</v>
      </c>
      <c r="C17" s="163">
        <v>0</v>
      </c>
      <c r="D17" s="163">
        <v>16.4117</v>
      </c>
      <c r="E17" s="163">
        <v>-19.138000000000002</v>
      </c>
      <c r="F17" s="163">
        <v>6.8996000000000004</v>
      </c>
      <c r="G17" s="163">
        <v>8.8244000000000007</v>
      </c>
      <c r="H17" s="164"/>
      <c r="I17" s="163">
        <v>22.9651</v>
      </c>
      <c r="J17" s="163">
        <v>-43.731999999999999</v>
      </c>
      <c r="K17" s="163">
        <v>33.891199999999998</v>
      </c>
      <c r="L17" s="163">
        <v>17.101500000000001</v>
      </c>
      <c r="M17" s="163">
        <v>16.859400000000001</v>
      </c>
      <c r="N17" s="163">
        <v>0</v>
      </c>
      <c r="O17" s="163">
        <v>-41.662999999999997</v>
      </c>
      <c r="P17" s="164"/>
      <c r="Q17" s="163">
        <v>17.388000000000002</v>
      </c>
      <c r="R17" s="164"/>
      <c r="S17" s="163">
        <v>12.736700000000001</v>
      </c>
      <c r="T17" s="163">
        <v>12.361599999999999</v>
      </c>
      <c r="U17" s="163">
        <v>15.3767</v>
      </c>
      <c r="V17" s="163">
        <v>15.5215</v>
      </c>
      <c r="W17" s="163">
        <v>25.9316</v>
      </c>
      <c r="X17" s="163">
        <v>15.276</v>
      </c>
      <c r="Y17" s="163">
        <v>7.0145</v>
      </c>
      <c r="Z17" s="163">
        <v>4.3433999999999999</v>
      </c>
      <c r="AA17" s="164"/>
      <c r="AB17" s="164"/>
      <c r="AC17" s="163">
        <v>-41.52</v>
      </c>
      <c r="AD17" s="163">
        <v>-41.23</v>
      </c>
      <c r="AE17" s="164"/>
      <c r="AF17" s="163">
        <v>0</v>
      </c>
      <c r="AG17" s="164"/>
      <c r="AH17" s="163">
        <v>22.882999999999999</v>
      </c>
      <c r="AI17" s="163">
        <v>0.192</v>
      </c>
      <c r="AJ17" s="163">
        <v>-36.76</v>
      </c>
      <c r="AK17" s="163">
        <v>-37.369999999999997</v>
      </c>
      <c r="AL17" s="163">
        <v>-50.23</v>
      </c>
      <c r="AM17" s="163">
        <v>36.94</v>
      </c>
      <c r="AN17" s="163">
        <v>37.159999999999997</v>
      </c>
      <c r="AO17" s="163">
        <v>14.214499999999999</v>
      </c>
      <c r="AP17" s="163">
        <v>-1.3638999999999999</v>
      </c>
      <c r="AQ17" s="163">
        <v>44.241799999999998</v>
      </c>
      <c r="AR17" s="163">
        <v>46.067500000000003</v>
      </c>
      <c r="AS17" s="163">
        <v>46.2667</v>
      </c>
      <c r="AT17" s="163">
        <v>-41.527299999999997</v>
      </c>
      <c r="AU17" s="163">
        <v>-42.286799999999999</v>
      </c>
      <c r="AV17" s="163">
        <v>30.280799999999999</v>
      </c>
      <c r="AW17" s="163">
        <v>35.563000000000002</v>
      </c>
      <c r="AX17" s="163">
        <v>56.932699999999997</v>
      </c>
      <c r="AY17" s="163">
        <v>58.540199999999999</v>
      </c>
      <c r="AZ17" s="163">
        <v>8.3917000000000002</v>
      </c>
      <c r="BA17" s="163">
        <v>42.181800000000003</v>
      </c>
      <c r="BB17" s="163">
        <v>-464.89260000000002</v>
      </c>
      <c r="BC17" s="163">
        <v>-12.7621</v>
      </c>
      <c r="BD17" s="163">
        <v>-11.8</v>
      </c>
      <c r="BE17" s="163">
        <v>-12.3</v>
      </c>
      <c r="BF17" s="163">
        <v>48.615200000000002</v>
      </c>
      <c r="BG17" s="163">
        <v>48.761000000000003</v>
      </c>
      <c r="BH17" s="163">
        <v>-1.6949000000000001</v>
      </c>
      <c r="BI17" s="164"/>
      <c r="BJ17" s="163">
        <v>-87.326300000000003</v>
      </c>
      <c r="BK17" s="163">
        <v>-1.0406</v>
      </c>
      <c r="BL17" s="164"/>
      <c r="BM17" s="163">
        <v>1.2782</v>
      </c>
      <c r="BN17" s="163">
        <v>528.42790000000002</v>
      </c>
      <c r="BO17" s="163">
        <v>56.672899999999998</v>
      </c>
      <c r="BP17" s="163">
        <v>56.611800000000002</v>
      </c>
      <c r="BQ17" s="163">
        <v>-410.90109999999999</v>
      </c>
      <c r="BR17" s="163">
        <v>379.46280000000002</v>
      </c>
      <c r="BS17" s="164"/>
      <c r="BT17" s="163">
        <v>-50.291200000000003</v>
      </c>
      <c r="BU17" s="163">
        <v>53.433</v>
      </c>
      <c r="BV17" s="163">
        <v>54.468400000000003</v>
      </c>
      <c r="BW17" s="163">
        <v>23.25</v>
      </c>
      <c r="BX17" s="163">
        <v>18.690000000000001</v>
      </c>
      <c r="BY17" s="163">
        <v>39.47</v>
      </c>
      <c r="BZ17" s="163">
        <v>57.66</v>
      </c>
      <c r="CA17" s="163">
        <v>22.910900000000002</v>
      </c>
      <c r="CB17" s="163">
        <v>22.910900000000002</v>
      </c>
      <c r="CC17" s="163">
        <v>40.778100000000002</v>
      </c>
      <c r="CD17" s="163">
        <v>41.15</v>
      </c>
      <c r="CE17" s="163">
        <v>42.235300000000002</v>
      </c>
      <c r="CF17" s="163">
        <v>-43.885300000000001</v>
      </c>
      <c r="CG17" s="163">
        <v>-42.762999999999998</v>
      </c>
      <c r="CH17" s="163">
        <v>-0.13489999999999999</v>
      </c>
      <c r="CI17" s="164"/>
      <c r="CJ17" s="164"/>
      <c r="CK17" s="164"/>
      <c r="CL17" s="163">
        <v>52.6</v>
      </c>
      <c r="CM17" s="163">
        <v>47.2</v>
      </c>
      <c r="CN17" s="163">
        <v>-10.68</v>
      </c>
      <c r="CO17" s="163">
        <v>47.8827</v>
      </c>
      <c r="CP17" s="163">
        <v>46.440199999999997</v>
      </c>
      <c r="CQ17" s="163">
        <v>46.082700000000003</v>
      </c>
      <c r="CR17" s="163">
        <v>-77.117000000000004</v>
      </c>
      <c r="CS17" s="163">
        <v>-77.303200000000004</v>
      </c>
      <c r="CT17" s="163">
        <v>69.877099999999999</v>
      </c>
      <c r="CU17" s="163">
        <v>-22.425899999999999</v>
      </c>
      <c r="CV17" s="163">
        <v>72.033100000000005</v>
      </c>
      <c r="CW17" s="163">
        <v>9.8977000000000004</v>
      </c>
      <c r="CX17" s="163">
        <v>43.12</v>
      </c>
      <c r="CY17" s="163">
        <v>34.770000000000003</v>
      </c>
      <c r="CZ17" s="163">
        <v>28.8354</v>
      </c>
      <c r="DA17" s="163">
        <v>27.397200000000002</v>
      </c>
      <c r="DB17" s="163">
        <v>-21.51</v>
      </c>
      <c r="DC17" s="163">
        <v>-3.8935</v>
      </c>
      <c r="DD17" s="164"/>
      <c r="DE17" s="164"/>
      <c r="DF17" s="163">
        <v>-116.4834</v>
      </c>
      <c r="DG17" s="163">
        <v>-2.9999999999999997E-4</v>
      </c>
      <c r="DH17" s="163">
        <v>-13.0022</v>
      </c>
      <c r="DI17" s="164"/>
      <c r="DJ17" s="164"/>
      <c r="DK17" s="163">
        <v>20.091200000000001</v>
      </c>
      <c r="DL17" s="163">
        <v>29.891999999999999</v>
      </c>
      <c r="DM17" s="163">
        <v>30.071999999999999</v>
      </c>
      <c r="DN17" s="163">
        <v>42.205800000000004</v>
      </c>
      <c r="DO17" s="163">
        <v>29.56</v>
      </c>
      <c r="DP17" s="163">
        <v>-2.82</v>
      </c>
      <c r="DQ17" s="163">
        <v>48.390999999999998</v>
      </c>
      <c r="DR17" s="163">
        <v>113.26139999999999</v>
      </c>
      <c r="DS17" s="164"/>
      <c r="DT17" s="163">
        <v>-18.97</v>
      </c>
      <c r="DU17" s="163">
        <v>33.15</v>
      </c>
      <c r="DV17" s="163">
        <v>51.68</v>
      </c>
      <c r="DW17" s="163">
        <v>114.12730000000001</v>
      </c>
      <c r="DX17" s="163">
        <v>113.4182</v>
      </c>
      <c r="DY17" s="163">
        <v>49.555700000000002</v>
      </c>
      <c r="DZ17" s="163">
        <v>48.118200000000002</v>
      </c>
      <c r="EA17" s="163">
        <v>186.2527</v>
      </c>
      <c r="EB17" s="163">
        <v>152.74799999999999</v>
      </c>
      <c r="EC17" s="163">
        <v>146.6918</v>
      </c>
      <c r="ED17" s="163">
        <v>147.98560000000001</v>
      </c>
      <c r="EE17" s="163">
        <v>71.908299999999997</v>
      </c>
      <c r="EF17" s="163">
        <v>60.962699999999998</v>
      </c>
      <c r="EG17" s="163">
        <v>-23.626000000000001</v>
      </c>
      <c r="EH17" s="163">
        <v>424.72719999999998</v>
      </c>
      <c r="EI17" s="163">
        <v>305.53660000000002</v>
      </c>
      <c r="EJ17" s="164"/>
      <c r="EK17" s="163">
        <v>-23.489100000000001</v>
      </c>
      <c r="EL17" s="163">
        <v>-21.854800000000001</v>
      </c>
      <c r="EM17" s="163">
        <v>8.9712999999999994</v>
      </c>
      <c r="EN17" s="163">
        <v>-28.960799999999999</v>
      </c>
      <c r="EO17" s="163">
        <v>-24.908799999999999</v>
      </c>
      <c r="EP17" s="163">
        <v>136.76400000000001</v>
      </c>
      <c r="EQ17" s="163">
        <v>-36.246600000000001</v>
      </c>
      <c r="ER17" s="163">
        <v>-37.1511</v>
      </c>
      <c r="ES17" s="163">
        <v>-26.3002</v>
      </c>
      <c r="ET17" s="163">
        <v>0</v>
      </c>
      <c r="EU17" s="163">
        <v>-11.92</v>
      </c>
      <c r="EV17" s="163">
        <v>92.3</v>
      </c>
      <c r="EW17" s="163">
        <v>9.4346999999999994</v>
      </c>
      <c r="EX17" s="163">
        <v>-96.283199999999994</v>
      </c>
      <c r="EY17" s="163">
        <v>-33.924199999999999</v>
      </c>
      <c r="EZ17" s="163">
        <v>-32.7502</v>
      </c>
      <c r="FA17" s="163">
        <v>8.5630000000000006</v>
      </c>
      <c r="FB17" s="163">
        <v>-60.170499999999997</v>
      </c>
      <c r="FC17" s="163">
        <v>22.693200000000001</v>
      </c>
      <c r="FD17" s="163">
        <v>19.798400000000001</v>
      </c>
      <c r="FE17" s="164"/>
      <c r="FF17" s="163">
        <v>19.225999999999999</v>
      </c>
      <c r="FG17" s="163">
        <v>41.907200000000003</v>
      </c>
      <c r="FH17" s="163">
        <v>42.305599999999998</v>
      </c>
      <c r="FI17" s="163">
        <v>40.789499999999997</v>
      </c>
      <c r="FJ17" s="163">
        <v>-24.616099999999999</v>
      </c>
      <c r="FK17" s="163">
        <v>-24.448599999999999</v>
      </c>
      <c r="FL17" s="163">
        <v>139.3237</v>
      </c>
      <c r="FM17" s="163">
        <v>-47.379800000000003</v>
      </c>
      <c r="FN17" s="163">
        <v>-46.178400000000003</v>
      </c>
      <c r="FO17" s="163">
        <v>100.1816</v>
      </c>
      <c r="FP17" s="163">
        <v>112.00790000000001</v>
      </c>
      <c r="FQ17" s="163">
        <v>28.574000000000002</v>
      </c>
      <c r="FR17" s="163">
        <v>6.88</v>
      </c>
      <c r="FS17" s="163">
        <v>6.0578000000000003</v>
      </c>
      <c r="FT17" s="163">
        <v>0.79869999999999997</v>
      </c>
      <c r="FU17" s="163">
        <v>-3.11</v>
      </c>
      <c r="FV17" s="163">
        <v>12.61</v>
      </c>
      <c r="FW17" s="163">
        <v>28.216000000000001</v>
      </c>
      <c r="FX17" s="164"/>
      <c r="FY17" s="163">
        <v>-2.1509999999999998</v>
      </c>
      <c r="FZ17" s="163">
        <v>4.0720000000000001</v>
      </c>
      <c r="GA17" s="164"/>
      <c r="GB17" s="163">
        <v>30.04</v>
      </c>
      <c r="GC17" s="163">
        <v>-112.2782</v>
      </c>
      <c r="GD17" s="163">
        <v>-96.419600000000003</v>
      </c>
      <c r="GE17" s="163">
        <v>14.37</v>
      </c>
      <c r="GF17" s="163">
        <v>65.264899999999997</v>
      </c>
      <c r="GG17" s="163">
        <v>29.1</v>
      </c>
      <c r="GH17" s="163">
        <v>-13.2165</v>
      </c>
      <c r="GI17" s="163">
        <v>-1.8779999999999999</v>
      </c>
      <c r="GJ17" s="163">
        <v>-2.0663999999999998</v>
      </c>
      <c r="GK17" s="163">
        <v>1.3693</v>
      </c>
      <c r="GL17" s="164"/>
      <c r="GM17" s="164"/>
      <c r="GN17" s="163">
        <v>-13.2659</v>
      </c>
      <c r="GO17" s="163">
        <v>-20.485099999999999</v>
      </c>
      <c r="GP17" s="163">
        <v>15.7485</v>
      </c>
      <c r="GQ17" s="163">
        <v>21.2273</v>
      </c>
      <c r="GR17" s="163">
        <v>60.341900000000003</v>
      </c>
      <c r="GS17" s="163">
        <v>63.128300000000003</v>
      </c>
      <c r="GT17" s="163">
        <v>-93.447100000000006</v>
      </c>
      <c r="GU17" s="163">
        <v>-15.793699999999999</v>
      </c>
      <c r="GV17" s="163">
        <v>18.879899999999999</v>
      </c>
      <c r="GW17" s="163">
        <v>-39.044400000000003</v>
      </c>
      <c r="GX17" s="163">
        <v>11.6668</v>
      </c>
      <c r="GY17" s="163">
        <v>7.9019000000000004</v>
      </c>
      <c r="GZ17" s="163">
        <v>7.7112999999999996</v>
      </c>
      <c r="HA17" s="163">
        <v>13</v>
      </c>
      <c r="HB17" s="163">
        <v>146.8382</v>
      </c>
      <c r="HC17" s="163">
        <v>146.0992</v>
      </c>
      <c r="HD17" s="163">
        <v>160.9</v>
      </c>
      <c r="HE17" s="163">
        <v>-162.85990000000001</v>
      </c>
      <c r="HF17" s="163">
        <v>-397.33890000000002</v>
      </c>
      <c r="HG17" s="163">
        <v>396.50130000000001</v>
      </c>
      <c r="HH17" s="163">
        <v>399.69060000000002</v>
      </c>
      <c r="HI17" s="163">
        <v>-138.0608</v>
      </c>
      <c r="HJ17" s="163">
        <v>-139.3613</v>
      </c>
      <c r="HK17" s="163">
        <v>-34.871000000000002</v>
      </c>
      <c r="HL17" s="163">
        <v>-26.425799999999999</v>
      </c>
      <c r="HM17" s="163">
        <v>68.823400000000007</v>
      </c>
      <c r="HN17" s="163">
        <v>71.339699999999993</v>
      </c>
      <c r="HO17" s="163">
        <v>-81.659800000000004</v>
      </c>
      <c r="HP17" s="163">
        <v>-81.388800000000003</v>
      </c>
      <c r="HQ17" s="163">
        <v>17.548200000000001</v>
      </c>
      <c r="HR17" s="163">
        <v>17.482299999999999</v>
      </c>
      <c r="HS17" s="163">
        <v>-54.108400000000003</v>
      </c>
      <c r="HT17" s="163">
        <v>-53.993699999999997</v>
      </c>
      <c r="HU17" s="163">
        <v>97.54</v>
      </c>
      <c r="HV17" s="163">
        <v>97.45</v>
      </c>
      <c r="HW17" s="163">
        <v>53.8</v>
      </c>
      <c r="HX17" s="163">
        <v>53.4</v>
      </c>
      <c r="HY17" s="163">
        <v>21.782399999999999</v>
      </c>
      <c r="HZ17" s="163">
        <v>23.28</v>
      </c>
      <c r="IA17" s="163">
        <v>-341.77330000000001</v>
      </c>
      <c r="IB17" s="163">
        <v>98.297600000000003</v>
      </c>
      <c r="IC17" s="163">
        <v>98.223399999999998</v>
      </c>
      <c r="ID17" s="164"/>
      <c r="IE17" s="163">
        <v>19.899999999999999</v>
      </c>
      <c r="IF17" s="163">
        <v>-17.3</v>
      </c>
      <c r="IG17" s="163">
        <v>-17.3</v>
      </c>
      <c r="IH17" s="163">
        <v>1.3468</v>
      </c>
      <c r="II17" s="163">
        <v>1.123</v>
      </c>
      <c r="IJ17" s="163">
        <v>-393.03379999999999</v>
      </c>
      <c r="IK17" s="163">
        <v>-256.702</v>
      </c>
      <c r="IL17" s="163">
        <v>524.13919999999996</v>
      </c>
      <c r="IM17" s="163">
        <v>419.60719999999998</v>
      </c>
      <c r="IN17" s="163">
        <v>112.2441</v>
      </c>
      <c r="IO17" s="163">
        <v>-407.4126</v>
      </c>
      <c r="IP17" s="163">
        <v>407.02089999999998</v>
      </c>
      <c r="IQ17" s="163">
        <v>-143.09989999999999</v>
      </c>
      <c r="IR17" s="163">
        <v>-219.10929999999999</v>
      </c>
      <c r="IS17" s="163">
        <v>-398.8365</v>
      </c>
      <c r="IT17" s="163">
        <v>124.6142</v>
      </c>
      <c r="IU17" s="163">
        <v>123.2137</v>
      </c>
      <c r="IV17" s="163">
        <v>148.53569999999999</v>
      </c>
      <c r="IW17" s="163">
        <v>-500.81189999999998</v>
      </c>
      <c r="IX17" s="163">
        <v>228.6454</v>
      </c>
      <c r="IY17" s="163">
        <v>-282.46260000000001</v>
      </c>
      <c r="IZ17" s="163">
        <v>277.03339999999997</v>
      </c>
      <c r="JA17" s="163">
        <v>-8.4884000000000004</v>
      </c>
      <c r="JB17" s="164"/>
      <c r="JC17" s="163">
        <v>24</v>
      </c>
      <c r="JD17" s="163">
        <v>6.8620000000000001</v>
      </c>
      <c r="JE17" s="163">
        <v>6.8319999999999999</v>
      </c>
      <c r="JF17" s="163">
        <v>-23.36</v>
      </c>
      <c r="JG17" s="163">
        <v>1.2</v>
      </c>
      <c r="JH17" s="164"/>
      <c r="JI17" s="163">
        <v>-1.3748</v>
      </c>
      <c r="JJ17" s="163">
        <v>-29.3843</v>
      </c>
      <c r="JK17" s="163">
        <v>-11.042999999999999</v>
      </c>
      <c r="JL17" s="163">
        <v>12.7</v>
      </c>
      <c r="JM17" s="163">
        <v>49.734000000000002</v>
      </c>
      <c r="JN17" s="163">
        <v>49.497</v>
      </c>
      <c r="JO17" s="164"/>
      <c r="JP17" s="163">
        <v>13.491300000000001</v>
      </c>
      <c r="JQ17" s="163">
        <v>45.647199999999998</v>
      </c>
      <c r="JR17" s="163">
        <v>43.81</v>
      </c>
      <c r="JS17" s="163">
        <v>45.433100000000003</v>
      </c>
      <c r="JT17" s="164"/>
      <c r="JU17" s="163">
        <v>-18.399999999999999</v>
      </c>
      <c r="JV17" s="163">
        <v>5.7497999999999996</v>
      </c>
      <c r="JW17" s="163">
        <v>5.18</v>
      </c>
      <c r="JX17" s="164"/>
      <c r="JY17" s="163">
        <v>-26.334700000000002</v>
      </c>
      <c r="JZ17" s="163">
        <v>57.3245</v>
      </c>
      <c r="KA17" s="163">
        <v>36.281599999999997</v>
      </c>
      <c r="KB17" s="163">
        <v>-26.1539</v>
      </c>
      <c r="KC17" s="163">
        <v>-56.361400000000003</v>
      </c>
      <c r="KD17" s="163">
        <v>25.003599999999999</v>
      </c>
      <c r="KE17" s="163">
        <v>30.297000000000001</v>
      </c>
      <c r="KF17" s="163">
        <v>17.600000000000001</v>
      </c>
      <c r="KG17" s="163">
        <v>-17.5</v>
      </c>
      <c r="KH17" s="163">
        <v>-3.3035999999999999</v>
      </c>
      <c r="KI17" s="163">
        <v>17.191099999999999</v>
      </c>
    </row>
    <row r="18" spans="1:295" ht="18" customHeight="1" x14ac:dyDescent="0.3">
      <c r="A18" s="162" t="s">
        <v>27</v>
      </c>
      <c r="B18" s="162" t="s">
        <v>719</v>
      </c>
      <c r="C18" s="165">
        <v>0</v>
      </c>
      <c r="D18" s="165">
        <v>17.233799999999999</v>
      </c>
      <c r="E18" s="165">
        <v>-20.169699999999999</v>
      </c>
      <c r="F18" s="165">
        <v>6.8029999999999999</v>
      </c>
      <c r="G18" s="165">
        <v>9.2361000000000004</v>
      </c>
      <c r="H18" s="166"/>
      <c r="I18" s="165">
        <v>24.553799999999999</v>
      </c>
      <c r="J18" s="165">
        <v>-45.933900000000001</v>
      </c>
      <c r="K18" s="165">
        <v>34.750799999999998</v>
      </c>
      <c r="L18" s="165">
        <v>17.633500000000002</v>
      </c>
      <c r="M18" s="165">
        <v>17.196000000000002</v>
      </c>
      <c r="N18" s="165">
        <v>0</v>
      </c>
      <c r="O18" s="165">
        <v>-42.470999999999997</v>
      </c>
      <c r="P18" s="165">
        <v>39.6</v>
      </c>
      <c r="Q18" s="165">
        <v>17.388000000000002</v>
      </c>
      <c r="R18" s="166"/>
      <c r="S18" s="165">
        <v>13.4604</v>
      </c>
      <c r="T18" s="165">
        <v>13.856999999999999</v>
      </c>
      <c r="U18" s="165">
        <v>15.063000000000001</v>
      </c>
      <c r="V18" s="165">
        <v>15.124700000000001</v>
      </c>
      <c r="W18" s="165">
        <v>25.418399999999998</v>
      </c>
      <c r="X18" s="165">
        <v>15.186299999999999</v>
      </c>
      <c r="Y18" s="165">
        <v>6.0343999999999998</v>
      </c>
      <c r="Z18" s="165">
        <v>2.6217999999999999</v>
      </c>
      <c r="AA18" s="166"/>
      <c r="AB18" s="166"/>
      <c r="AC18" s="165">
        <v>-41.87</v>
      </c>
      <c r="AD18" s="165">
        <v>-42.29</v>
      </c>
      <c r="AE18" s="166"/>
      <c r="AF18" s="165">
        <v>0</v>
      </c>
      <c r="AG18" s="165">
        <v>41.8</v>
      </c>
      <c r="AH18" s="165">
        <v>23.532</v>
      </c>
      <c r="AI18" s="165">
        <v>0.19700000000000001</v>
      </c>
      <c r="AJ18" s="165">
        <v>-34.369999999999997</v>
      </c>
      <c r="AK18" s="165">
        <v>-34.47</v>
      </c>
      <c r="AL18" s="165">
        <v>-58.74</v>
      </c>
      <c r="AM18" s="165">
        <v>34.57</v>
      </c>
      <c r="AN18" s="165">
        <v>34.729999999999997</v>
      </c>
      <c r="AO18" s="165">
        <v>14.550800000000001</v>
      </c>
      <c r="AP18" s="165">
        <v>-1.5829</v>
      </c>
      <c r="AQ18" s="165">
        <v>45.6021</v>
      </c>
      <c r="AR18" s="165">
        <v>46.597299999999997</v>
      </c>
      <c r="AS18" s="165">
        <v>46.930900000000001</v>
      </c>
      <c r="AT18" s="165">
        <v>-33.087899999999998</v>
      </c>
      <c r="AU18" s="165">
        <v>-33.2517</v>
      </c>
      <c r="AV18" s="165">
        <v>13.879300000000001</v>
      </c>
      <c r="AW18" s="165">
        <v>13.742599999999999</v>
      </c>
      <c r="AX18" s="165">
        <v>60.0137</v>
      </c>
      <c r="AY18" s="165">
        <v>60.817500000000003</v>
      </c>
      <c r="AZ18" s="165">
        <v>5.2508999999999997</v>
      </c>
      <c r="BA18" s="165">
        <v>28.4999</v>
      </c>
      <c r="BB18" s="165">
        <v>-475.50650000000002</v>
      </c>
      <c r="BC18" s="165">
        <v>9.5292999999999992</v>
      </c>
      <c r="BD18" s="165">
        <v>-13</v>
      </c>
      <c r="BE18" s="165">
        <v>-13.8</v>
      </c>
      <c r="BF18" s="165">
        <v>39.803400000000003</v>
      </c>
      <c r="BG18" s="165">
        <v>39.418399999999998</v>
      </c>
      <c r="BH18" s="165">
        <v>-1.6412</v>
      </c>
      <c r="BI18" s="166"/>
      <c r="BJ18" s="165">
        <v>-84.273499999999999</v>
      </c>
      <c r="BK18" s="165">
        <v>-1.6715</v>
      </c>
      <c r="BL18" s="166"/>
      <c r="BM18" s="165">
        <v>1.4095</v>
      </c>
      <c r="BN18" s="165">
        <v>534.1653</v>
      </c>
      <c r="BO18" s="165">
        <v>67.110200000000006</v>
      </c>
      <c r="BP18" s="165">
        <v>66.835499999999996</v>
      </c>
      <c r="BQ18" s="165">
        <v>-428.01339999999999</v>
      </c>
      <c r="BR18" s="165">
        <v>394.25959999999998</v>
      </c>
      <c r="BS18" s="166"/>
      <c r="BT18" s="165">
        <v>-26.9998</v>
      </c>
      <c r="BU18" s="165">
        <v>28.353899999999999</v>
      </c>
      <c r="BV18" s="165">
        <v>56.613999999999997</v>
      </c>
      <c r="BW18" s="165">
        <v>23.87</v>
      </c>
      <c r="BX18" s="165">
        <v>19.95</v>
      </c>
      <c r="BY18" s="165">
        <v>41.16</v>
      </c>
      <c r="BZ18" s="165">
        <v>58.93</v>
      </c>
      <c r="CA18" s="165">
        <v>18.624199999999998</v>
      </c>
      <c r="CB18" s="165">
        <v>16.213000000000001</v>
      </c>
      <c r="CC18" s="165">
        <v>40.202599999999997</v>
      </c>
      <c r="CD18" s="165">
        <v>40.4998</v>
      </c>
      <c r="CE18" s="165">
        <v>44.237499999999997</v>
      </c>
      <c r="CF18" s="165">
        <v>-45.884300000000003</v>
      </c>
      <c r="CG18" s="165">
        <v>-45.818600000000004</v>
      </c>
      <c r="CH18" s="165">
        <v>2.1823000000000001</v>
      </c>
      <c r="CI18" s="166"/>
      <c r="CJ18" s="166"/>
      <c r="CK18" s="166"/>
      <c r="CL18" s="165">
        <v>54.3</v>
      </c>
      <c r="CM18" s="165">
        <v>49.4</v>
      </c>
      <c r="CN18" s="165">
        <v>-11.27</v>
      </c>
      <c r="CO18" s="165">
        <v>48.8581</v>
      </c>
      <c r="CP18" s="165">
        <v>47.994</v>
      </c>
      <c r="CQ18" s="165">
        <v>47.179600000000001</v>
      </c>
      <c r="CR18" s="165">
        <v>-72.535700000000006</v>
      </c>
      <c r="CS18" s="165">
        <v>-71.568100000000001</v>
      </c>
      <c r="CT18" s="165">
        <v>83.259200000000007</v>
      </c>
      <c r="CU18" s="165">
        <v>-43.442100000000003</v>
      </c>
      <c r="CV18" s="165">
        <v>88.254599999999996</v>
      </c>
      <c r="CW18" s="165">
        <v>10.202199999999999</v>
      </c>
      <c r="CX18" s="165">
        <v>46.08</v>
      </c>
      <c r="CY18" s="165">
        <v>36.79</v>
      </c>
      <c r="CZ18" s="165">
        <v>29.7729</v>
      </c>
      <c r="DA18" s="165">
        <v>27.9831</v>
      </c>
      <c r="DB18" s="165">
        <v>-22.01</v>
      </c>
      <c r="DC18" s="165">
        <v>-3.8935</v>
      </c>
      <c r="DD18" s="166"/>
      <c r="DE18" s="166"/>
      <c r="DF18" s="165">
        <v>-133.17140000000001</v>
      </c>
      <c r="DG18" s="165">
        <v>-2.9999999999999997E-4</v>
      </c>
      <c r="DH18" s="165">
        <v>-13.390499999999999</v>
      </c>
      <c r="DI18" s="165">
        <v>-61.7</v>
      </c>
      <c r="DJ18" s="165">
        <v>-61.8</v>
      </c>
      <c r="DK18" s="165">
        <v>20.321999999999999</v>
      </c>
      <c r="DL18" s="165">
        <v>30.477900000000002</v>
      </c>
      <c r="DM18" s="165">
        <v>33.8292</v>
      </c>
      <c r="DN18" s="165">
        <v>43.9636</v>
      </c>
      <c r="DO18" s="165">
        <v>30.47</v>
      </c>
      <c r="DP18" s="165">
        <v>-3.83</v>
      </c>
      <c r="DQ18" s="165">
        <v>49.7395</v>
      </c>
      <c r="DR18" s="165">
        <v>131.07499999999999</v>
      </c>
      <c r="DS18" s="166"/>
      <c r="DT18" s="165">
        <v>-21.99</v>
      </c>
      <c r="DU18" s="165">
        <v>34.979999999999997</v>
      </c>
      <c r="DV18" s="165">
        <v>54.28</v>
      </c>
      <c r="DW18" s="165">
        <v>132.27269999999999</v>
      </c>
      <c r="DX18" s="165">
        <v>129.6</v>
      </c>
      <c r="DY18" s="165">
        <v>50.449100000000001</v>
      </c>
      <c r="DZ18" s="165">
        <v>48.118200000000002</v>
      </c>
      <c r="EA18" s="165">
        <v>200.5232</v>
      </c>
      <c r="EB18" s="165">
        <v>164.29390000000001</v>
      </c>
      <c r="EC18" s="165">
        <v>157.38229999999999</v>
      </c>
      <c r="ED18" s="165">
        <v>159.6628</v>
      </c>
      <c r="EE18" s="165">
        <v>58.721499999999999</v>
      </c>
      <c r="EF18" s="165">
        <v>46.093499999999999</v>
      </c>
      <c r="EG18" s="165">
        <v>-24.536999999999999</v>
      </c>
      <c r="EH18" s="165">
        <v>440.68110000000001</v>
      </c>
      <c r="EI18" s="165">
        <v>319.50549999999998</v>
      </c>
      <c r="EJ18" s="166"/>
      <c r="EK18" s="165">
        <v>-23.658799999999999</v>
      </c>
      <c r="EL18" s="165">
        <v>-21.920500000000001</v>
      </c>
      <c r="EM18" s="165">
        <v>20.728000000000002</v>
      </c>
      <c r="EN18" s="165">
        <v>-14.1831</v>
      </c>
      <c r="EO18" s="165">
        <v>-12.1439</v>
      </c>
      <c r="EP18" s="165">
        <v>47.664000000000001</v>
      </c>
      <c r="EQ18" s="165">
        <v>-26.878</v>
      </c>
      <c r="ER18" s="165">
        <v>-27.708200000000001</v>
      </c>
      <c r="ES18" s="165">
        <v>-11.2377</v>
      </c>
      <c r="ET18" s="165">
        <v>0</v>
      </c>
      <c r="EU18" s="165">
        <v>-16.14</v>
      </c>
      <c r="EV18" s="165">
        <v>1</v>
      </c>
      <c r="EW18" s="165">
        <v>9.8611000000000004</v>
      </c>
      <c r="EX18" s="165">
        <v>-69.252099999999999</v>
      </c>
      <c r="EY18" s="165">
        <v>-31.440999999999999</v>
      </c>
      <c r="EZ18" s="165">
        <v>-30.575600000000001</v>
      </c>
      <c r="FA18" s="165">
        <v>3.7635999999999998</v>
      </c>
      <c r="FB18" s="165">
        <v>-44.225700000000003</v>
      </c>
      <c r="FC18" s="165">
        <v>8.8728999999999996</v>
      </c>
      <c r="FD18" s="165">
        <v>20.0397</v>
      </c>
      <c r="FE18" s="166"/>
      <c r="FF18" s="165">
        <v>19.661999999999999</v>
      </c>
      <c r="FG18" s="165">
        <v>43.209499999999998</v>
      </c>
      <c r="FH18" s="165">
        <v>43.006999999999998</v>
      </c>
      <c r="FI18" s="165">
        <v>41.829500000000003</v>
      </c>
      <c r="FJ18" s="165">
        <v>-17.750399999999999</v>
      </c>
      <c r="FK18" s="165">
        <v>-17.248000000000001</v>
      </c>
      <c r="FL18" s="165">
        <v>142.33789999999999</v>
      </c>
      <c r="FM18" s="165">
        <v>-47.250599999999999</v>
      </c>
      <c r="FN18" s="165">
        <v>-47.370399999999997</v>
      </c>
      <c r="FO18" s="165">
        <v>101.0956</v>
      </c>
      <c r="FP18" s="165">
        <v>115.33450000000001</v>
      </c>
      <c r="FQ18" s="165">
        <v>25.571100000000001</v>
      </c>
      <c r="FR18" s="165">
        <v>11.65</v>
      </c>
      <c r="FS18" s="165">
        <v>8.1525999999999996</v>
      </c>
      <c r="FT18" s="165">
        <v>0.7742</v>
      </c>
      <c r="FU18" s="165">
        <v>-4.6399999999999997</v>
      </c>
      <c r="FV18" s="165">
        <v>11.56</v>
      </c>
      <c r="FW18" s="165">
        <v>25.399799999999999</v>
      </c>
      <c r="FX18" s="166"/>
      <c r="FY18" s="165">
        <v>-2.1080000000000001</v>
      </c>
      <c r="FZ18" s="165">
        <v>4.0819999999999999</v>
      </c>
      <c r="GA18" s="166"/>
      <c r="GB18" s="165">
        <v>30.6</v>
      </c>
      <c r="GC18" s="165">
        <v>-114.6497</v>
      </c>
      <c r="GD18" s="165">
        <v>-99.8583</v>
      </c>
      <c r="GE18" s="166"/>
      <c r="GF18" s="165">
        <v>65.502799999999993</v>
      </c>
      <c r="GG18" s="165">
        <v>26.9</v>
      </c>
      <c r="GH18" s="165">
        <v>-13.681800000000001</v>
      </c>
      <c r="GI18" s="165">
        <v>-1.92</v>
      </c>
      <c r="GJ18" s="165">
        <v>-2.0015000000000001</v>
      </c>
      <c r="GK18" s="165">
        <v>1.4397</v>
      </c>
      <c r="GL18" s="166"/>
      <c r="GM18" s="166"/>
      <c r="GN18" s="166"/>
      <c r="GO18" s="165">
        <v>-21.567599999999999</v>
      </c>
      <c r="GP18" s="165">
        <v>15.494300000000001</v>
      </c>
      <c r="GQ18" s="165">
        <v>22.177499999999998</v>
      </c>
      <c r="GR18" s="165">
        <v>61.455399999999997</v>
      </c>
      <c r="GS18" s="165">
        <v>61.948700000000002</v>
      </c>
      <c r="GT18" s="165">
        <v>-97.620099999999994</v>
      </c>
      <c r="GU18" s="165">
        <v>-16.2239</v>
      </c>
      <c r="GV18" s="165">
        <v>19.5548</v>
      </c>
      <c r="GW18" s="165">
        <v>-39.061900000000001</v>
      </c>
      <c r="GX18" s="165">
        <v>11.9383</v>
      </c>
      <c r="GY18" s="165">
        <v>8.3119999999999994</v>
      </c>
      <c r="GZ18" s="165">
        <v>8.0066000000000006</v>
      </c>
      <c r="HA18" s="165">
        <v>13.2974</v>
      </c>
      <c r="HB18" s="165">
        <v>152.5438</v>
      </c>
      <c r="HC18" s="165">
        <v>152.6747</v>
      </c>
      <c r="HD18" s="165">
        <v>186.5</v>
      </c>
      <c r="HE18" s="165">
        <v>-187.59620000000001</v>
      </c>
      <c r="HF18" s="165">
        <v>-433.82139999999998</v>
      </c>
      <c r="HG18" s="165">
        <v>436.12779999999998</v>
      </c>
      <c r="HH18" s="165">
        <v>435.57900000000001</v>
      </c>
      <c r="HI18" s="165">
        <v>-145.7259</v>
      </c>
      <c r="HJ18" s="165">
        <v>-144.08850000000001</v>
      </c>
      <c r="HK18" s="165">
        <v>-31.1496</v>
      </c>
      <c r="HL18" s="165">
        <v>-20.444400000000002</v>
      </c>
      <c r="HM18" s="165">
        <v>69.244500000000002</v>
      </c>
      <c r="HN18" s="165">
        <v>68.046800000000005</v>
      </c>
      <c r="HO18" s="166"/>
      <c r="HP18" s="166"/>
      <c r="HQ18" s="165">
        <v>19.229099999999999</v>
      </c>
      <c r="HR18" s="165">
        <v>18.965399999999999</v>
      </c>
      <c r="HS18" s="165">
        <v>-57.366399999999999</v>
      </c>
      <c r="HT18" s="165">
        <v>-57.176299999999998</v>
      </c>
      <c r="HU18" s="165">
        <v>98.63</v>
      </c>
      <c r="HV18" s="165">
        <v>98.9</v>
      </c>
      <c r="HW18" s="165">
        <v>55.4</v>
      </c>
      <c r="HX18" s="165">
        <v>56</v>
      </c>
      <c r="HY18" s="165">
        <v>21.739699999999999</v>
      </c>
      <c r="HZ18" s="165">
        <v>24.48</v>
      </c>
      <c r="IA18" s="165">
        <v>-350.27199999999999</v>
      </c>
      <c r="IB18" s="165">
        <v>99.227900000000005</v>
      </c>
      <c r="IC18" s="165">
        <v>98.939800000000005</v>
      </c>
      <c r="ID18" s="165">
        <v>11.6</v>
      </c>
      <c r="IE18" s="165">
        <v>21.1</v>
      </c>
      <c r="IF18" s="165">
        <v>-18.2</v>
      </c>
      <c r="IG18" s="165">
        <v>-18.2</v>
      </c>
      <c r="IH18" s="165">
        <v>1.4833000000000001</v>
      </c>
      <c r="II18" s="166"/>
      <c r="IJ18" s="165">
        <v>-428.7432</v>
      </c>
      <c r="IK18" s="165">
        <v>-276.88920000000002</v>
      </c>
      <c r="IL18" s="165">
        <v>525.42129999999997</v>
      </c>
      <c r="IM18" s="165">
        <v>428.69569999999999</v>
      </c>
      <c r="IN18" s="165">
        <v>97.138999999999996</v>
      </c>
      <c r="IO18" s="165">
        <v>-413.9701</v>
      </c>
      <c r="IP18" s="165">
        <v>416.37869999999998</v>
      </c>
      <c r="IQ18" s="165">
        <v>-148.768</v>
      </c>
      <c r="IR18" s="165">
        <v>-223.24469999999999</v>
      </c>
      <c r="IS18" s="165">
        <v>-410.11590000000001</v>
      </c>
      <c r="IT18" s="165">
        <v>128.99379999999999</v>
      </c>
      <c r="IU18" s="165">
        <v>128.0693</v>
      </c>
      <c r="IV18" s="165">
        <v>152.07599999999999</v>
      </c>
      <c r="IW18" s="165">
        <v>-511.62599999999998</v>
      </c>
      <c r="IX18" s="165">
        <v>227.1122</v>
      </c>
      <c r="IY18" s="165">
        <v>-286.06830000000002</v>
      </c>
      <c r="IZ18" s="165">
        <v>286.88819999999998</v>
      </c>
      <c r="JA18" s="165">
        <v>-7.5408999999999997</v>
      </c>
      <c r="JB18" s="166"/>
      <c r="JC18" s="165">
        <v>24.64</v>
      </c>
      <c r="JD18" s="165">
        <v>6.6840000000000002</v>
      </c>
      <c r="JE18" s="165">
        <v>6.6890000000000001</v>
      </c>
      <c r="JF18" s="165">
        <v>-24.32</v>
      </c>
      <c r="JG18" s="165">
        <v>1.6</v>
      </c>
      <c r="JH18" s="166"/>
      <c r="JI18" s="165">
        <v>-2.3727999999999998</v>
      </c>
      <c r="JJ18" s="165">
        <v>-28.651900000000001</v>
      </c>
      <c r="JK18" s="165">
        <v>-11.250500000000001</v>
      </c>
      <c r="JL18" s="165">
        <v>12.7</v>
      </c>
      <c r="JM18" s="165">
        <v>52.442</v>
      </c>
      <c r="JN18" s="165">
        <v>50.996000000000002</v>
      </c>
      <c r="JO18" s="166"/>
      <c r="JP18" s="166"/>
      <c r="JQ18" s="165">
        <v>43.578499999999998</v>
      </c>
      <c r="JR18" s="165">
        <v>43.635199999999998</v>
      </c>
      <c r="JS18" s="165">
        <v>45.185600000000001</v>
      </c>
      <c r="JT18" s="166"/>
      <c r="JU18" s="165">
        <v>-19.8</v>
      </c>
      <c r="JV18" s="165">
        <v>5.5380000000000003</v>
      </c>
      <c r="JW18" s="165">
        <v>5.32</v>
      </c>
      <c r="JX18" s="166"/>
      <c r="JY18" s="165">
        <v>-20.860600000000002</v>
      </c>
      <c r="JZ18" s="165">
        <v>52.981400000000001</v>
      </c>
      <c r="KA18" s="165">
        <v>30.592600000000001</v>
      </c>
      <c r="KB18" s="165">
        <v>-20.777699999999999</v>
      </c>
      <c r="KC18" s="165">
        <v>-52.991799999999998</v>
      </c>
      <c r="KD18" s="165">
        <v>19.927299999999999</v>
      </c>
      <c r="KE18" s="165">
        <v>32.342599999999997</v>
      </c>
      <c r="KF18" s="165">
        <v>19.7</v>
      </c>
      <c r="KG18" s="165">
        <v>-20.100000000000001</v>
      </c>
      <c r="KH18" s="165">
        <v>3.3046000000000002</v>
      </c>
      <c r="KI18" s="165">
        <v>31.464500000000001</v>
      </c>
    </row>
    <row r="19" spans="1:295" ht="18" customHeight="1" x14ac:dyDescent="0.3">
      <c r="A19" s="162" t="s">
        <v>27</v>
      </c>
      <c r="B19" s="162" t="s">
        <v>720</v>
      </c>
      <c r="C19" s="165">
        <v>0</v>
      </c>
      <c r="D19" s="165">
        <v>17.8476</v>
      </c>
      <c r="E19" s="165">
        <v>-20.889800000000001</v>
      </c>
      <c r="F19" s="165">
        <v>7.2511999999999999</v>
      </c>
      <c r="G19" s="165">
        <v>9.6517999999999997</v>
      </c>
      <c r="H19" s="166"/>
      <c r="I19" s="165">
        <v>26.696100000000001</v>
      </c>
      <c r="J19" s="165">
        <v>-50.380800000000001</v>
      </c>
      <c r="K19" s="165">
        <v>37.266399999999997</v>
      </c>
      <c r="L19" s="165">
        <v>18.9634</v>
      </c>
      <c r="M19" s="165">
        <v>18.4847</v>
      </c>
      <c r="N19" s="165">
        <v>-2.2200000000000002</v>
      </c>
      <c r="O19" s="165">
        <v>-44.374000000000002</v>
      </c>
      <c r="P19" s="165">
        <v>39.6</v>
      </c>
      <c r="Q19" s="165">
        <v>18.216000000000001</v>
      </c>
      <c r="R19" s="165">
        <v>-39.6</v>
      </c>
      <c r="S19" s="165">
        <v>13.5274</v>
      </c>
      <c r="T19" s="165">
        <v>16.329799999999999</v>
      </c>
      <c r="U19" s="165">
        <v>15.4726</v>
      </c>
      <c r="V19" s="165">
        <v>15.7471</v>
      </c>
      <c r="W19" s="165">
        <v>26.490400000000001</v>
      </c>
      <c r="X19" s="165">
        <v>15.649699999999999</v>
      </c>
      <c r="Y19" s="165">
        <v>6.1546000000000003</v>
      </c>
      <c r="Z19" s="165">
        <v>1.4712000000000001</v>
      </c>
      <c r="AA19" s="166"/>
      <c r="AB19" s="166"/>
      <c r="AC19" s="165">
        <v>-44.73</v>
      </c>
      <c r="AD19" s="165">
        <v>-44.75</v>
      </c>
      <c r="AE19" s="166"/>
      <c r="AF19" s="165">
        <v>2.2200000000000002</v>
      </c>
      <c r="AG19" s="165">
        <v>44</v>
      </c>
      <c r="AH19" s="165">
        <v>23.753</v>
      </c>
      <c r="AI19" s="165">
        <v>0.20899999999999999</v>
      </c>
      <c r="AJ19" s="165">
        <v>-38.380000000000003</v>
      </c>
      <c r="AK19" s="165">
        <v>-38.53</v>
      </c>
      <c r="AL19" s="165">
        <v>-53.88</v>
      </c>
      <c r="AM19" s="165">
        <v>40.130000000000003</v>
      </c>
      <c r="AN19" s="165">
        <v>39.35</v>
      </c>
      <c r="AO19" s="165">
        <v>15.0451</v>
      </c>
      <c r="AP19" s="165">
        <v>-1.8398000000000001</v>
      </c>
      <c r="AQ19" s="165">
        <v>49.033099999999997</v>
      </c>
      <c r="AR19" s="165">
        <v>50.3812</v>
      </c>
      <c r="AS19" s="165">
        <v>49.4773</v>
      </c>
      <c r="AT19" s="165">
        <v>-39.785899999999998</v>
      </c>
      <c r="AU19" s="165">
        <v>-37.026699999999998</v>
      </c>
      <c r="AV19" s="165">
        <v>27.245699999999999</v>
      </c>
      <c r="AW19" s="165">
        <v>27.6004</v>
      </c>
      <c r="AX19" s="165">
        <v>61.353299999999997</v>
      </c>
      <c r="AY19" s="165">
        <v>64.032499999999999</v>
      </c>
      <c r="AZ19" s="165">
        <v>7.8681999999999999</v>
      </c>
      <c r="BA19" s="165">
        <v>33.6798</v>
      </c>
      <c r="BB19" s="165">
        <v>-496.60149999999999</v>
      </c>
      <c r="BC19" s="165">
        <v>9.4899999999999998E-2</v>
      </c>
      <c r="BD19" s="165">
        <v>-13</v>
      </c>
      <c r="BE19" s="165">
        <v>-13.8</v>
      </c>
      <c r="BF19" s="165">
        <v>46.216500000000003</v>
      </c>
      <c r="BG19" s="165">
        <v>43.287100000000002</v>
      </c>
      <c r="BH19" s="165">
        <v>-2.0289999999999999</v>
      </c>
      <c r="BI19" s="166"/>
      <c r="BJ19" s="165">
        <v>-85.921199999999999</v>
      </c>
      <c r="BK19" s="165">
        <v>-1.2245999999999999</v>
      </c>
      <c r="BL19" s="166"/>
      <c r="BM19" s="165">
        <v>2.452</v>
      </c>
      <c r="BN19" s="165">
        <v>567.36940000000004</v>
      </c>
      <c r="BO19" s="165">
        <v>73.519099999999995</v>
      </c>
      <c r="BP19" s="165">
        <v>73.152799999999999</v>
      </c>
      <c r="BQ19" s="165">
        <v>-443.54570000000001</v>
      </c>
      <c r="BR19" s="165">
        <v>423.15269999999998</v>
      </c>
      <c r="BS19" s="166"/>
      <c r="BT19" s="165">
        <v>-40.7667</v>
      </c>
      <c r="BU19" s="165">
        <v>41.6462</v>
      </c>
      <c r="BV19" s="165">
        <v>60.825400000000002</v>
      </c>
      <c r="BW19" s="165">
        <v>24.84</v>
      </c>
      <c r="BX19" s="165">
        <v>21.06</v>
      </c>
      <c r="BY19" s="165">
        <v>43.78</v>
      </c>
      <c r="BZ19" s="165">
        <v>61.2</v>
      </c>
      <c r="CA19" s="165">
        <v>17.820499999999999</v>
      </c>
      <c r="CB19" s="165">
        <v>17.820499999999999</v>
      </c>
      <c r="CC19" s="165">
        <v>45.846699999999998</v>
      </c>
      <c r="CD19" s="165">
        <v>46.169899999999998</v>
      </c>
      <c r="CE19" s="165">
        <v>42.620199999999997</v>
      </c>
      <c r="CF19" s="165">
        <v>-57.889099999999999</v>
      </c>
      <c r="CG19" s="165">
        <v>-57.761299999999999</v>
      </c>
      <c r="CH19" s="165">
        <v>2.2536999999999998</v>
      </c>
      <c r="CI19" s="166"/>
      <c r="CJ19" s="166"/>
      <c r="CK19" s="166"/>
      <c r="CL19" s="165">
        <v>57.7</v>
      </c>
      <c r="CM19" s="165">
        <v>52</v>
      </c>
      <c r="CN19" s="165">
        <v>-11.7</v>
      </c>
      <c r="CO19" s="165">
        <v>47.157800000000002</v>
      </c>
      <c r="CP19" s="165">
        <v>45.999000000000002</v>
      </c>
      <c r="CQ19" s="165">
        <v>46.444499999999998</v>
      </c>
      <c r="CR19" s="165">
        <v>-71.116699999999994</v>
      </c>
      <c r="CS19" s="165">
        <v>-69.882499999999993</v>
      </c>
      <c r="CT19" s="165">
        <v>80.851799999999997</v>
      </c>
      <c r="CU19" s="165">
        <v>-44.224899999999998</v>
      </c>
      <c r="CV19" s="165">
        <v>85.378299999999996</v>
      </c>
      <c r="CW19" s="165">
        <v>10.4772</v>
      </c>
      <c r="CX19" s="165">
        <v>51.48</v>
      </c>
      <c r="CY19" s="165">
        <v>39.950000000000003</v>
      </c>
      <c r="CZ19" s="165">
        <v>32.116700000000002</v>
      </c>
      <c r="DA19" s="165">
        <v>30.326799999999999</v>
      </c>
      <c r="DB19" s="165">
        <v>-23.14</v>
      </c>
      <c r="DC19" s="165">
        <v>-0.86519999999999997</v>
      </c>
      <c r="DD19" s="166"/>
      <c r="DE19" s="166"/>
      <c r="DF19" s="165">
        <v>-133.7953</v>
      </c>
      <c r="DG19" s="165">
        <v>-2.0000000000000001E-4</v>
      </c>
      <c r="DH19" s="165">
        <v>-14.071899999999999</v>
      </c>
      <c r="DI19" s="165">
        <v>-69.099999999999994</v>
      </c>
      <c r="DJ19" s="165">
        <v>-69.400000000000006</v>
      </c>
      <c r="DK19" s="165">
        <v>21.222799999999999</v>
      </c>
      <c r="DL19" s="165">
        <v>33.407600000000002</v>
      </c>
      <c r="DM19" s="165">
        <v>38.9953</v>
      </c>
      <c r="DN19" s="165">
        <v>48.065199999999997</v>
      </c>
      <c r="DO19" s="165">
        <v>33.229999999999997</v>
      </c>
      <c r="DP19" s="165">
        <v>-4.54</v>
      </c>
      <c r="DQ19" s="165">
        <v>50.297499999999999</v>
      </c>
      <c r="DR19" s="165">
        <v>133.74260000000001</v>
      </c>
      <c r="DS19" s="166"/>
      <c r="DT19" s="165">
        <v>-22.1</v>
      </c>
      <c r="DU19" s="165">
        <v>38.64</v>
      </c>
      <c r="DV19" s="165">
        <v>56.6</v>
      </c>
      <c r="DW19" s="165">
        <v>135.1636</v>
      </c>
      <c r="DX19" s="165">
        <v>131.87270000000001</v>
      </c>
      <c r="DY19" s="165">
        <v>46.749000000000002</v>
      </c>
      <c r="DZ19" s="165">
        <v>45.445500000000003</v>
      </c>
      <c r="EA19" s="165">
        <v>207.25319999999999</v>
      </c>
      <c r="EB19" s="165">
        <v>171.30950000000001</v>
      </c>
      <c r="EC19" s="165">
        <v>163.31479999999999</v>
      </c>
      <c r="ED19" s="165">
        <v>167.1669</v>
      </c>
      <c r="EE19" s="165">
        <v>62.917400000000001</v>
      </c>
      <c r="EF19" s="165">
        <v>49.539900000000003</v>
      </c>
      <c r="EG19" s="165">
        <v>-24.358000000000001</v>
      </c>
      <c r="EH19" s="165">
        <v>458.4436</v>
      </c>
      <c r="EI19" s="165">
        <v>324.40289999999999</v>
      </c>
      <c r="EJ19" s="166"/>
      <c r="EK19" s="165">
        <v>-23.959499999999998</v>
      </c>
      <c r="EL19" s="165">
        <v>-22.4375</v>
      </c>
      <c r="EM19" s="165">
        <v>19.921199999999999</v>
      </c>
      <c r="EN19" s="165">
        <v>-7.4187000000000003</v>
      </c>
      <c r="EO19" s="165">
        <v>-5.4307999999999996</v>
      </c>
      <c r="EP19" s="165">
        <v>47.664000000000001</v>
      </c>
      <c r="EQ19" s="165">
        <v>-29.794</v>
      </c>
      <c r="ER19" s="165">
        <v>-30.769400000000001</v>
      </c>
      <c r="ES19" s="165">
        <v>-13.6694</v>
      </c>
      <c r="ET19" s="166"/>
      <c r="EU19" s="165">
        <v>-15.97</v>
      </c>
      <c r="EV19" s="165">
        <v>1.1000000000000001</v>
      </c>
      <c r="EW19" s="165">
        <v>10.4665</v>
      </c>
      <c r="EX19" s="165">
        <v>-59.609699999999997</v>
      </c>
      <c r="EY19" s="165">
        <v>-33.2575</v>
      </c>
      <c r="EZ19" s="165">
        <v>-32.143999999999998</v>
      </c>
      <c r="FA19" s="165">
        <v>7.8413000000000004</v>
      </c>
      <c r="FB19" s="165">
        <v>-48.127899999999997</v>
      </c>
      <c r="FC19" s="165">
        <v>12.3681</v>
      </c>
      <c r="FD19" s="165">
        <v>19.992899999999999</v>
      </c>
      <c r="FE19" s="166"/>
      <c r="FF19" s="165">
        <v>19.8965</v>
      </c>
      <c r="FG19" s="165">
        <v>42.643799999999999</v>
      </c>
      <c r="FH19" s="165">
        <v>42.898000000000003</v>
      </c>
      <c r="FI19" s="165">
        <v>41.399900000000002</v>
      </c>
      <c r="FJ19" s="165">
        <v>-13.229100000000001</v>
      </c>
      <c r="FK19" s="165">
        <v>-14.401199999999999</v>
      </c>
      <c r="FL19" s="165">
        <v>139.3237</v>
      </c>
      <c r="FM19" s="165">
        <v>-44.484400000000001</v>
      </c>
      <c r="FN19" s="165">
        <v>-44.468899999999998</v>
      </c>
      <c r="FO19" s="165">
        <v>101.8189</v>
      </c>
      <c r="FP19" s="165">
        <v>118.5748</v>
      </c>
      <c r="FQ19" s="165">
        <v>20.3415</v>
      </c>
      <c r="FR19" s="165">
        <v>10.91</v>
      </c>
      <c r="FS19" s="165">
        <v>8.3918999999999997</v>
      </c>
      <c r="FT19" s="165">
        <v>0.86819999999999997</v>
      </c>
      <c r="FU19" s="165">
        <v>-4.8</v>
      </c>
      <c r="FV19" s="165">
        <v>9.7100000000000009</v>
      </c>
      <c r="FW19" s="165">
        <v>20.191600000000001</v>
      </c>
      <c r="FX19" s="166"/>
      <c r="FY19" s="165">
        <v>-1.9259999999999999</v>
      </c>
      <c r="FZ19" s="165">
        <v>3.9740000000000002</v>
      </c>
      <c r="GA19" s="166"/>
      <c r="GB19" s="165">
        <v>30.01</v>
      </c>
      <c r="GC19" s="165">
        <v>-119.1506</v>
      </c>
      <c r="GD19" s="165">
        <v>-101.6053</v>
      </c>
      <c r="GE19" s="165">
        <v>14.82</v>
      </c>
      <c r="GF19" s="165">
        <v>67.186099999999996</v>
      </c>
      <c r="GG19" s="165">
        <v>26.5</v>
      </c>
      <c r="GH19" s="165">
        <v>-14.4267</v>
      </c>
      <c r="GI19" s="165">
        <v>-2.12</v>
      </c>
      <c r="GJ19" s="165">
        <v>-2.5078999999999998</v>
      </c>
      <c r="GK19" s="165">
        <v>1.5239</v>
      </c>
      <c r="GL19" s="166"/>
      <c r="GM19" s="166"/>
      <c r="GN19" s="165">
        <v>-13.024900000000001</v>
      </c>
      <c r="GO19" s="165">
        <v>-23.899799999999999</v>
      </c>
      <c r="GP19" s="165">
        <v>16.377700000000001</v>
      </c>
      <c r="GQ19" s="165">
        <v>24.432200000000002</v>
      </c>
      <c r="GR19" s="165">
        <v>63.450499999999998</v>
      </c>
      <c r="GS19" s="165">
        <v>66.060900000000004</v>
      </c>
      <c r="GT19" s="165">
        <v>-101.91930000000001</v>
      </c>
      <c r="GU19" s="165">
        <v>-16.944600000000001</v>
      </c>
      <c r="GV19" s="165">
        <v>21.023800000000001</v>
      </c>
      <c r="GW19" s="165">
        <v>-42.214599999999997</v>
      </c>
      <c r="GX19" s="165">
        <v>12.824</v>
      </c>
      <c r="GY19" s="165">
        <v>9.1420999999999992</v>
      </c>
      <c r="GZ19" s="165">
        <v>8.8081999999999994</v>
      </c>
      <c r="HA19" s="165">
        <v>14</v>
      </c>
      <c r="HB19" s="165">
        <v>146.33959999999999</v>
      </c>
      <c r="HC19" s="165">
        <v>146.4982</v>
      </c>
      <c r="HD19" s="165">
        <v>186.1</v>
      </c>
      <c r="HE19" s="165">
        <v>-186.73849999999999</v>
      </c>
      <c r="HF19" s="165">
        <v>-439.79379999999998</v>
      </c>
      <c r="HG19" s="165">
        <v>441.47059999999999</v>
      </c>
      <c r="HH19" s="165">
        <v>445.58159999999998</v>
      </c>
      <c r="HI19" s="165">
        <v>-139.95509999999999</v>
      </c>
      <c r="HJ19" s="165">
        <v>-141.9315</v>
      </c>
      <c r="HK19" s="165">
        <v>-28.8978</v>
      </c>
      <c r="HL19" s="165">
        <v>-18.714300000000001</v>
      </c>
      <c r="HM19" s="165">
        <v>66.958699999999993</v>
      </c>
      <c r="HN19" s="165">
        <v>69.910499999999999</v>
      </c>
      <c r="HO19" s="165">
        <v>-85.730599999999995</v>
      </c>
      <c r="HP19" s="165">
        <v>-84.626000000000005</v>
      </c>
      <c r="HQ19" s="165">
        <v>30.270499999999998</v>
      </c>
      <c r="HR19" s="165">
        <v>29.4026</v>
      </c>
      <c r="HS19" s="165">
        <v>-41.6875</v>
      </c>
      <c r="HT19" s="165">
        <v>-41.266199999999998</v>
      </c>
      <c r="HU19" s="165">
        <v>74.540000000000006</v>
      </c>
      <c r="HV19" s="165">
        <v>74.56</v>
      </c>
      <c r="HW19" s="165">
        <v>47.9</v>
      </c>
      <c r="HX19" s="165">
        <v>48.2</v>
      </c>
      <c r="HY19" s="165">
        <v>21.494</v>
      </c>
      <c r="HZ19" s="165">
        <v>25.28</v>
      </c>
      <c r="IA19" s="165">
        <v>-311.38900000000001</v>
      </c>
      <c r="IB19" s="165">
        <v>96.889600000000002</v>
      </c>
      <c r="IC19" s="165">
        <v>96.647599999999997</v>
      </c>
      <c r="ID19" s="165">
        <v>13.3</v>
      </c>
      <c r="IE19" s="165">
        <v>4.5</v>
      </c>
      <c r="IF19" s="165">
        <v>-28.4</v>
      </c>
      <c r="IG19" s="165">
        <v>-28.5</v>
      </c>
      <c r="IH19" s="166"/>
      <c r="II19" s="165">
        <v>1.2162999999999999</v>
      </c>
      <c r="IJ19" s="165">
        <v>-444.9409</v>
      </c>
      <c r="IK19" s="165">
        <v>-285.05399999999997</v>
      </c>
      <c r="IL19" s="165">
        <v>481.09480000000002</v>
      </c>
      <c r="IM19" s="165">
        <v>403.93369999999999</v>
      </c>
      <c r="IN19" s="165">
        <v>70.285899999999998</v>
      </c>
      <c r="IO19" s="165">
        <v>-403.29559999999998</v>
      </c>
      <c r="IP19" s="165">
        <v>406.25560000000002</v>
      </c>
      <c r="IQ19" s="165">
        <v>-94.860600000000005</v>
      </c>
      <c r="IR19" s="165">
        <v>-246.82060000000001</v>
      </c>
      <c r="IS19" s="165">
        <v>-390.4461</v>
      </c>
      <c r="IT19" s="165">
        <v>147.15199999999999</v>
      </c>
      <c r="IU19" s="165">
        <v>148.15369999999999</v>
      </c>
      <c r="IV19" s="165">
        <v>97.122399999999999</v>
      </c>
      <c r="IW19" s="165">
        <v>-470.08390000000003</v>
      </c>
      <c r="IX19" s="165">
        <v>246.60570000000001</v>
      </c>
      <c r="IY19" s="165">
        <v>-227.30709999999999</v>
      </c>
      <c r="IZ19" s="165">
        <v>222.23519999999999</v>
      </c>
      <c r="JA19" s="165">
        <v>-7.3815999999999997</v>
      </c>
      <c r="JB19" s="166"/>
      <c r="JC19" s="165">
        <v>25.76</v>
      </c>
      <c r="JD19" s="165">
        <v>6.298</v>
      </c>
      <c r="JE19" s="165">
        <v>6.2549999999999999</v>
      </c>
      <c r="JF19" s="165">
        <v>-24.88</v>
      </c>
      <c r="JG19" s="165">
        <v>2.48</v>
      </c>
      <c r="JH19" s="166"/>
      <c r="JI19" s="165">
        <v>-2.8121999999999998</v>
      </c>
      <c r="JJ19" s="165">
        <v>-23.378299999999999</v>
      </c>
      <c r="JK19" s="165">
        <v>-18.3978</v>
      </c>
      <c r="JL19" s="165">
        <v>15.8</v>
      </c>
      <c r="JM19" s="165">
        <v>51.613</v>
      </c>
      <c r="JN19" s="165">
        <v>50.923000000000002</v>
      </c>
      <c r="JO19" s="165">
        <v>11.2364</v>
      </c>
      <c r="JP19" s="165">
        <v>13.4796</v>
      </c>
      <c r="JQ19" s="165">
        <v>46.223500000000001</v>
      </c>
      <c r="JR19" s="165">
        <v>45.692799999999998</v>
      </c>
      <c r="JS19" s="165">
        <v>45.216500000000003</v>
      </c>
      <c r="JT19" s="166"/>
      <c r="JU19" s="165">
        <v>-3.4</v>
      </c>
      <c r="JV19" s="165">
        <v>24.2849</v>
      </c>
      <c r="JW19" s="165">
        <v>5.77</v>
      </c>
      <c r="JX19" s="166"/>
      <c r="JY19" s="165">
        <v>-20.0853</v>
      </c>
      <c r="JZ19" s="165">
        <v>52.115000000000002</v>
      </c>
      <c r="KA19" s="165">
        <v>28.520199999999999</v>
      </c>
      <c r="KB19" s="165">
        <v>-20.1008</v>
      </c>
      <c r="KC19" s="165">
        <v>-51.826000000000001</v>
      </c>
      <c r="KD19" s="165">
        <v>18.001300000000001</v>
      </c>
      <c r="KE19" s="165">
        <v>32.3352</v>
      </c>
      <c r="KF19" s="165">
        <v>2.4</v>
      </c>
      <c r="KG19" s="165">
        <v>-2.4</v>
      </c>
      <c r="KH19" s="165">
        <v>6.2906000000000004</v>
      </c>
      <c r="KI19" s="165">
        <v>44.8675</v>
      </c>
    </row>
    <row r="20" spans="1:295" ht="18" customHeight="1" x14ac:dyDescent="0.3">
      <c r="A20" s="162" t="s">
        <v>27</v>
      </c>
      <c r="B20" s="162" t="s">
        <v>721</v>
      </c>
      <c r="C20" s="165">
        <v>0</v>
      </c>
      <c r="D20" s="165">
        <v>18.5383</v>
      </c>
      <c r="E20" s="165">
        <v>-21.747599999999998</v>
      </c>
      <c r="F20" s="165">
        <v>7.7249999999999996</v>
      </c>
      <c r="G20" s="165">
        <v>9.9303000000000008</v>
      </c>
      <c r="H20" s="166"/>
      <c r="I20" s="165">
        <v>30.395499999999998</v>
      </c>
      <c r="J20" s="165">
        <v>-58.453699999999998</v>
      </c>
      <c r="K20" s="165">
        <v>40.4756</v>
      </c>
      <c r="L20" s="165">
        <v>20.395399999999999</v>
      </c>
      <c r="M20" s="165">
        <v>19.9999</v>
      </c>
      <c r="N20" s="165">
        <v>-13.32</v>
      </c>
      <c r="O20" s="165">
        <v>-45.432000000000002</v>
      </c>
      <c r="P20" s="165">
        <v>39.6</v>
      </c>
      <c r="Q20" s="165">
        <v>17.388000000000002</v>
      </c>
      <c r="R20" s="166"/>
      <c r="S20" s="165">
        <v>13.574999999999999</v>
      </c>
      <c r="T20" s="165">
        <v>21.896799999999999</v>
      </c>
      <c r="U20" s="165">
        <v>16.541399999999999</v>
      </c>
      <c r="V20" s="165">
        <v>16.786999999999999</v>
      </c>
      <c r="W20" s="165">
        <v>28.500699999999998</v>
      </c>
      <c r="X20" s="165">
        <v>16.3996</v>
      </c>
      <c r="Y20" s="165">
        <v>6.2076000000000002</v>
      </c>
      <c r="Z20" s="165">
        <v>1.2765</v>
      </c>
      <c r="AA20" s="166"/>
      <c r="AB20" s="166"/>
      <c r="AC20" s="165">
        <v>-56.49</v>
      </c>
      <c r="AD20" s="165">
        <v>-56.24</v>
      </c>
      <c r="AE20" s="166"/>
      <c r="AF20" s="165">
        <v>13.32</v>
      </c>
      <c r="AG20" s="165">
        <v>44</v>
      </c>
      <c r="AH20" s="165">
        <v>25.859000000000002</v>
      </c>
      <c r="AI20" s="165">
        <v>0.216</v>
      </c>
      <c r="AJ20" s="165">
        <v>-56.94</v>
      </c>
      <c r="AK20" s="165">
        <v>-57.5</v>
      </c>
      <c r="AL20" s="165">
        <v>-41.36</v>
      </c>
      <c r="AM20" s="165">
        <v>57.32</v>
      </c>
      <c r="AN20" s="165">
        <v>57.49</v>
      </c>
      <c r="AO20" s="165">
        <v>15.5197</v>
      </c>
      <c r="AP20" s="165">
        <v>-2.1065</v>
      </c>
      <c r="AQ20" s="165">
        <v>51.514299999999999</v>
      </c>
      <c r="AR20" s="165">
        <v>53.287399999999998</v>
      </c>
      <c r="AS20" s="165">
        <v>53.176499999999997</v>
      </c>
      <c r="AT20" s="165">
        <v>-48.359299999999998</v>
      </c>
      <c r="AU20" s="165">
        <v>-49.362499999999997</v>
      </c>
      <c r="AV20" s="165">
        <v>28.995799999999999</v>
      </c>
      <c r="AW20" s="165">
        <v>33.736199999999997</v>
      </c>
      <c r="AX20" s="165">
        <v>65.506100000000004</v>
      </c>
      <c r="AY20" s="165">
        <v>67.5154</v>
      </c>
      <c r="AZ20" s="165">
        <v>6.2977999999999996</v>
      </c>
      <c r="BA20" s="165">
        <v>37.371600000000001</v>
      </c>
      <c r="BB20" s="165">
        <v>-502.41250000000002</v>
      </c>
      <c r="BC20" s="165">
        <v>-6.2065000000000001</v>
      </c>
      <c r="BD20" s="165">
        <v>-11.9</v>
      </c>
      <c r="BE20" s="165">
        <v>-12.5</v>
      </c>
      <c r="BF20" s="165">
        <v>56.952100000000002</v>
      </c>
      <c r="BG20" s="165">
        <v>55.617699999999999</v>
      </c>
      <c r="BH20" s="165">
        <v>-2.4396</v>
      </c>
      <c r="BI20" s="166"/>
      <c r="BJ20" s="165">
        <v>-78.192800000000005</v>
      </c>
      <c r="BK20" s="165">
        <v>-0.5272</v>
      </c>
      <c r="BL20" s="166"/>
      <c r="BM20" s="165">
        <v>2.4864999999999999</v>
      </c>
      <c r="BN20" s="165">
        <v>558.51900000000001</v>
      </c>
      <c r="BO20" s="165">
        <v>71.565899999999999</v>
      </c>
      <c r="BP20" s="165">
        <v>71.413300000000007</v>
      </c>
      <c r="BQ20" s="165">
        <v>-431.43680000000001</v>
      </c>
      <c r="BR20" s="165">
        <v>433.37720000000002</v>
      </c>
      <c r="BS20" s="166"/>
      <c r="BT20" s="165">
        <v>-56.237000000000002</v>
      </c>
      <c r="BU20" s="165">
        <v>57.352499999999999</v>
      </c>
      <c r="BV20" s="165">
        <v>62.801299999999998</v>
      </c>
      <c r="BW20" s="165">
        <v>25.39</v>
      </c>
      <c r="BX20" s="165">
        <v>21.57</v>
      </c>
      <c r="BY20" s="165">
        <v>46.15</v>
      </c>
      <c r="BZ20" s="165">
        <v>63.22</v>
      </c>
      <c r="CA20" s="165">
        <v>-4.8182999999999998</v>
      </c>
      <c r="CB20" s="165">
        <v>-5.8898999999999999</v>
      </c>
      <c r="CC20" s="165">
        <v>65.298599999999993</v>
      </c>
      <c r="CD20" s="165">
        <v>65.992199999999997</v>
      </c>
      <c r="CE20" s="165">
        <v>37.654499999999999</v>
      </c>
      <c r="CF20" s="165">
        <v>-73.564099999999996</v>
      </c>
      <c r="CG20" s="165">
        <v>-72.359499999999997</v>
      </c>
      <c r="CH20" s="165">
        <v>-0.15920000000000001</v>
      </c>
      <c r="CI20" s="166"/>
      <c r="CJ20" s="166"/>
      <c r="CK20" s="166"/>
      <c r="CL20" s="165">
        <v>61.2</v>
      </c>
      <c r="CM20" s="165">
        <v>55.2</v>
      </c>
      <c r="CN20" s="165">
        <v>-12.32</v>
      </c>
      <c r="CO20" s="165">
        <v>43.7759</v>
      </c>
      <c r="CP20" s="165">
        <v>42.951000000000001</v>
      </c>
      <c r="CQ20" s="165">
        <v>42.5809</v>
      </c>
      <c r="CR20" s="165">
        <v>-76.833600000000004</v>
      </c>
      <c r="CS20" s="165">
        <v>-75.726399999999998</v>
      </c>
      <c r="CT20" s="165">
        <v>67.256100000000004</v>
      </c>
      <c r="CU20" s="165">
        <v>-24.627099999999999</v>
      </c>
      <c r="CV20" s="165">
        <v>71.083200000000005</v>
      </c>
      <c r="CW20" s="165">
        <v>11.166700000000001</v>
      </c>
      <c r="CX20" s="165">
        <v>56.02</v>
      </c>
      <c r="CY20" s="165">
        <v>44.05</v>
      </c>
      <c r="CZ20" s="165">
        <v>34.4604</v>
      </c>
      <c r="DA20" s="165">
        <v>32.524099999999997</v>
      </c>
      <c r="DB20" s="165">
        <v>-24.25</v>
      </c>
      <c r="DC20" s="165">
        <v>-3.8935</v>
      </c>
      <c r="DD20" s="166"/>
      <c r="DE20" s="166"/>
      <c r="DF20" s="165">
        <v>-139.49780000000001</v>
      </c>
      <c r="DG20" s="165">
        <v>-2.0000000000000001E-4</v>
      </c>
      <c r="DH20" s="165">
        <v>-14.8032</v>
      </c>
      <c r="DI20" s="165">
        <v>-73.900000000000006</v>
      </c>
      <c r="DJ20" s="165">
        <v>-73.3</v>
      </c>
      <c r="DK20" s="165">
        <v>22.854299999999999</v>
      </c>
      <c r="DL20" s="165">
        <v>38.095100000000002</v>
      </c>
      <c r="DM20" s="165">
        <v>46.04</v>
      </c>
      <c r="DN20" s="165">
        <v>54.5105</v>
      </c>
      <c r="DO20" s="165">
        <v>37.799999999999997</v>
      </c>
      <c r="DP20" s="165">
        <v>-5.69</v>
      </c>
      <c r="DQ20" s="165">
        <v>52.420999999999999</v>
      </c>
      <c r="DR20" s="165">
        <v>138.88290000000001</v>
      </c>
      <c r="DS20" s="166"/>
      <c r="DT20" s="165">
        <v>-22.16</v>
      </c>
      <c r="DU20" s="165">
        <v>44.15</v>
      </c>
      <c r="DV20" s="165">
        <v>60.99</v>
      </c>
      <c r="DW20" s="165">
        <v>138.94540000000001</v>
      </c>
      <c r="DX20" s="165">
        <v>137.98179999999999</v>
      </c>
      <c r="DY20" s="165">
        <v>30.9071</v>
      </c>
      <c r="DZ20" s="165">
        <v>29.845500000000001</v>
      </c>
      <c r="EA20" s="165">
        <v>210.6103</v>
      </c>
      <c r="EB20" s="165">
        <v>174.48920000000001</v>
      </c>
      <c r="EC20" s="165">
        <v>169.7346</v>
      </c>
      <c r="ED20" s="165">
        <v>169.73840000000001</v>
      </c>
      <c r="EE20" s="165">
        <v>98.008899999999997</v>
      </c>
      <c r="EF20" s="165">
        <v>84.500100000000003</v>
      </c>
      <c r="EG20" s="165">
        <v>-22.641999999999999</v>
      </c>
      <c r="EH20" s="165">
        <v>445.93290000000002</v>
      </c>
      <c r="EI20" s="165">
        <v>375.2</v>
      </c>
      <c r="EJ20" s="166"/>
      <c r="EK20" s="165">
        <v>-24.715900000000001</v>
      </c>
      <c r="EL20" s="165">
        <v>-23.243400000000001</v>
      </c>
      <c r="EM20" s="165">
        <v>-14.443300000000001</v>
      </c>
      <c r="EN20" s="165">
        <v>1.5960000000000001</v>
      </c>
      <c r="EO20" s="165">
        <v>3.1526000000000001</v>
      </c>
      <c r="EP20" s="165">
        <v>167.48400000000001</v>
      </c>
      <c r="EQ20" s="165">
        <v>-48.255400000000002</v>
      </c>
      <c r="ER20" s="165">
        <v>-49.042900000000003</v>
      </c>
      <c r="ES20" s="165">
        <v>-49.409300000000002</v>
      </c>
      <c r="ET20" s="165">
        <v>15.12</v>
      </c>
      <c r="EU20" s="165">
        <v>-15.98</v>
      </c>
      <c r="EV20" s="165">
        <v>105.8</v>
      </c>
      <c r="EW20" s="165">
        <v>11.038600000000001</v>
      </c>
      <c r="EX20" s="165">
        <v>-42.156500000000001</v>
      </c>
      <c r="EY20" s="165">
        <v>-32.604199999999999</v>
      </c>
      <c r="EZ20" s="165">
        <v>-31.7667</v>
      </c>
      <c r="FA20" s="165">
        <v>6.7725</v>
      </c>
      <c r="FB20" s="165">
        <v>-85.144999999999996</v>
      </c>
      <c r="FC20" s="165">
        <v>50.591999999999999</v>
      </c>
      <c r="FD20" s="165">
        <v>20.5745</v>
      </c>
      <c r="FE20" s="166"/>
      <c r="FF20" s="165">
        <v>20.2301</v>
      </c>
      <c r="FG20" s="165">
        <v>43.124000000000002</v>
      </c>
      <c r="FH20" s="165">
        <v>42.822400000000002</v>
      </c>
      <c r="FI20" s="165">
        <v>41.597000000000001</v>
      </c>
      <c r="FJ20" s="165">
        <v>4.1863999999999999</v>
      </c>
      <c r="FK20" s="165">
        <v>4.3539000000000003</v>
      </c>
      <c r="FL20" s="165">
        <v>59.447000000000003</v>
      </c>
      <c r="FM20" s="165">
        <v>-28.406300000000002</v>
      </c>
      <c r="FN20" s="165">
        <v>-28.341100000000001</v>
      </c>
      <c r="FO20" s="165">
        <v>38.581400000000002</v>
      </c>
      <c r="FP20" s="165">
        <v>49.684199999999997</v>
      </c>
      <c r="FQ20" s="165">
        <v>7.2748999999999997</v>
      </c>
      <c r="FR20" s="165">
        <v>1.46</v>
      </c>
      <c r="FS20" s="165">
        <v>9.1658000000000008</v>
      </c>
      <c r="FT20" s="165">
        <v>0.93899999999999995</v>
      </c>
      <c r="FU20" s="165">
        <v>-5.16</v>
      </c>
      <c r="FV20" s="165">
        <v>9.08</v>
      </c>
      <c r="FW20" s="165">
        <v>0</v>
      </c>
      <c r="FX20" s="166"/>
      <c r="FY20" s="165">
        <v>-2.6419999999999999</v>
      </c>
      <c r="FZ20" s="165">
        <v>4.0170000000000003</v>
      </c>
      <c r="GA20" s="166"/>
      <c r="GB20" s="165">
        <v>31.96</v>
      </c>
      <c r="GC20" s="165">
        <v>-49.502299999999998</v>
      </c>
      <c r="GD20" s="165">
        <v>-39.192</v>
      </c>
      <c r="GE20" s="165">
        <v>14.59</v>
      </c>
      <c r="GF20" s="165">
        <v>72.895499999999998</v>
      </c>
      <c r="GG20" s="165">
        <v>24.9</v>
      </c>
      <c r="GH20" s="165">
        <v>-18.384899999999998</v>
      </c>
      <c r="GI20" s="165">
        <v>-1.1415</v>
      </c>
      <c r="GJ20" s="165">
        <v>0</v>
      </c>
      <c r="GK20" s="165">
        <v>1.6637999999999999</v>
      </c>
      <c r="GL20" s="166"/>
      <c r="GM20" s="166"/>
      <c r="GN20" s="165">
        <v>-12.794600000000001</v>
      </c>
      <c r="GO20" s="165">
        <v>-28.162199999999999</v>
      </c>
      <c r="GP20" s="165">
        <v>15.6404</v>
      </c>
      <c r="GQ20" s="165">
        <v>29.366700000000002</v>
      </c>
      <c r="GR20" s="165">
        <v>58.742899999999999</v>
      </c>
      <c r="GS20" s="165">
        <v>61.088700000000003</v>
      </c>
      <c r="GT20" s="165">
        <v>-130.90039999999999</v>
      </c>
      <c r="GU20" s="165">
        <v>-17.407800000000002</v>
      </c>
      <c r="GV20" s="165">
        <v>21.533999999999999</v>
      </c>
      <c r="GW20" s="165">
        <v>-40.098700000000001</v>
      </c>
      <c r="GX20" s="165">
        <v>12.0505</v>
      </c>
      <c r="GY20" s="165">
        <v>10.217599999999999</v>
      </c>
      <c r="GZ20" s="165">
        <v>9.9261999999999997</v>
      </c>
      <c r="HA20" s="166"/>
      <c r="HB20" s="165">
        <v>156.8819</v>
      </c>
      <c r="HC20" s="165">
        <v>156.12219999999999</v>
      </c>
      <c r="HD20" s="165">
        <v>193.6</v>
      </c>
      <c r="HE20" s="165">
        <v>-195.2097</v>
      </c>
      <c r="HF20" s="165">
        <v>-462.60109999999997</v>
      </c>
      <c r="HG20" s="165">
        <v>458.1739</v>
      </c>
      <c r="HH20" s="165">
        <v>503.4726</v>
      </c>
      <c r="HI20" s="165">
        <v>-148.4958</v>
      </c>
      <c r="HJ20" s="165">
        <v>-149.7757</v>
      </c>
      <c r="HK20" s="165">
        <v>-32.613399999999999</v>
      </c>
      <c r="HL20" s="165">
        <v>-22.183399999999999</v>
      </c>
      <c r="HM20" s="165">
        <v>69.4679</v>
      </c>
      <c r="HN20" s="165">
        <v>70.588999999999999</v>
      </c>
      <c r="HO20" s="166"/>
      <c r="HP20" s="166"/>
      <c r="HQ20" s="165">
        <v>31.116499999999998</v>
      </c>
      <c r="HR20" s="165">
        <v>30.105699999999999</v>
      </c>
      <c r="HS20" s="165">
        <v>-64.696600000000004</v>
      </c>
      <c r="HT20" s="165">
        <v>-63.894500000000001</v>
      </c>
      <c r="HU20" s="165">
        <v>75.3</v>
      </c>
      <c r="HV20" s="165">
        <v>75.34</v>
      </c>
      <c r="HW20" s="165">
        <v>47.2</v>
      </c>
      <c r="HX20" s="165">
        <v>47.5</v>
      </c>
      <c r="HY20" s="165">
        <v>21.453399999999998</v>
      </c>
      <c r="HZ20" s="165">
        <v>25.12</v>
      </c>
      <c r="IA20" s="165">
        <v>-344.40980000000002</v>
      </c>
      <c r="IB20" s="165">
        <v>99.786699999999996</v>
      </c>
      <c r="IC20" s="165">
        <v>98.719300000000004</v>
      </c>
      <c r="ID20" s="165">
        <v>13.3</v>
      </c>
      <c r="IE20" s="165">
        <v>2.4</v>
      </c>
      <c r="IF20" s="165">
        <v>-29.2</v>
      </c>
      <c r="IG20" s="165">
        <v>-29.3</v>
      </c>
      <c r="IH20" s="165">
        <v>1.3732</v>
      </c>
      <c r="II20" s="165">
        <v>1.0972999999999999</v>
      </c>
      <c r="IJ20" s="165">
        <v>-500.7629</v>
      </c>
      <c r="IK20" s="165">
        <v>-339.88830000000002</v>
      </c>
      <c r="IL20" s="165">
        <v>519.13580000000002</v>
      </c>
      <c r="IM20" s="165">
        <v>433.5403</v>
      </c>
      <c r="IN20" s="165">
        <v>49.729900000000001</v>
      </c>
      <c r="IO20" s="165">
        <v>-424.2928</v>
      </c>
      <c r="IP20" s="165">
        <v>422.96559999999999</v>
      </c>
      <c r="IQ20" s="165">
        <v>-113.3926</v>
      </c>
      <c r="IR20" s="165">
        <v>-246.77539999999999</v>
      </c>
      <c r="IS20" s="165">
        <v>-414.09649999999999</v>
      </c>
      <c r="IT20" s="165">
        <v>148.10249999999999</v>
      </c>
      <c r="IU20" s="165">
        <v>146.64179999999999</v>
      </c>
      <c r="IV20" s="165">
        <v>118.1906</v>
      </c>
      <c r="IW20" s="165">
        <v>-497.12259999999998</v>
      </c>
      <c r="IX20" s="165">
        <v>259.78210000000001</v>
      </c>
      <c r="IY20" s="165">
        <v>-249.5522</v>
      </c>
      <c r="IZ20" s="165">
        <v>245.87450000000001</v>
      </c>
      <c r="JA20" s="165">
        <v>-7.8841999999999999</v>
      </c>
      <c r="JB20" s="166"/>
      <c r="JC20" s="165">
        <v>19.440000000000001</v>
      </c>
      <c r="JD20" s="165">
        <v>5.9409999999999998</v>
      </c>
      <c r="JE20" s="165">
        <v>5.9450000000000003</v>
      </c>
      <c r="JF20" s="165">
        <v>-19.440000000000001</v>
      </c>
      <c r="JG20" s="165">
        <v>-2.3199999999999998</v>
      </c>
      <c r="JH20" s="166"/>
      <c r="JI20" s="165">
        <v>2.0217999999999998</v>
      </c>
      <c r="JJ20" s="165">
        <v>-25.694700000000001</v>
      </c>
      <c r="JK20" s="165">
        <v>-18.983699999999999</v>
      </c>
      <c r="JL20" s="165">
        <v>14.4</v>
      </c>
      <c r="JM20" s="165">
        <v>53.177</v>
      </c>
      <c r="JN20" s="165">
        <v>55.595999999999997</v>
      </c>
      <c r="JO20" s="165">
        <v>11.227600000000001</v>
      </c>
      <c r="JP20" s="165">
        <v>13.475300000000001</v>
      </c>
      <c r="JQ20" s="165">
        <v>45.7029</v>
      </c>
      <c r="JR20" s="165">
        <v>44.535699999999999</v>
      </c>
      <c r="JS20" s="165">
        <v>43.979900000000001</v>
      </c>
      <c r="JT20" s="166"/>
      <c r="JU20" s="165">
        <v>-1.8</v>
      </c>
      <c r="JV20" s="165">
        <v>25.004000000000001</v>
      </c>
      <c r="JW20" s="165">
        <v>6.02</v>
      </c>
      <c r="JX20" s="166"/>
      <c r="JY20" s="165">
        <v>-21.697199999999999</v>
      </c>
      <c r="JZ20" s="165">
        <v>56.194099999999999</v>
      </c>
      <c r="KA20" s="165">
        <v>32.344299999999997</v>
      </c>
      <c r="KB20" s="165">
        <v>-21.884399999999999</v>
      </c>
      <c r="KC20" s="165">
        <v>-55.691000000000003</v>
      </c>
      <c r="KD20" s="165">
        <v>20.866299999999999</v>
      </c>
      <c r="KE20" s="165">
        <v>33.810200000000002</v>
      </c>
      <c r="KF20" s="165">
        <v>3.3</v>
      </c>
      <c r="KG20" s="165">
        <v>-0.6</v>
      </c>
      <c r="KH20" s="165">
        <v>44.514600000000002</v>
      </c>
      <c r="KI20" s="165">
        <v>32.357599999999998</v>
      </c>
    </row>
    <row r="21" spans="1:295" ht="18" customHeight="1" x14ac:dyDescent="0.3">
      <c r="A21" s="162" t="s">
        <v>27</v>
      </c>
      <c r="B21" s="162" t="s">
        <v>722</v>
      </c>
      <c r="C21" s="165">
        <v>0</v>
      </c>
      <c r="D21" s="165">
        <v>19.036100000000001</v>
      </c>
      <c r="E21" s="165">
        <v>-22.593399999999999</v>
      </c>
      <c r="F21" s="165">
        <v>8.7288999999999994</v>
      </c>
      <c r="G21" s="165">
        <v>11.056699999999999</v>
      </c>
      <c r="H21" s="166"/>
      <c r="I21" s="165">
        <v>35.097299999999997</v>
      </c>
      <c r="J21" s="165">
        <v>-70.896799999999999</v>
      </c>
      <c r="K21" s="165">
        <v>45.639200000000002</v>
      </c>
      <c r="L21" s="165">
        <v>23.421299999999999</v>
      </c>
      <c r="M21" s="165">
        <v>22.840299999999999</v>
      </c>
      <c r="N21" s="165">
        <v>-13.32</v>
      </c>
      <c r="O21" s="165">
        <v>-49.710999999999999</v>
      </c>
      <c r="P21" s="165">
        <v>44</v>
      </c>
      <c r="Q21" s="165">
        <v>19.044</v>
      </c>
      <c r="R21" s="165">
        <v>-44</v>
      </c>
      <c r="S21" s="165">
        <v>12.1341</v>
      </c>
      <c r="T21" s="165">
        <v>29.490600000000001</v>
      </c>
      <c r="U21" s="165">
        <v>17.821000000000002</v>
      </c>
      <c r="V21" s="165">
        <v>17.834199999999999</v>
      </c>
      <c r="W21" s="165">
        <v>30.062100000000001</v>
      </c>
      <c r="X21" s="165">
        <v>15.93</v>
      </c>
      <c r="Y21" s="165">
        <v>7.1260000000000003</v>
      </c>
      <c r="Z21" s="165">
        <v>1.3029999999999999</v>
      </c>
      <c r="AA21" s="166"/>
      <c r="AB21" s="166"/>
      <c r="AC21" s="165">
        <v>-60.42</v>
      </c>
      <c r="AD21" s="165">
        <v>-60.54</v>
      </c>
      <c r="AE21" s="166"/>
      <c r="AF21" s="165">
        <v>13.32</v>
      </c>
      <c r="AG21" s="165">
        <v>48.4</v>
      </c>
      <c r="AH21" s="165">
        <v>30.943999999999999</v>
      </c>
      <c r="AI21" s="165">
        <v>0.23499999999999999</v>
      </c>
      <c r="AJ21" s="165">
        <v>-58.84</v>
      </c>
      <c r="AK21" s="165">
        <v>-58.91</v>
      </c>
      <c r="AL21" s="165">
        <v>-46.62</v>
      </c>
      <c r="AM21" s="165">
        <v>59.33</v>
      </c>
      <c r="AN21" s="165">
        <v>59.65</v>
      </c>
      <c r="AO21" s="165">
        <v>16.288900000000002</v>
      </c>
      <c r="AP21" s="165">
        <v>-2.5489999999999999</v>
      </c>
      <c r="AQ21" s="165">
        <v>55.524099999999997</v>
      </c>
      <c r="AR21" s="165">
        <v>56.8508</v>
      </c>
      <c r="AS21" s="165">
        <v>57.142899999999997</v>
      </c>
      <c r="AT21" s="165">
        <v>-47.287599999999998</v>
      </c>
      <c r="AU21" s="165">
        <v>-47.732100000000003</v>
      </c>
      <c r="AV21" s="165">
        <v>11.631</v>
      </c>
      <c r="AW21" s="165">
        <v>12.351100000000001</v>
      </c>
      <c r="AX21" s="165">
        <v>72.873800000000003</v>
      </c>
      <c r="AY21" s="165">
        <v>74.079400000000007</v>
      </c>
      <c r="AZ21" s="165">
        <v>5.2508999999999997</v>
      </c>
      <c r="BA21" s="165">
        <v>25.246500000000001</v>
      </c>
      <c r="BB21" s="165">
        <v>-524.17859999999996</v>
      </c>
      <c r="BC21" s="165">
        <v>-3.2671999999999999</v>
      </c>
      <c r="BD21" s="165">
        <v>-12.2</v>
      </c>
      <c r="BE21" s="165">
        <v>-12.8</v>
      </c>
      <c r="BF21" s="165">
        <v>55.460299999999997</v>
      </c>
      <c r="BG21" s="165">
        <v>53.7896</v>
      </c>
      <c r="BH21" s="165">
        <v>-2.9129999999999998</v>
      </c>
      <c r="BI21" s="166"/>
      <c r="BJ21" s="165">
        <v>-74.959199999999996</v>
      </c>
      <c r="BK21" s="165">
        <v>-0.18720000000000001</v>
      </c>
      <c r="BL21" s="166"/>
      <c r="BM21" s="165">
        <v>2.8247</v>
      </c>
      <c r="BN21" s="165">
        <v>589.40380000000005</v>
      </c>
      <c r="BO21" s="165">
        <v>89.724400000000003</v>
      </c>
      <c r="BP21" s="165">
        <v>89.968500000000006</v>
      </c>
      <c r="BQ21" s="165">
        <v>-485.44670000000002</v>
      </c>
      <c r="BR21" s="165">
        <v>471.0772</v>
      </c>
      <c r="BS21" s="166"/>
      <c r="BT21" s="165">
        <v>-50.620600000000003</v>
      </c>
      <c r="BU21" s="165">
        <v>52.528100000000002</v>
      </c>
      <c r="BV21" s="165">
        <v>64.008899999999997</v>
      </c>
      <c r="BW21" s="165">
        <v>24.67</v>
      </c>
      <c r="BX21" s="165">
        <v>21.34</v>
      </c>
      <c r="BY21" s="165">
        <v>47.1</v>
      </c>
      <c r="BZ21" s="165">
        <v>63.7</v>
      </c>
      <c r="CA21" s="165">
        <v>-8.5691000000000006</v>
      </c>
      <c r="CB21" s="165">
        <v>-7.4973999999999998</v>
      </c>
      <c r="CC21" s="165">
        <v>64.605400000000003</v>
      </c>
      <c r="CD21" s="165">
        <v>65.221999999999994</v>
      </c>
      <c r="CE21" s="165">
        <v>32.618499999999997</v>
      </c>
      <c r="CF21" s="165">
        <v>-79.257400000000004</v>
      </c>
      <c r="CG21" s="165">
        <v>-79.074299999999994</v>
      </c>
      <c r="CH21" s="165">
        <v>1.8573</v>
      </c>
      <c r="CI21" s="166"/>
      <c r="CJ21" s="166"/>
      <c r="CK21" s="166"/>
      <c r="CL21" s="165">
        <v>64.400000000000006</v>
      </c>
      <c r="CM21" s="165">
        <v>58</v>
      </c>
      <c r="CN21" s="165">
        <v>-13.4</v>
      </c>
      <c r="CO21" s="165">
        <v>43.001899999999999</v>
      </c>
      <c r="CP21" s="165">
        <v>41.889800000000001</v>
      </c>
      <c r="CQ21" s="165">
        <v>42.412700000000001</v>
      </c>
      <c r="CR21" s="165">
        <v>-77.969700000000003</v>
      </c>
      <c r="CS21" s="165">
        <v>-77.365899999999996</v>
      </c>
      <c r="CT21" s="165">
        <v>76.935299999999998</v>
      </c>
      <c r="CU21" s="165">
        <v>-35.456000000000003</v>
      </c>
      <c r="CV21" s="165">
        <v>82.541799999999995</v>
      </c>
      <c r="CW21" s="165">
        <v>11.5359</v>
      </c>
      <c r="CX21" s="165">
        <v>64.25</v>
      </c>
      <c r="CY21" s="165">
        <v>48.59</v>
      </c>
      <c r="CZ21" s="165">
        <v>38.679200000000002</v>
      </c>
      <c r="DA21" s="165">
        <v>36.479199999999999</v>
      </c>
      <c r="DB21" s="165">
        <v>-26.64</v>
      </c>
      <c r="DC21" s="165">
        <v>-3.8935</v>
      </c>
      <c r="DD21" s="166"/>
      <c r="DE21" s="166"/>
      <c r="DF21" s="165">
        <v>-160.1163</v>
      </c>
      <c r="DG21" s="165">
        <v>-1E-4</v>
      </c>
      <c r="DH21" s="165">
        <v>-16.0808</v>
      </c>
      <c r="DI21" s="165">
        <v>-80.400000000000006</v>
      </c>
      <c r="DJ21" s="165">
        <v>-80.7</v>
      </c>
      <c r="DK21" s="165">
        <v>22.8323</v>
      </c>
      <c r="DL21" s="165">
        <v>45.712299999999999</v>
      </c>
      <c r="DM21" s="165">
        <v>59.659700000000001</v>
      </c>
      <c r="DN21" s="165">
        <v>64.471400000000003</v>
      </c>
      <c r="DO21" s="165">
        <v>45.23</v>
      </c>
      <c r="DP21" s="165">
        <v>-8.31</v>
      </c>
      <c r="DQ21" s="165">
        <v>54.777000000000001</v>
      </c>
      <c r="DR21" s="165">
        <v>159.6591</v>
      </c>
      <c r="DS21" s="166"/>
      <c r="DT21" s="165">
        <v>-22.25</v>
      </c>
      <c r="DU21" s="165">
        <v>50.82</v>
      </c>
      <c r="DV21" s="165">
        <v>64.53</v>
      </c>
      <c r="DW21" s="165">
        <v>160</v>
      </c>
      <c r="DX21" s="165">
        <v>155.10910000000001</v>
      </c>
      <c r="DY21" s="165">
        <v>35.730899999999998</v>
      </c>
      <c r="DZ21" s="165">
        <v>33.672699999999999</v>
      </c>
      <c r="EA21" s="165">
        <v>236.58930000000001</v>
      </c>
      <c r="EB21" s="165">
        <v>200.89009999999999</v>
      </c>
      <c r="EC21" s="165">
        <v>191.32499999999999</v>
      </c>
      <c r="ED21" s="165">
        <v>193.8246</v>
      </c>
      <c r="EE21" s="165">
        <v>108.0333</v>
      </c>
      <c r="EF21" s="165">
        <v>94.053799999999995</v>
      </c>
      <c r="EG21" s="165">
        <v>-22.550999999999998</v>
      </c>
      <c r="EH21" s="165">
        <v>497.88780000000003</v>
      </c>
      <c r="EI21" s="165">
        <v>364.75799999999998</v>
      </c>
      <c r="EJ21" s="166"/>
      <c r="EK21" s="165">
        <v>-28.312200000000001</v>
      </c>
      <c r="EL21" s="165">
        <v>-26.326499999999999</v>
      </c>
      <c r="EM21" s="165">
        <v>-21.426600000000001</v>
      </c>
      <c r="EN21" s="165">
        <v>25.684000000000001</v>
      </c>
      <c r="EO21" s="165">
        <v>24.191800000000001</v>
      </c>
      <c r="EP21" s="165">
        <v>172.09200000000001</v>
      </c>
      <c r="EQ21" s="165">
        <v>-48.334600000000002</v>
      </c>
      <c r="ER21" s="165">
        <v>-48.985700000000001</v>
      </c>
      <c r="ES21" s="165">
        <v>-56.3767</v>
      </c>
      <c r="ET21" s="165">
        <v>0</v>
      </c>
      <c r="EU21" s="165">
        <v>-16.510000000000002</v>
      </c>
      <c r="EV21" s="165">
        <v>88.1</v>
      </c>
      <c r="EW21" s="165">
        <v>10.927199999999999</v>
      </c>
      <c r="EX21" s="165">
        <v>3.3338000000000001</v>
      </c>
      <c r="EY21" s="165">
        <v>-33.272599999999997</v>
      </c>
      <c r="EZ21" s="165">
        <v>-32.338799999999999</v>
      </c>
      <c r="FA21" s="165">
        <v>7.1329000000000002</v>
      </c>
      <c r="FB21" s="165">
        <v>-91.975499999999997</v>
      </c>
      <c r="FC21" s="165">
        <v>54.448300000000003</v>
      </c>
      <c r="FD21" s="165">
        <v>20.834599999999998</v>
      </c>
      <c r="FE21" s="166"/>
      <c r="FF21" s="165">
        <v>20.567299999999999</v>
      </c>
      <c r="FG21" s="165">
        <v>43.427500000000002</v>
      </c>
      <c r="FH21" s="165">
        <v>44.655299999999997</v>
      </c>
      <c r="FI21" s="165">
        <v>42.621899999999997</v>
      </c>
      <c r="FJ21" s="165">
        <v>8.0379000000000005</v>
      </c>
      <c r="FK21" s="165">
        <v>8.3727999999999998</v>
      </c>
      <c r="FL21" s="165">
        <v>62.796100000000003</v>
      </c>
      <c r="FM21" s="165">
        <v>-33.856299999999997</v>
      </c>
      <c r="FN21" s="165">
        <v>-33.757800000000003</v>
      </c>
      <c r="FO21" s="165">
        <v>41.858800000000002</v>
      </c>
      <c r="FP21" s="165">
        <v>52.8705</v>
      </c>
      <c r="FQ21" s="165">
        <v>10.9078</v>
      </c>
      <c r="FR21" s="165">
        <v>4.79</v>
      </c>
      <c r="FS21" s="165">
        <v>8.5530000000000008</v>
      </c>
      <c r="FT21" s="165">
        <v>0.97440000000000004</v>
      </c>
      <c r="FU21" s="165">
        <v>-4.75</v>
      </c>
      <c r="FV21" s="165">
        <v>8.57</v>
      </c>
      <c r="FW21" s="165">
        <v>11.3413</v>
      </c>
      <c r="FX21" s="166"/>
      <c r="FY21" s="165">
        <v>-3.4769999999999999</v>
      </c>
      <c r="FZ21" s="165">
        <v>3.9620000000000002</v>
      </c>
      <c r="GA21" s="166"/>
      <c r="GB21" s="165">
        <v>32.700000000000003</v>
      </c>
      <c r="GC21" s="165">
        <v>-54.142400000000002</v>
      </c>
      <c r="GD21" s="165">
        <v>-41.3352</v>
      </c>
      <c r="GE21" s="165">
        <v>13.44</v>
      </c>
      <c r="GF21" s="165">
        <v>71.536600000000007</v>
      </c>
      <c r="GG21" s="165">
        <v>24</v>
      </c>
      <c r="GH21" s="165">
        <v>-17.870100000000001</v>
      </c>
      <c r="GI21" s="165">
        <v>-0.52669999999999995</v>
      </c>
      <c r="GJ21" s="165">
        <v>0</v>
      </c>
      <c r="GK21" s="165">
        <v>1.7841</v>
      </c>
      <c r="GL21" s="166"/>
      <c r="GM21" s="166"/>
      <c r="GN21" s="165">
        <v>-12.144500000000001</v>
      </c>
      <c r="GO21" s="165">
        <v>-30.3764</v>
      </c>
      <c r="GP21" s="165">
        <v>14.992000000000001</v>
      </c>
      <c r="GQ21" s="165">
        <v>31.87</v>
      </c>
      <c r="GR21" s="165">
        <v>56.9268</v>
      </c>
      <c r="GS21" s="165">
        <v>59.246400000000001</v>
      </c>
      <c r="GT21" s="165">
        <v>-134.03219999999999</v>
      </c>
      <c r="GU21" s="165">
        <v>-18.465800000000002</v>
      </c>
      <c r="GV21" s="165">
        <v>20.280799999999999</v>
      </c>
      <c r="GW21" s="165">
        <v>-41.151499999999999</v>
      </c>
      <c r="GX21" s="165">
        <v>10.967599999999999</v>
      </c>
      <c r="GY21" s="165">
        <v>11.8583</v>
      </c>
      <c r="GZ21" s="165">
        <v>11.646699999999999</v>
      </c>
      <c r="HA21" s="165">
        <v>12</v>
      </c>
      <c r="HB21" s="165">
        <v>150.4538</v>
      </c>
      <c r="HC21" s="165">
        <v>149.3639</v>
      </c>
      <c r="HD21" s="165">
        <v>189.8</v>
      </c>
      <c r="HE21" s="165">
        <v>-189.8879</v>
      </c>
      <c r="HF21" s="165">
        <v>-442.47739999999999</v>
      </c>
      <c r="HG21" s="165">
        <v>447.38189999999997</v>
      </c>
      <c r="HH21" s="165">
        <v>484.40879999999999</v>
      </c>
      <c r="HI21" s="165">
        <v>-142.27119999999999</v>
      </c>
      <c r="HJ21" s="165">
        <v>-142.71279999999999</v>
      </c>
      <c r="HK21" s="165">
        <v>-30.287700000000001</v>
      </c>
      <c r="HL21" s="165">
        <v>-19.1875</v>
      </c>
      <c r="HM21" s="165">
        <v>64.797499999999999</v>
      </c>
      <c r="HN21" s="165">
        <v>66.109399999999994</v>
      </c>
      <c r="HO21" s="166"/>
      <c r="HP21" s="165">
        <v>-89.297399999999996</v>
      </c>
      <c r="HQ21" s="165">
        <v>26.7439</v>
      </c>
      <c r="HR21" s="165">
        <v>26.6889</v>
      </c>
      <c r="HS21" s="165">
        <v>-64.6554</v>
      </c>
      <c r="HT21" s="165">
        <v>-64.515500000000003</v>
      </c>
      <c r="HU21" s="165">
        <v>74.39</v>
      </c>
      <c r="HV21" s="165">
        <v>74.040000000000006</v>
      </c>
      <c r="HW21" s="165">
        <v>45.7</v>
      </c>
      <c r="HX21" s="165">
        <v>45.6</v>
      </c>
      <c r="HY21" s="165">
        <v>21.186399999999999</v>
      </c>
      <c r="HZ21" s="165">
        <v>13.44</v>
      </c>
      <c r="IA21" s="165">
        <v>-355.82139999999998</v>
      </c>
      <c r="IB21" s="165">
        <v>96.44</v>
      </c>
      <c r="IC21" s="165">
        <v>96.8626</v>
      </c>
      <c r="ID21" s="165">
        <v>14</v>
      </c>
      <c r="IE21" s="165">
        <v>5.8</v>
      </c>
      <c r="IF21" s="165">
        <v>-25.7</v>
      </c>
      <c r="IG21" s="165">
        <v>-25</v>
      </c>
      <c r="IH21" s="166"/>
      <c r="II21" s="166"/>
      <c r="IJ21" s="165">
        <v>-477.46949999999998</v>
      </c>
      <c r="IK21" s="165">
        <v>-327.05939999999998</v>
      </c>
      <c r="IL21" s="165">
        <v>483.53269999999998</v>
      </c>
      <c r="IM21" s="165">
        <v>394.10039999999998</v>
      </c>
      <c r="IN21" s="165">
        <v>29.177600000000002</v>
      </c>
      <c r="IO21" s="165">
        <v>-389.05149999999998</v>
      </c>
      <c r="IP21" s="165">
        <v>382.34629999999999</v>
      </c>
      <c r="IQ21" s="165">
        <v>-122.2204</v>
      </c>
      <c r="IR21" s="165">
        <v>-221.1464</v>
      </c>
      <c r="IS21" s="165">
        <v>-382.5462</v>
      </c>
      <c r="IT21" s="165">
        <v>137.9451</v>
      </c>
      <c r="IU21" s="165">
        <v>140.84100000000001</v>
      </c>
      <c r="IV21" s="165">
        <v>126.87269999999999</v>
      </c>
      <c r="IW21" s="165">
        <v>-465.66969999999998</v>
      </c>
      <c r="IX21" s="165">
        <v>227.74350000000001</v>
      </c>
      <c r="IY21" s="165">
        <v>-243.72460000000001</v>
      </c>
      <c r="IZ21" s="165">
        <v>242.65780000000001</v>
      </c>
      <c r="JA21" s="165">
        <v>-6.9063999999999997</v>
      </c>
      <c r="JB21" s="166"/>
      <c r="JC21" s="165">
        <v>18.32</v>
      </c>
      <c r="JD21" s="165">
        <v>5.8440000000000003</v>
      </c>
      <c r="JE21" s="165">
        <v>5.8289999999999997</v>
      </c>
      <c r="JF21" s="165">
        <v>-17.920000000000002</v>
      </c>
      <c r="JG21" s="165">
        <v>-2.8</v>
      </c>
      <c r="JH21" s="166"/>
      <c r="JI21" s="165">
        <v>2.7848000000000002</v>
      </c>
      <c r="JJ21" s="165">
        <v>-23.2624</v>
      </c>
      <c r="JK21" s="165">
        <v>-18.721299999999999</v>
      </c>
      <c r="JL21" s="165">
        <v>12.4</v>
      </c>
      <c r="JM21" s="165">
        <v>48.53</v>
      </c>
      <c r="JN21" s="165">
        <v>48.204000000000001</v>
      </c>
      <c r="JO21" s="166"/>
      <c r="JP21" s="166"/>
      <c r="JQ21" s="165">
        <v>42.622399999999999</v>
      </c>
      <c r="JR21" s="165">
        <v>41.823399999999999</v>
      </c>
      <c r="JS21" s="165">
        <v>43.5852</v>
      </c>
      <c r="JT21" s="166"/>
      <c r="JU21" s="165">
        <v>-4.9000000000000004</v>
      </c>
      <c r="JV21" s="165">
        <v>23.786100000000001</v>
      </c>
      <c r="JW21" s="165">
        <v>6.35</v>
      </c>
      <c r="JX21" s="166"/>
      <c r="JY21" s="165">
        <v>-18.185199999999998</v>
      </c>
      <c r="JZ21" s="165">
        <v>54.629800000000003</v>
      </c>
      <c r="KA21" s="165">
        <v>30.142900000000001</v>
      </c>
      <c r="KB21" s="165">
        <v>-18.499400000000001</v>
      </c>
      <c r="KC21" s="165">
        <v>-53.954900000000002</v>
      </c>
      <c r="KD21" s="165">
        <v>18.288599999999999</v>
      </c>
      <c r="KE21" s="165">
        <v>35.183199999999999</v>
      </c>
      <c r="KF21" s="165">
        <v>4.5999999999999996</v>
      </c>
      <c r="KG21" s="165">
        <v>-4.0999999999999996</v>
      </c>
      <c r="KH21" s="165">
        <v>41.7896</v>
      </c>
      <c r="KI21" s="165">
        <v>43.1753</v>
      </c>
    </row>
    <row r="22" spans="1:295" ht="18" customHeight="1" x14ac:dyDescent="0.3">
      <c r="A22" s="162" t="s">
        <v>27</v>
      </c>
      <c r="B22" s="162" t="s">
        <v>723</v>
      </c>
      <c r="C22" s="165">
        <v>0</v>
      </c>
      <c r="D22" s="165">
        <v>19.297599999999999</v>
      </c>
      <c r="E22" s="166"/>
      <c r="F22" s="165">
        <v>10.105600000000001</v>
      </c>
      <c r="G22" s="165">
        <v>12.733000000000001</v>
      </c>
      <c r="H22" s="166"/>
      <c r="I22" s="165">
        <v>33.813099999999999</v>
      </c>
      <c r="J22" s="165">
        <v>-68.861099999999993</v>
      </c>
      <c r="K22" s="165">
        <v>45.518000000000001</v>
      </c>
      <c r="L22" s="165">
        <v>23.3033</v>
      </c>
      <c r="M22" s="165">
        <v>22.632999999999999</v>
      </c>
      <c r="N22" s="165">
        <v>-11.1</v>
      </c>
      <c r="O22" s="165">
        <v>-47.85</v>
      </c>
      <c r="P22" s="165">
        <v>41.8</v>
      </c>
      <c r="Q22" s="165">
        <v>16.559999999999999</v>
      </c>
      <c r="R22" s="165">
        <v>-41.8</v>
      </c>
      <c r="S22" s="165">
        <v>12.9437</v>
      </c>
      <c r="T22" s="165">
        <v>28.332799999999999</v>
      </c>
      <c r="U22" s="165">
        <v>14.9308</v>
      </c>
      <c r="V22" s="165">
        <v>15.249599999999999</v>
      </c>
      <c r="W22" s="165">
        <v>25.2211</v>
      </c>
      <c r="X22" s="165">
        <v>11.0998</v>
      </c>
      <c r="Y22" s="165">
        <v>0.97389999999999999</v>
      </c>
      <c r="Z22" s="165">
        <v>1.1489</v>
      </c>
      <c r="AA22" s="166"/>
      <c r="AB22" s="166"/>
      <c r="AC22" s="165">
        <v>-57.12</v>
      </c>
      <c r="AD22" s="165">
        <v>-57.13</v>
      </c>
      <c r="AE22" s="166"/>
      <c r="AF22" s="165">
        <v>11.1</v>
      </c>
      <c r="AG22" s="165">
        <v>46.2</v>
      </c>
      <c r="AH22" s="165">
        <v>28.158000000000001</v>
      </c>
      <c r="AI22" s="165">
        <v>0.224</v>
      </c>
      <c r="AJ22" s="165">
        <v>-57.91</v>
      </c>
      <c r="AK22" s="165">
        <v>-58.29</v>
      </c>
      <c r="AL22" s="165">
        <v>-38.049999999999997</v>
      </c>
      <c r="AM22" s="165">
        <v>58.82</v>
      </c>
      <c r="AN22" s="165">
        <v>58.76</v>
      </c>
      <c r="AO22" s="165">
        <v>16.814699999999998</v>
      </c>
      <c r="AP22" s="165">
        <v>-2.7465000000000002</v>
      </c>
      <c r="AQ22" s="165">
        <v>55.887999999999998</v>
      </c>
      <c r="AR22" s="165">
        <v>57.255099999999999</v>
      </c>
      <c r="AS22" s="165">
        <v>51.879600000000003</v>
      </c>
      <c r="AT22" s="165">
        <v>-48.091299999999997</v>
      </c>
      <c r="AU22" s="165">
        <v>-47.502699999999997</v>
      </c>
      <c r="AV22" s="165">
        <v>36.332999999999998</v>
      </c>
      <c r="AW22" s="165">
        <v>33.860799999999998</v>
      </c>
      <c r="AX22" s="165">
        <v>68.185199999999995</v>
      </c>
      <c r="AY22" s="165">
        <v>69.123000000000005</v>
      </c>
      <c r="AZ22" s="165">
        <v>7.8681999999999999</v>
      </c>
      <c r="BA22" s="165">
        <v>39.329700000000003</v>
      </c>
      <c r="BB22" s="165">
        <v>-541.02139999999997</v>
      </c>
      <c r="BC22" s="165">
        <v>1.9534</v>
      </c>
      <c r="BD22" s="165">
        <v>-12.6</v>
      </c>
      <c r="BE22" s="165">
        <v>-13.3</v>
      </c>
      <c r="BF22" s="165">
        <v>55.555900000000001</v>
      </c>
      <c r="BG22" s="165">
        <v>53.887500000000003</v>
      </c>
      <c r="BH22" s="165">
        <v>-2.544</v>
      </c>
      <c r="BI22" s="166"/>
      <c r="BJ22" s="165">
        <v>-77.229799999999997</v>
      </c>
      <c r="BK22" s="165">
        <v>-9.4299999999999995E-2</v>
      </c>
      <c r="BL22" s="166"/>
      <c r="BM22" s="165">
        <v>3.3671000000000002</v>
      </c>
      <c r="BN22" s="165">
        <v>597.3691</v>
      </c>
      <c r="BO22" s="165">
        <v>103.57980000000001</v>
      </c>
      <c r="BP22" s="165">
        <v>103.5188</v>
      </c>
      <c r="BQ22" s="165">
        <v>-535.43230000000005</v>
      </c>
      <c r="BR22" s="165">
        <v>483.22519999999997</v>
      </c>
      <c r="BS22" s="166"/>
      <c r="BT22" s="165">
        <v>-30.456</v>
      </c>
      <c r="BU22" s="165">
        <v>30.4697</v>
      </c>
      <c r="BV22" s="165">
        <v>66.234300000000005</v>
      </c>
      <c r="BW22" s="165">
        <v>24.87</v>
      </c>
      <c r="BX22" s="165">
        <v>22</v>
      </c>
      <c r="BY22" s="165">
        <v>49.25</v>
      </c>
      <c r="BZ22" s="165">
        <v>64.42</v>
      </c>
      <c r="CA22" s="165">
        <v>-12.5878</v>
      </c>
      <c r="CB22" s="165">
        <v>-12.7217</v>
      </c>
      <c r="CC22" s="165">
        <v>62.844499999999996</v>
      </c>
      <c r="CD22" s="165">
        <v>63.1633</v>
      </c>
      <c r="CE22" s="165">
        <v>36.7361</v>
      </c>
      <c r="CF22" s="165">
        <v>-72.314099999999996</v>
      </c>
      <c r="CG22" s="165">
        <v>-73.428399999999996</v>
      </c>
      <c r="CH22" s="165">
        <v>1.6017999999999999</v>
      </c>
      <c r="CI22" s="166"/>
      <c r="CJ22" s="166"/>
      <c r="CK22" s="166"/>
      <c r="CL22" s="165">
        <v>65.8</v>
      </c>
      <c r="CM22" s="165">
        <v>59.3</v>
      </c>
      <c r="CN22" s="165">
        <v>-14.12</v>
      </c>
      <c r="CO22" s="165">
        <v>48.361499999999999</v>
      </c>
      <c r="CP22" s="165">
        <v>47.080100000000002</v>
      </c>
      <c r="CQ22" s="165">
        <v>47.128799999999998</v>
      </c>
      <c r="CR22" s="165">
        <v>-67.038300000000007</v>
      </c>
      <c r="CS22" s="165">
        <v>-67.867000000000004</v>
      </c>
      <c r="CT22" s="165">
        <v>78.993099999999998</v>
      </c>
      <c r="CU22" s="165">
        <v>-49.336599999999997</v>
      </c>
      <c r="CV22" s="165">
        <v>84.526399999999995</v>
      </c>
      <c r="CW22" s="165">
        <v>11.156499999999999</v>
      </c>
      <c r="CX22" s="165">
        <v>69.760000000000005</v>
      </c>
      <c r="CY22" s="165">
        <v>50.48</v>
      </c>
      <c r="CZ22" s="165">
        <v>40.0854</v>
      </c>
      <c r="DA22" s="165">
        <v>37.944000000000003</v>
      </c>
      <c r="DB22" s="165">
        <v>-26.79</v>
      </c>
      <c r="DC22" s="165">
        <v>-0.8931</v>
      </c>
      <c r="DD22" s="166"/>
      <c r="DE22" s="166"/>
      <c r="DF22" s="165">
        <v>-153.55709999999999</v>
      </c>
      <c r="DG22" s="165">
        <v>-2.9999999999999997E-4</v>
      </c>
      <c r="DH22" s="165">
        <v>-16.114699999999999</v>
      </c>
      <c r="DI22" s="165">
        <v>-91.1</v>
      </c>
      <c r="DJ22" s="165">
        <v>-91</v>
      </c>
      <c r="DK22" s="165">
        <v>23.145399999999999</v>
      </c>
      <c r="DL22" s="165">
        <v>47.470100000000002</v>
      </c>
      <c r="DM22" s="165">
        <v>60.129399999999997</v>
      </c>
      <c r="DN22" s="165">
        <v>66.815200000000004</v>
      </c>
      <c r="DO22" s="165">
        <v>47.22</v>
      </c>
      <c r="DP22" s="165">
        <v>-8.02</v>
      </c>
      <c r="DQ22" s="165">
        <v>52.110999999999997</v>
      </c>
      <c r="DR22" s="165">
        <v>152.40870000000001</v>
      </c>
      <c r="DS22" s="166"/>
      <c r="DT22" s="165">
        <v>-22.82</v>
      </c>
      <c r="DU22" s="165">
        <v>52.39</v>
      </c>
      <c r="DV22" s="165">
        <v>63.89</v>
      </c>
      <c r="DW22" s="165">
        <v>155.50909999999999</v>
      </c>
      <c r="DX22" s="165">
        <v>151.5273</v>
      </c>
      <c r="DY22" s="165">
        <v>31.918700000000001</v>
      </c>
      <c r="DZ22" s="165">
        <v>30.327300000000001</v>
      </c>
      <c r="EA22" s="165">
        <v>232.0402</v>
      </c>
      <c r="EB22" s="165">
        <v>196.69479999999999</v>
      </c>
      <c r="EC22" s="165">
        <v>188.38339999999999</v>
      </c>
      <c r="ED22" s="165">
        <v>189.77180000000001</v>
      </c>
      <c r="EE22" s="165">
        <v>101.4756</v>
      </c>
      <c r="EF22" s="165">
        <v>91.712500000000006</v>
      </c>
      <c r="EG22" s="165">
        <v>-19.998000000000001</v>
      </c>
      <c r="EH22" s="165">
        <v>545.21230000000003</v>
      </c>
      <c r="EI22" s="165">
        <v>286.41669999999999</v>
      </c>
      <c r="EJ22" s="166"/>
      <c r="EK22" s="165">
        <v>-28.914000000000001</v>
      </c>
      <c r="EL22" s="165">
        <v>-27.3203</v>
      </c>
      <c r="EM22" s="165">
        <v>-13.208299999999999</v>
      </c>
      <c r="EN22" s="165">
        <v>13.3453</v>
      </c>
      <c r="EO22" s="165">
        <v>12.2437</v>
      </c>
      <c r="EP22" s="165">
        <v>158.268</v>
      </c>
      <c r="EQ22" s="165">
        <v>-48.719299999999997</v>
      </c>
      <c r="ER22" s="165">
        <v>-50.121099999999998</v>
      </c>
      <c r="ES22" s="165">
        <v>-51.953200000000002</v>
      </c>
      <c r="ET22" s="165">
        <v>0</v>
      </c>
      <c r="EU22" s="165">
        <v>-21.42</v>
      </c>
      <c r="EV22" s="165">
        <v>94.6</v>
      </c>
      <c r="EW22" s="165">
        <v>11.1218</v>
      </c>
      <c r="EX22" s="165">
        <v>-23.262499999999999</v>
      </c>
      <c r="EY22" s="165">
        <v>-31.560099999999998</v>
      </c>
      <c r="EZ22" s="165">
        <v>-30.663</v>
      </c>
      <c r="FA22" s="165">
        <v>4.3433999999999999</v>
      </c>
      <c r="FB22" s="165">
        <v>-88.427800000000005</v>
      </c>
      <c r="FC22" s="165">
        <v>60.6479</v>
      </c>
      <c r="FD22" s="165">
        <v>20.6311</v>
      </c>
      <c r="FE22" s="166"/>
      <c r="FF22" s="165">
        <v>20.596299999999999</v>
      </c>
      <c r="FG22" s="165">
        <v>41.869100000000003</v>
      </c>
      <c r="FH22" s="165">
        <v>42.648400000000002</v>
      </c>
      <c r="FI22" s="165">
        <v>41.021999999999998</v>
      </c>
      <c r="FJ22" s="165">
        <v>10.8847</v>
      </c>
      <c r="FK22" s="165">
        <v>11.554500000000001</v>
      </c>
      <c r="FL22" s="165">
        <v>65.810299999999998</v>
      </c>
      <c r="FM22" s="165">
        <v>-28.4434</v>
      </c>
      <c r="FN22" s="165">
        <v>-28.867699999999999</v>
      </c>
      <c r="FO22" s="165">
        <v>42.6526</v>
      </c>
      <c r="FP22" s="165">
        <v>54.058</v>
      </c>
      <c r="FQ22" s="165">
        <v>7.2675999999999998</v>
      </c>
      <c r="FR22" s="165">
        <v>2.99</v>
      </c>
      <c r="FS22" s="165">
        <v>8.6701999999999995</v>
      </c>
      <c r="FT22" s="165">
        <v>1.0085999999999999</v>
      </c>
      <c r="FU22" s="165">
        <v>-4.96</v>
      </c>
      <c r="FV22" s="165">
        <v>7.66</v>
      </c>
      <c r="FW22" s="165">
        <v>0</v>
      </c>
      <c r="FX22" s="166"/>
      <c r="FY22" s="165">
        <v>-2.492</v>
      </c>
      <c r="FZ22" s="165">
        <v>4.03</v>
      </c>
      <c r="GA22" s="166"/>
      <c r="GB22" s="165">
        <v>30.44</v>
      </c>
      <c r="GC22" s="165">
        <v>-54.531500000000001</v>
      </c>
      <c r="GD22" s="165">
        <v>-43.634599999999999</v>
      </c>
      <c r="GE22" s="165">
        <v>13.61</v>
      </c>
      <c r="GF22" s="165">
        <v>69.965500000000006</v>
      </c>
      <c r="GG22" s="165">
        <v>24.9</v>
      </c>
      <c r="GH22" s="165">
        <v>-19.458100000000002</v>
      </c>
      <c r="GI22" s="165">
        <v>-0.22209999999999999</v>
      </c>
      <c r="GJ22" s="166"/>
      <c r="GK22" s="165">
        <v>1.7274</v>
      </c>
      <c r="GL22" s="166"/>
      <c r="GM22" s="166"/>
      <c r="GN22" s="165">
        <v>-12.664099999999999</v>
      </c>
      <c r="GO22" s="165">
        <v>-31.383400000000002</v>
      </c>
      <c r="GP22" s="165">
        <v>14.626099999999999</v>
      </c>
      <c r="GQ22" s="165">
        <v>32.967599999999997</v>
      </c>
      <c r="GR22" s="165">
        <v>56.649099999999997</v>
      </c>
      <c r="GS22" s="165">
        <v>59.088500000000003</v>
      </c>
      <c r="GT22" s="165">
        <v>-134.94309999999999</v>
      </c>
      <c r="GU22" s="165">
        <v>-19.524100000000001</v>
      </c>
      <c r="GV22" s="165">
        <v>21.349900000000002</v>
      </c>
      <c r="GW22" s="165">
        <v>-43.193199999999997</v>
      </c>
      <c r="GX22" s="165">
        <v>10.2416</v>
      </c>
      <c r="GY22" s="165">
        <v>13.3134</v>
      </c>
      <c r="GZ22" s="165">
        <v>12.9968</v>
      </c>
      <c r="HA22" s="166"/>
      <c r="HB22" s="165">
        <v>127.8271</v>
      </c>
      <c r="HC22" s="165">
        <v>127.4333</v>
      </c>
      <c r="HD22" s="165">
        <v>123.2</v>
      </c>
      <c r="HE22" s="165">
        <v>-119.2379</v>
      </c>
      <c r="HF22" s="165">
        <v>-351.13819999999998</v>
      </c>
      <c r="HG22" s="165">
        <v>349.0958</v>
      </c>
      <c r="HH22" s="165">
        <v>365.99540000000002</v>
      </c>
      <c r="HI22" s="165">
        <v>-122.28319999999999</v>
      </c>
      <c r="HJ22" s="165">
        <v>-121.0376</v>
      </c>
      <c r="HK22" s="165">
        <v>-29.221699999999998</v>
      </c>
      <c r="HL22" s="165">
        <v>-18.4468</v>
      </c>
      <c r="HM22" s="165">
        <v>66.966300000000004</v>
      </c>
      <c r="HN22" s="165">
        <v>64.423599999999993</v>
      </c>
      <c r="HO22" s="165">
        <v>-80.234999999999999</v>
      </c>
      <c r="HP22" s="165">
        <v>-66.369900000000001</v>
      </c>
      <c r="HQ22" s="165">
        <v>7.7263000000000002</v>
      </c>
      <c r="HR22" s="165">
        <v>7.3087999999999997</v>
      </c>
      <c r="HS22" s="165">
        <v>-52.816499999999998</v>
      </c>
      <c r="HT22" s="165">
        <v>-52.798000000000002</v>
      </c>
      <c r="HU22" s="165">
        <v>73.34</v>
      </c>
      <c r="HV22" s="165">
        <v>73.23</v>
      </c>
      <c r="HW22" s="165">
        <v>45.2</v>
      </c>
      <c r="HX22" s="165">
        <v>45.9</v>
      </c>
      <c r="HY22" s="165">
        <v>21.207799999999999</v>
      </c>
      <c r="HZ22" s="165">
        <v>-16.32</v>
      </c>
      <c r="IA22" s="165">
        <v>-349.11110000000002</v>
      </c>
      <c r="IB22" s="165">
        <v>83.6661</v>
      </c>
      <c r="IC22" s="165">
        <v>83.335899999999995</v>
      </c>
      <c r="ID22" s="165">
        <v>15</v>
      </c>
      <c r="IE22" s="165">
        <v>10.4</v>
      </c>
      <c r="IF22" s="165">
        <v>-7.1</v>
      </c>
      <c r="IG22" s="165">
        <v>-7</v>
      </c>
      <c r="IH22" s="166"/>
      <c r="II22" s="165">
        <v>0.99960000000000004</v>
      </c>
      <c r="IJ22" s="165">
        <v>-359.161</v>
      </c>
      <c r="IK22" s="165">
        <v>-250.14410000000001</v>
      </c>
      <c r="IL22" s="165">
        <v>378.96870000000001</v>
      </c>
      <c r="IM22" s="165">
        <v>296.6096</v>
      </c>
      <c r="IN22" s="165">
        <v>27.378699999999998</v>
      </c>
      <c r="IO22" s="165">
        <v>-284.11579999999998</v>
      </c>
      <c r="IP22" s="165">
        <v>289.06880000000001</v>
      </c>
      <c r="IQ22" s="165">
        <v>-113.57299999999999</v>
      </c>
      <c r="IR22" s="165">
        <v>-137.12450000000001</v>
      </c>
      <c r="IS22" s="165">
        <v>-284.43079999999998</v>
      </c>
      <c r="IT22" s="165">
        <v>147.01070000000001</v>
      </c>
      <c r="IU22" s="165">
        <v>142.58690000000001</v>
      </c>
      <c r="IV22" s="165">
        <v>117.60380000000001</v>
      </c>
      <c r="IW22" s="165">
        <v>-364.14620000000002</v>
      </c>
      <c r="IX22" s="165">
        <v>136.20570000000001</v>
      </c>
      <c r="IY22" s="165">
        <v>-227.41409999999999</v>
      </c>
      <c r="IZ22" s="165">
        <v>226.5916</v>
      </c>
      <c r="JA22" s="165">
        <v>-6.6426999999999996</v>
      </c>
      <c r="JB22" s="166"/>
      <c r="JC22" s="165">
        <v>20.079999999999998</v>
      </c>
      <c r="JD22" s="165">
        <v>5.6820000000000004</v>
      </c>
      <c r="JE22" s="165">
        <v>5.6829999999999998</v>
      </c>
      <c r="JF22" s="165">
        <v>-19.52</v>
      </c>
      <c r="JG22" s="165">
        <v>-2</v>
      </c>
      <c r="JH22" s="166"/>
      <c r="JI22" s="165">
        <v>1.9638</v>
      </c>
      <c r="JJ22" s="165">
        <v>-18.3398</v>
      </c>
      <c r="JK22" s="165">
        <v>-20.418099999999999</v>
      </c>
      <c r="JL22" s="165">
        <v>10.5</v>
      </c>
      <c r="JM22" s="165">
        <v>49.478999999999999</v>
      </c>
      <c r="JN22" s="165">
        <v>48.003</v>
      </c>
      <c r="JO22" s="165">
        <v>11.223800000000001</v>
      </c>
      <c r="JP22" s="165">
        <v>13.4856</v>
      </c>
      <c r="JQ22" s="165">
        <v>43.705399999999997</v>
      </c>
      <c r="JR22" s="165">
        <v>43.288400000000003</v>
      </c>
      <c r="JS22" s="165">
        <v>42.899099999999997</v>
      </c>
      <c r="JT22" s="166"/>
      <c r="JU22" s="165">
        <v>-11</v>
      </c>
      <c r="JV22" s="165">
        <v>26.434999999999999</v>
      </c>
      <c r="JW22" s="165">
        <v>6.53</v>
      </c>
      <c r="JX22" s="166"/>
      <c r="JY22" s="165">
        <v>-20.0397</v>
      </c>
      <c r="JZ22" s="165">
        <v>53.741399999999999</v>
      </c>
      <c r="KA22" s="165">
        <v>29.005700000000001</v>
      </c>
      <c r="KB22" s="165">
        <v>-20.790099999999999</v>
      </c>
      <c r="KC22" s="165">
        <v>-54.001199999999997</v>
      </c>
      <c r="KD22" s="165">
        <v>17.532299999999999</v>
      </c>
      <c r="KE22" s="165">
        <v>35.692399999999999</v>
      </c>
      <c r="KF22" s="165">
        <v>10.3</v>
      </c>
      <c r="KG22" s="165">
        <v>-10.3</v>
      </c>
      <c r="KH22" s="165">
        <v>17.711099999999998</v>
      </c>
      <c r="KI22" s="165">
        <v>48.098199999999999</v>
      </c>
    </row>
    <row r="23" spans="1:295" ht="18" customHeight="1" x14ac:dyDescent="0.3">
      <c r="A23" s="162" t="s">
        <v>27</v>
      </c>
      <c r="B23" s="162" t="s">
        <v>724</v>
      </c>
      <c r="C23" s="165">
        <v>0</v>
      </c>
      <c r="D23" s="165">
        <v>18.8614</v>
      </c>
      <c r="E23" s="165">
        <v>-22.959299999999999</v>
      </c>
      <c r="F23" s="165">
        <v>-37.232199999999999</v>
      </c>
      <c r="G23" s="165">
        <v>12.921900000000001</v>
      </c>
      <c r="H23" s="166"/>
      <c r="I23" s="165">
        <v>33.494100000000003</v>
      </c>
      <c r="J23" s="165">
        <v>-48.236199999999997</v>
      </c>
      <c r="K23" s="165">
        <v>48.976300000000002</v>
      </c>
      <c r="L23" s="165">
        <v>24.5992</v>
      </c>
      <c r="M23" s="165">
        <v>24.2041</v>
      </c>
      <c r="N23" s="165">
        <v>-4.4400000000000004</v>
      </c>
      <c r="O23" s="165">
        <v>-50.341999999999999</v>
      </c>
      <c r="P23" s="165">
        <v>44</v>
      </c>
      <c r="Q23" s="165">
        <v>15.731999999999999</v>
      </c>
      <c r="R23" s="165">
        <v>-44</v>
      </c>
      <c r="S23" s="165">
        <v>13.1244</v>
      </c>
      <c r="T23" s="165">
        <v>11.8764</v>
      </c>
      <c r="U23" s="165">
        <v>15.218299999999999</v>
      </c>
      <c r="V23" s="165">
        <v>15.280799999999999</v>
      </c>
      <c r="W23" s="165">
        <v>25.5427</v>
      </c>
      <c r="X23" s="165">
        <v>10.804500000000001</v>
      </c>
      <c r="Y23" s="165">
        <v>0.54500000000000004</v>
      </c>
      <c r="Z23" s="165">
        <v>1.2481</v>
      </c>
      <c r="AA23" s="166"/>
      <c r="AB23" s="166"/>
      <c r="AC23" s="165">
        <v>-54.18</v>
      </c>
      <c r="AD23" s="165">
        <v>-53.88</v>
      </c>
      <c r="AE23" s="166"/>
      <c r="AF23" s="165">
        <v>4.4400000000000004</v>
      </c>
      <c r="AG23" s="165">
        <v>48.4</v>
      </c>
      <c r="AH23" s="165">
        <v>28.39</v>
      </c>
      <c r="AI23" s="165">
        <v>0.224</v>
      </c>
      <c r="AJ23" s="165">
        <v>-55.03</v>
      </c>
      <c r="AK23" s="165">
        <v>-55.25</v>
      </c>
      <c r="AL23" s="165">
        <v>-39.340000000000003</v>
      </c>
      <c r="AM23" s="165">
        <v>55.72</v>
      </c>
      <c r="AN23" s="165">
        <v>55.97</v>
      </c>
      <c r="AO23" s="165">
        <v>16.6356</v>
      </c>
      <c r="AP23" s="165">
        <v>-2.8685</v>
      </c>
      <c r="AQ23" s="165">
        <v>56.544699999999999</v>
      </c>
      <c r="AR23" s="165">
        <v>58.534700000000001</v>
      </c>
      <c r="AS23" s="165">
        <v>50.309399999999997</v>
      </c>
      <c r="AT23" s="165">
        <v>-43.134900000000002</v>
      </c>
      <c r="AU23" s="165">
        <v>-44.120899999999999</v>
      </c>
      <c r="AV23" s="165">
        <v>33.203200000000002</v>
      </c>
      <c r="AW23" s="165">
        <v>34.871499999999997</v>
      </c>
      <c r="AX23" s="165">
        <v>65.506100000000004</v>
      </c>
      <c r="AY23" s="165">
        <v>65.774000000000001</v>
      </c>
      <c r="AZ23" s="165">
        <v>8.3917000000000002</v>
      </c>
      <c r="BA23" s="165">
        <v>45.519199999999998</v>
      </c>
      <c r="BB23" s="165">
        <v>-523.64469999999994</v>
      </c>
      <c r="BC23" s="165">
        <v>2.8169</v>
      </c>
      <c r="BD23" s="165">
        <v>-12.6</v>
      </c>
      <c r="BE23" s="165">
        <v>-13</v>
      </c>
      <c r="BF23" s="165">
        <v>51.457799999999999</v>
      </c>
      <c r="BG23" s="165">
        <v>50.597799999999999</v>
      </c>
      <c r="BH23" s="165">
        <v>-2.7797000000000001</v>
      </c>
      <c r="BI23" s="166"/>
      <c r="BJ23" s="165">
        <v>-75.404700000000005</v>
      </c>
      <c r="BK23" s="165">
        <v>1.2793000000000001</v>
      </c>
      <c r="BL23" s="165">
        <v>0</v>
      </c>
      <c r="BM23" s="165">
        <v>3.4668999999999999</v>
      </c>
      <c r="BN23" s="165">
        <v>587.78629999999998</v>
      </c>
      <c r="BO23" s="165">
        <v>117.893</v>
      </c>
      <c r="BP23" s="165">
        <v>117.7709</v>
      </c>
      <c r="BQ23" s="165">
        <v>-552.46389999999997</v>
      </c>
      <c r="BR23" s="165">
        <v>501.87520000000001</v>
      </c>
      <c r="BS23" s="166"/>
      <c r="BT23" s="165">
        <v>-25.569099999999999</v>
      </c>
      <c r="BU23" s="165">
        <v>27.5535</v>
      </c>
      <c r="BV23" s="165">
        <v>72.8108</v>
      </c>
      <c r="BW23" s="165">
        <v>26.53</v>
      </c>
      <c r="BX23" s="165">
        <v>23.72</v>
      </c>
      <c r="BY23" s="165">
        <v>51.53</v>
      </c>
      <c r="BZ23" s="165">
        <v>67.180000000000007</v>
      </c>
      <c r="CA23" s="165">
        <v>-13.2576</v>
      </c>
      <c r="CB23" s="165">
        <v>-12.855700000000001</v>
      </c>
      <c r="CC23" s="165">
        <v>62.808199999999999</v>
      </c>
      <c r="CD23" s="165">
        <v>63.358600000000003</v>
      </c>
      <c r="CE23" s="165">
        <v>34.818199999999997</v>
      </c>
      <c r="CF23" s="165">
        <v>-74.400999999999996</v>
      </c>
      <c r="CG23" s="165">
        <v>-73.999600000000001</v>
      </c>
      <c r="CH23" s="165">
        <v>2.9420000000000002</v>
      </c>
      <c r="CI23" s="166"/>
      <c r="CJ23" s="166"/>
      <c r="CK23" s="166"/>
      <c r="CL23" s="165">
        <v>65.900000000000006</v>
      </c>
      <c r="CM23" s="165">
        <v>59.5</v>
      </c>
      <c r="CN23" s="165">
        <v>-14.86</v>
      </c>
      <c r="CO23" s="165">
        <v>50.095599999999997</v>
      </c>
      <c r="CP23" s="165">
        <v>48.9236</v>
      </c>
      <c r="CQ23" s="165">
        <v>48.439100000000003</v>
      </c>
      <c r="CR23" s="165">
        <v>-60.037399999999998</v>
      </c>
      <c r="CS23" s="165">
        <v>-59.506500000000003</v>
      </c>
      <c r="CT23" s="165">
        <v>79.878699999999995</v>
      </c>
      <c r="CU23" s="165">
        <v>-60.624600000000001</v>
      </c>
      <c r="CV23" s="165">
        <v>86.559100000000001</v>
      </c>
      <c r="CW23" s="165">
        <v>10.342599999999999</v>
      </c>
      <c r="CX23" s="165">
        <v>74.34</v>
      </c>
      <c r="CY23" s="165">
        <v>52.41</v>
      </c>
      <c r="CZ23" s="165">
        <v>42.8979</v>
      </c>
      <c r="DA23" s="165">
        <v>40.5807</v>
      </c>
      <c r="DB23" s="165">
        <v>-28.14</v>
      </c>
      <c r="DC23" s="165">
        <v>-3.8935</v>
      </c>
      <c r="DD23" s="166"/>
      <c r="DE23" s="166"/>
      <c r="DF23" s="165">
        <v>-152.8903</v>
      </c>
      <c r="DG23" s="165">
        <v>-2.0000000000000001E-4</v>
      </c>
      <c r="DH23" s="165">
        <v>-17.159600000000001</v>
      </c>
      <c r="DI23" s="165">
        <v>-94.7</v>
      </c>
      <c r="DJ23" s="165">
        <v>-94.4</v>
      </c>
      <c r="DK23" s="165">
        <v>23.601400000000002</v>
      </c>
      <c r="DL23" s="165">
        <v>51.5717</v>
      </c>
      <c r="DM23" s="165">
        <v>62.947299999999998</v>
      </c>
      <c r="DN23" s="165">
        <v>72.674599999999998</v>
      </c>
      <c r="DO23" s="165">
        <v>50.9</v>
      </c>
      <c r="DP23" s="165">
        <v>-9.02</v>
      </c>
      <c r="DQ23" s="165">
        <v>53.226999999999997</v>
      </c>
      <c r="DR23" s="165">
        <v>152.3186</v>
      </c>
      <c r="DS23" s="166"/>
      <c r="DT23" s="165">
        <v>-22.88</v>
      </c>
      <c r="DU23" s="165">
        <v>56.95</v>
      </c>
      <c r="DV23" s="165">
        <v>65.62</v>
      </c>
      <c r="DW23" s="165">
        <v>153.72730000000001</v>
      </c>
      <c r="DX23" s="165">
        <v>151.6</v>
      </c>
      <c r="DY23" s="165">
        <v>28.194800000000001</v>
      </c>
      <c r="DZ23" s="165">
        <v>26.809100000000001</v>
      </c>
      <c r="EA23" s="165">
        <v>238.83</v>
      </c>
      <c r="EB23" s="165">
        <v>200.43469999999999</v>
      </c>
      <c r="EC23" s="165">
        <v>192.97929999999999</v>
      </c>
      <c r="ED23" s="165">
        <v>196.66990000000001</v>
      </c>
      <c r="EE23" s="165">
        <v>96.593999999999994</v>
      </c>
      <c r="EF23" s="165">
        <v>88.262200000000007</v>
      </c>
      <c r="EG23" s="165">
        <v>-19.971</v>
      </c>
      <c r="EH23" s="165">
        <v>568.19039999999995</v>
      </c>
      <c r="EI23" s="165">
        <v>223.20939999999999</v>
      </c>
      <c r="EJ23" s="166"/>
      <c r="EK23" s="165">
        <v>-30.254200000000001</v>
      </c>
      <c r="EL23" s="165">
        <v>-28.4739</v>
      </c>
      <c r="EM23" s="165">
        <v>0</v>
      </c>
      <c r="EN23" s="165">
        <v>11.286099999999999</v>
      </c>
      <c r="EO23" s="165">
        <v>11.2483</v>
      </c>
      <c r="EP23" s="165">
        <v>149.05199999999999</v>
      </c>
      <c r="EQ23" s="165">
        <v>-51.114600000000003</v>
      </c>
      <c r="ER23" s="165">
        <v>-51.840200000000003</v>
      </c>
      <c r="ES23" s="165">
        <v>-47.116199999999999</v>
      </c>
      <c r="ET23" s="165">
        <v>0</v>
      </c>
      <c r="EU23" s="165">
        <v>-25.28</v>
      </c>
      <c r="EV23" s="165">
        <v>87.2</v>
      </c>
      <c r="EW23" s="165">
        <v>11.576499999999999</v>
      </c>
      <c r="EX23" s="165">
        <v>-27.264500000000002</v>
      </c>
      <c r="EY23" s="165">
        <v>-36.179000000000002</v>
      </c>
      <c r="EZ23" s="165">
        <v>-35.1355</v>
      </c>
      <c r="FA23" s="165">
        <v>8.7174999999999994</v>
      </c>
      <c r="FB23" s="165">
        <v>-82.732200000000006</v>
      </c>
      <c r="FC23" s="165">
        <v>50.349499999999999</v>
      </c>
      <c r="FD23" s="165">
        <v>23.288699999999999</v>
      </c>
      <c r="FE23" s="166"/>
      <c r="FF23" s="165">
        <v>22.569600000000001</v>
      </c>
      <c r="FG23" s="165">
        <v>41.814500000000002</v>
      </c>
      <c r="FH23" s="165">
        <v>42.466500000000003</v>
      </c>
      <c r="FI23" s="165">
        <v>40.454799999999999</v>
      </c>
      <c r="FJ23" s="165">
        <v>12.3918</v>
      </c>
      <c r="FK23" s="165">
        <v>13.3965</v>
      </c>
      <c r="FL23" s="165">
        <v>71.168899999999994</v>
      </c>
      <c r="FM23" s="165">
        <v>-25.921800000000001</v>
      </c>
      <c r="FN23" s="165">
        <v>-25.892900000000001</v>
      </c>
      <c r="FO23" s="165">
        <v>48.5062</v>
      </c>
      <c r="FP23" s="165">
        <v>59.160200000000003</v>
      </c>
      <c r="FQ23" s="165">
        <v>12.021100000000001</v>
      </c>
      <c r="FR23" s="165">
        <v>3.51</v>
      </c>
      <c r="FS23" s="165">
        <v>8.2698</v>
      </c>
      <c r="FT23" s="165">
        <v>1.0562</v>
      </c>
      <c r="FU23" s="165">
        <v>-4.67</v>
      </c>
      <c r="FV23" s="165">
        <v>9.1999999999999993</v>
      </c>
      <c r="FW23" s="165">
        <v>11.057</v>
      </c>
      <c r="FX23" s="165">
        <v>0</v>
      </c>
      <c r="FY23" s="165">
        <v>-2.379</v>
      </c>
      <c r="FZ23" s="165">
        <v>4.173</v>
      </c>
      <c r="GA23" s="166"/>
      <c r="GB23" s="165">
        <v>32.869999999999997</v>
      </c>
      <c r="GC23" s="165">
        <v>-59.6008</v>
      </c>
      <c r="GD23" s="165">
        <v>-48.349899999999998</v>
      </c>
      <c r="GE23" s="165">
        <v>13.73</v>
      </c>
      <c r="GF23" s="165">
        <v>74.600399999999993</v>
      </c>
      <c r="GG23" s="165">
        <v>24.5</v>
      </c>
      <c r="GH23" s="165">
        <v>-21.1936</v>
      </c>
      <c r="GI23" s="165">
        <v>-0.65129999999999999</v>
      </c>
      <c r="GJ23" s="166"/>
      <c r="GK23" s="165">
        <v>1.7608999999999999</v>
      </c>
      <c r="GL23" s="166"/>
      <c r="GM23" s="166"/>
      <c r="GN23" s="165">
        <v>-13.189</v>
      </c>
      <c r="GO23" s="165">
        <v>-33.376199999999997</v>
      </c>
      <c r="GP23" s="165">
        <v>14.859400000000001</v>
      </c>
      <c r="GQ23" s="165">
        <v>34.5319</v>
      </c>
      <c r="GR23" s="165">
        <v>57.853700000000003</v>
      </c>
      <c r="GS23" s="165">
        <v>59.860500000000002</v>
      </c>
      <c r="GT23" s="165">
        <v>-134.65530000000001</v>
      </c>
      <c r="GU23" s="165">
        <v>-22.582100000000001</v>
      </c>
      <c r="GV23" s="165">
        <v>24.1767</v>
      </c>
      <c r="GW23" s="165">
        <v>-50.5383</v>
      </c>
      <c r="GX23" s="166"/>
      <c r="GY23" s="165">
        <v>12.9521</v>
      </c>
      <c r="GZ23" s="165">
        <v>12.5222</v>
      </c>
      <c r="HA23" s="166"/>
      <c r="HB23" s="165">
        <v>110.02419999999999</v>
      </c>
      <c r="HC23" s="165">
        <v>112.99160000000001</v>
      </c>
      <c r="HD23" s="165">
        <v>98.9</v>
      </c>
      <c r="HE23" s="165">
        <v>-98.944500000000005</v>
      </c>
      <c r="HF23" s="165">
        <v>-308.09699999999998</v>
      </c>
      <c r="HG23" s="165">
        <v>308.58409999999998</v>
      </c>
      <c r="HH23" s="165">
        <v>288.3141</v>
      </c>
      <c r="HI23" s="165">
        <v>-107.58629999999999</v>
      </c>
      <c r="HJ23" s="165">
        <v>-107.2366</v>
      </c>
      <c r="HK23" s="165">
        <v>-29.041599999999999</v>
      </c>
      <c r="HL23" s="165">
        <v>-18.6463</v>
      </c>
      <c r="HM23" s="165">
        <v>67.132900000000006</v>
      </c>
      <c r="HN23" s="165">
        <v>66.8065</v>
      </c>
      <c r="HO23" s="165">
        <v>-58.727600000000002</v>
      </c>
      <c r="HP23" s="166"/>
      <c r="HQ23" s="165">
        <v>-3.5019</v>
      </c>
      <c r="HR23" s="165">
        <v>-3.6337999999999999</v>
      </c>
      <c r="HS23" s="165">
        <v>-39.542200000000001</v>
      </c>
      <c r="HT23" s="165">
        <v>-39.617600000000003</v>
      </c>
      <c r="HU23" s="165">
        <v>75.06</v>
      </c>
      <c r="HV23" s="165">
        <v>74.91</v>
      </c>
      <c r="HW23" s="165">
        <v>46.5</v>
      </c>
      <c r="HX23" s="165">
        <v>47.6</v>
      </c>
      <c r="HY23" s="165">
        <v>21.2483</v>
      </c>
      <c r="HZ23" s="165">
        <v>-43.04</v>
      </c>
      <c r="IA23" s="165">
        <v>-361.03019999999998</v>
      </c>
      <c r="IB23" s="165">
        <v>76.324200000000005</v>
      </c>
      <c r="IC23" s="165">
        <v>75.706599999999995</v>
      </c>
      <c r="ID23" s="165">
        <v>13.9</v>
      </c>
      <c r="IE23" s="165">
        <v>17.100000000000001</v>
      </c>
      <c r="IF23" s="165">
        <v>4</v>
      </c>
      <c r="IG23" s="165">
        <v>4.7</v>
      </c>
      <c r="IH23" s="166"/>
      <c r="II23" s="165">
        <v>1.1067</v>
      </c>
      <c r="IJ23" s="165">
        <v>-283.37529999999998</v>
      </c>
      <c r="IK23" s="165">
        <v>-182.98869999999999</v>
      </c>
      <c r="IL23" s="165">
        <v>293.52109999999999</v>
      </c>
      <c r="IM23" s="165">
        <v>211.58840000000001</v>
      </c>
      <c r="IN23" s="165">
        <v>11.717599999999999</v>
      </c>
      <c r="IO23" s="165">
        <v>-203.31129999999999</v>
      </c>
      <c r="IP23" s="165">
        <v>203.7955</v>
      </c>
      <c r="IQ23" s="165">
        <v>-129.45590000000001</v>
      </c>
      <c r="IR23" s="165">
        <v>-61.053899999999999</v>
      </c>
      <c r="IS23" s="165">
        <v>-199.4084</v>
      </c>
      <c r="IT23" s="165">
        <v>138.1601</v>
      </c>
      <c r="IU23" s="165">
        <v>137.14109999999999</v>
      </c>
      <c r="IV23" s="165">
        <v>133.03</v>
      </c>
      <c r="IW23" s="165">
        <v>-276.86270000000002</v>
      </c>
      <c r="IX23" s="165">
        <v>60.838799999999999</v>
      </c>
      <c r="IY23" s="165">
        <v>-214.8098</v>
      </c>
      <c r="IZ23" s="165">
        <v>211.97550000000001</v>
      </c>
      <c r="JA23" s="165">
        <v>-5.9588000000000001</v>
      </c>
      <c r="JB23" s="166"/>
      <c r="JC23" s="165">
        <v>21.76</v>
      </c>
      <c r="JD23" s="165">
        <v>5.8949999999999996</v>
      </c>
      <c r="JE23" s="165">
        <v>5.9550000000000001</v>
      </c>
      <c r="JF23" s="165">
        <v>-20.96</v>
      </c>
      <c r="JG23" s="165">
        <v>0.08</v>
      </c>
      <c r="JH23" s="166"/>
      <c r="JI23" s="165">
        <v>-0.14499999999999999</v>
      </c>
      <c r="JJ23" s="165">
        <v>-15.2331</v>
      </c>
      <c r="JK23" s="165">
        <v>-20.683599999999998</v>
      </c>
      <c r="JL23" s="165">
        <v>8.1999999999999993</v>
      </c>
      <c r="JM23" s="165">
        <v>49.707999999999998</v>
      </c>
      <c r="JN23" s="165">
        <v>50.393000000000001</v>
      </c>
      <c r="JO23" s="165">
        <v>11.186400000000001</v>
      </c>
      <c r="JP23" s="165">
        <v>13.4435</v>
      </c>
      <c r="JQ23" s="165">
        <v>46.492100000000001</v>
      </c>
      <c r="JR23" s="165">
        <v>45.816499999999998</v>
      </c>
      <c r="JS23" s="165">
        <v>44.700099999999999</v>
      </c>
      <c r="JT23" s="166"/>
      <c r="JU23" s="165">
        <v>-16.5</v>
      </c>
      <c r="JV23" s="165">
        <v>25.439299999999999</v>
      </c>
      <c r="JW23" s="165">
        <v>6.21</v>
      </c>
      <c r="JX23" s="166"/>
      <c r="JY23" s="165">
        <v>-20.177299999999999</v>
      </c>
      <c r="JZ23" s="165">
        <v>53.379600000000003</v>
      </c>
      <c r="KA23" s="165">
        <v>29.66</v>
      </c>
      <c r="KB23" s="165">
        <v>-20.0245</v>
      </c>
      <c r="KC23" s="165">
        <v>-53.190899999999999</v>
      </c>
      <c r="KD23" s="165">
        <v>17.1035</v>
      </c>
      <c r="KE23" s="165">
        <v>34.241500000000002</v>
      </c>
      <c r="KF23" s="165">
        <v>16</v>
      </c>
      <c r="KG23" s="165">
        <v>-16.3</v>
      </c>
      <c r="KH23" s="165">
        <v>-18.276800000000001</v>
      </c>
      <c r="KI23" s="165">
        <v>72.016400000000004</v>
      </c>
    </row>
    <row r="24" spans="1:295" ht="18" customHeight="1" x14ac:dyDescent="0.3">
      <c r="A24" s="162" t="s">
        <v>27</v>
      </c>
      <c r="B24" s="162" t="s">
        <v>725</v>
      </c>
      <c r="C24" s="167">
        <v>0</v>
      </c>
      <c r="D24" s="167">
        <v>18.9146</v>
      </c>
      <c r="E24" s="167">
        <v>-38.2577</v>
      </c>
      <c r="F24" s="167">
        <v>-37.704799999999999</v>
      </c>
      <c r="G24" s="167">
        <v>12.754300000000001</v>
      </c>
      <c r="H24" s="168"/>
      <c r="I24" s="167">
        <v>34.904600000000002</v>
      </c>
      <c r="J24" s="167">
        <v>-49.649799999999999</v>
      </c>
      <c r="K24" s="167">
        <v>51.503</v>
      </c>
      <c r="L24" s="167">
        <v>26.3432</v>
      </c>
      <c r="M24" s="167">
        <v>25.4941</v>
      </c>
      <c r="N24" s="167">
        <v>-4.4400000000000004</v>
      </c>
      <c r="O24" s="167">
        <v>-52.804000000000002</v>
      </c>
      <c r="P24" s="167">
        <v>48.4</v>
      </c>
      <c r="Q24" s="167">
        <v>17.388000000000002</v>
      </c>
      <c r="R24" s="167">
        <v>-48.4</v>
      </c>
      <c r="S24" s="167">
        <v>13.036300000000001</v>
      </c>
      <c r="T24" s="167">
        <v>12.8872</v>
      </c>
      <c r="U24" s="167">
        <v>15.383599999999999</v>
      </c>
      <c r="V24" s="167">
        <v>15.6508</v>
      </c>
      <c r="W24" s="167">
        <v>25.906300000000002</v>
      </c>
      <c r="X24" s="167">
        <v>11.419499999999999</v>
      </c>
      <c r="Y24" s="167">
        <v>0.58330000000000004</v>
      </c>
      <c r="Z24" s="167">
        <v>1.2161</v>
      </c>
      <c r="AA24" s="168"/>
      <c r="AB24" s="168"/>
      <c r="AC24" s="167">
        <v>-56.6</v>
      </c>
      <c r="AD24" s="167">
        <v>-57.15</v>
      </c>
      <c r="AE24" s="168"/>
      <c r="AF24" s="167">
        <v>4.4400000000000004</v>
      </c>
      <c r="AG24" s="167">
        <v>50.6</v>
      </c>
      <c r="AH24" s="167">
        <v>28.776</v>
      </c>
      <c r="AI24" s="167">
        <v>0.221</v>
      </c>
      <c r="AJ24" s="167">
        <v>-57.63</v>
      </c>
      <c r="AK24" s="167">
        <v>-58.05</v>
      </c>
      <c r="AL24" s="167">
        <v>-37.5</v>
      </c>
      <c r="AM24" s="167">
        <v>58.42</v>
      </c>
      <c r="AN24" s="167">
        <v>58.63</v>
      </c>
      <c r="AO24" s="167">
        <v>16.558299999999999</v>
      </c>
      <c r="AP24" s="167">
        <v>-2.3645</v>
      </c>
      <c r="AQ24" s="167">
        <v>57.091799999999999</v>
      </c>
      <c r="AR24" s="167">
        <v>59.013599999999997</v>
      </c>
      <c r="AS24" s="167">
        <v>51.3247</v>
      </c>
      <c r="AT24" s="167">
        <v>-46.349899999999998</v>
      </c>
      <c r="AU24" s="167">
        <v>-48.002600000000001</v>
      </c>
      <c r="AV24" s="167">
        <v>31.652799999999999</v>
      </c>
      <c r="AW24" s="167">
        <v>28.907</v>
      </c>
      <c r="AX24" s="167">
        <v>65.104200000000006</v>
      </c>
      <c r="AY24" s="167">
        <v>68.587100000000007</v>
      </c>
      <c r="AZ24" s="167">
        <v>6.8212999999999999</v>
      </c>
      <c r="BA24" s="167">
        <v>38.0991</v>
      </c>
      <c r="BB24" s="167">
        <v>-496.90350000000001</v>
      </c>
      <c r="BC24" s="167">
        <v>-5.5804</v>
      </c>
      <c r="BD24" s="167">
        <v>-13</v>
      </c>
      <c r="BE24" s="167">
        <v>-13.7</v>
      </c>
      <c r="BF24" s="167">
        <v>54.954599999999999</v>
      </c>
      <c r="BG24" s="167">
        <v>53.5413</v>
      </c>
      <c r="BH24" s="167">
        <v>-2.9371999999999998</v>
      </c>
      <c r="BI24" s="168"/>
      <c r="BJ24" s="167">
        <v>-72.637100000000004</v>
      </c>
      <c r="BK24" s="167">
        <v>1.9743999999999999</v>
      </c>
      <c r="BL24" s="168"/>
      <c r="BM24" s="167">
        <v>3.4238</v>
      </c>
      <c r="BN24" s="167">
        <v>568.59010000000001</v>
      </c>
      <c r="BO24" s="167">
        <v>115.3599</v>
      </c>
      <c r="BP24" s="167">
        <v>115.2989</v>
      </c>
      <c r="BQ24" s="167">
        <v>-545.21950000000004</v>
      </c>
      <c r="BR24" s="167">
        <v>485.21190000000001</v>
      </c>
      <c r="BS24" s="168"/>
      <c r="BT24" s="167">
        <v>-31.7041</v>
      </c>
      <c r="BU24" s="167">
        <v>34.002899999999997</v>
      </c>
      <c r="BV24" s="167">
        <v>74.956400000000002</v>
      </c>
      <c r="BW24" s="167">
        <v>26.06</v>
      </c>
      <c r="BX24" s="167">
        <v>23.66</v>
      </c>
      <c r="BY24" s="167">
        <v>53.22</v>
      </c>
      <c r="BZ24" s="167">
        <v>68.650000000000006</v>
      </c>
      <c r="CA24" s="167">
        <v>-18.7498</v>
      </c>
      <c r="CB24" s="167">
        <v>-18.4819</v>
      </c>
      <c r="CC24" s="167">
        <v>77.762200000000007</v>
      </c>
      <c r="CD24" s="167">
        <v>77.566900000000004</v>
      </c>
      <c r="CE24" s="167">
        <v>31.984100000000002</v>
      </c>
      <c r="CF24" s="167">
        <v>-71.8506</v>
      </c>
      <c r="CG24" s="167">
        <v>-71.452200000000005</v>
      </c>
      <c r="CH24" s="167">
        <v>2.5539000000000001</v>
      </c>
      <c r="CI24" s="168"/>
      <c r="CJ24" s="168"/>
      <c r="CK24" s="168"/>
      <c r="CL24" s="167">
        <v>67.7</v>
      </c>
      <c r="CM24" s="167">
        <v>61</v>
      </c>
      <c r="CN24" s="167">
        <v>-15.18</v>
      </c>
      <c r="CO24" s="167">
        <v>54.3994</v>
      </c>
      <c r="CP24" s="167">
        <v>53.300400000000003</v>
      </c>
      <c r="CQ24" s="167">
        <v>52.608600000000003</v>
      </c>
      <c r="CR24" s="167">
        <v>-49.445900000000002</v>
      </c>
      <c r="CS24" s="167">
        <v>-49.06</v>
      </c>
      <c r="CT24" s="167">
        <v>64.059799999999996</v>
      </c>
      <c r="CU24" s="167">
        <v>-56.416400000000003</v>
      </c>
      <c r="CV24" s="167">
        <v>70.972300000000004</v>
      </c>
      <c r="CW24" s="167">
        <v>10.458500000000001</v>
      </c>
      <c r="CX24" s="167">
        <v>74.7</v>
      </c>
      <c r="CY24" s="167">
        <v>50.87</v>
      </c>
      <c r="CZ24" s="167">
        <v>42.8979</v>
      </c>
      <c r="DA24" s="167">
        <v>40.5807</v>
      </c>
      <c r="DB24" s="167">
        <v>-27.18</v>
      </c>
      <c r="DC24" s="167">
        <v>-3.8935</v>
      </c>
      <c r="DD24" s="168"/>
      <c r="DE24" s="168"/>
      <c r="DF24" s="167">
        <v>-128.44649999999999</v>
      </c>
      <c r="DG24" s="167">
        <v>-1E-4</v>
      </c>
      <c r="DH24" s="167">
        <v>-16.5688</v>
      </c>
      <c r="DI24" s="167">
        <v>-98</v>
      </c>
      <c r="DJ24" s="167">
        <v>-99</v>
      </c>
      <c r="DK24" s="167">
        <v>24.557200000000002</v>
      </c>
      <c r="DL24" s="167">
        <v>53.915399999999998</v>
      </c>
      <c r="DM24" s="167">
        <v>60.598999999999997</v>
      </c>
      <c r="DN24" s="167">
        <v>76.190200000000004</v>
      </c>
      <c r="DO24" s="167">
        <v>53.65</v>
      </c>
      <c r="DP24" s="167">
        <v>-7.76</v>
      </c>
      <c r="DQ24" s="167">
        <v>53.149500000000003</v>
      </c>
      <c r="DR24" s="167">
        <v>127.0097</v>
      </c>
      <c r="DS24" s="168"/>
      <c r="DT24" s="167">
        <v>-23.07</v>
      </c>
      <c r="DU24" s="167">
        <v>52.31</v>
      </c>
      <c r="DV24" s="167">
        <v>67.900000000000006</v>
      </c>
      <c r="DW24" s="167">
        <v>123.36360000000001</v>
      </c>
      <c r="DX24" s="167">
        <v>123.7273</v>
      </c>
      <c r="DY24" s="167">
        <v>11.7379</v>
      </c>
      <c r="DZ24" s="167">
        <v>10.427300000000001</v>
      </c>
      <c r="EA24" s="167">
        <v>216.87299999999999</v>
      </c>
      <c r="EB24" s="167">
        <v>176.75880000000001</v>
      </c>
      <c r="EC24" s="167">
        <v>170.31440000000001</v>
      </c>
      <c r="ED24" s="167">
        <v>174.2748</v>
      </c>
      <c r="EE24" s="167">
        <v>96.225899999999996</v>
      </c>
      <c r="EF24" s="167">
        <v>81.634100000000004</v>
      </c>
      <c r="EG24" s="167">
        <v>-20.558</v>
      </c>
      <c r="EH24" s="167">
        <v>559.02909999999997</v>
      </c>
      <c r="EI24" s="167">
        <v>191.07939999999999</v>
      </c>
      <c r="EJ24" s="168"/>
      <c r="EK24" s="167">
        <v>-31.1205</v>
      </c>
      <c r="EL24" s="167">
        <v>-29.293199999999999</v>
      </c>
      <c r="EM24" s="167">
        <v>0</v>
      </c>
      <c r="EN24" s="167">
        <v>0</v>
      </c>
      <c r="EO24" s="167">
        <v>5.8337000000000003</v>
      </c>
      <c r="EP24" s="167">
        <v>187.452</v>
      </c>
      <c r="EQ24" s="167">
        <v>-61.003300000000003</v>
      </c>
      <c r="ER24" s="167">
        <v>-61.753900000000002</v>
      </c>
      <c r="ES24" s="167">
        <v>-45.139600000000002</v>
      </c>
      <c r="ET24" s="167">
        <v>16.3</v>
      </c>
      <c r="EU24" s="167">
        <v>-16.88</v>
      </c>
      <c r="EV24" s="167">
        <v>104.8</v>
      </c>
      <c r="EW24" s="167">
        <v>11.698399999999999</v>
      </c>
      <c r="EX24" s="167">
        <v>-42.7789</v>
      </c>
      <c r="EY24" s="167">
        <v>-34.369700000000002</v>
      </c>
      <c r="EZ24" s="167">
        <v>-33.625900000000001</v>
      </c>
      <c r="FA24" s="167">
        <v>6.0479000000000003</v>
      </c>
      <c r="FB24" s="167">
        <v>-81.421300000000002</v>
      </c>
      <c r="FC24" s="167">
        <v>47.835900000000002</v>
      </c>
      <c r="FD24" s="167">
        <v>21.980799999999999</v>
      </c>
      <c r="FE24" s="168"/>
      <c r="FF24" s="167">
        <v>21.253399999999999</v>
      </c>
      <c r="FG24" s="167">
        <v>39.802999999999997</v>
      </c>
      <c r="FH24" s="167">
        <v>40.562899999999999</v>
      </c>
      <c r="FI24" s="167">
        <v>38.9621</v>
      </c>
      <c r="FJ24" s="167">
        <v>16.578199999999999</v>
      </c>
      <c r="FK24" s="167">
        <v>17.080500000000001</v>
      </c>
      <c r="FL24" s="167">
        <v>47.390099999999997</v>
      </c>
      <c r="FM24" s="167">
        <v>-8.9928000000000008</v>
      </c>
      <c r="FN24" s="167">
        <v>-9.4674999999999994</v>
      </c>
      <c r="FO24" s="167">
        <v>23.6188</v>
      </c>
      <c r="FP24" s="167">
        <v>30.5153</v>
      </c>
      <c r="FQ24" s="167">
        <v>16.7013</v>
      </c>
      <c r="FR24" s="167">
        <v>-0.7</v>
      </c>
      <c r="FS24" s="167">
        <v>4.8566000000000003</v>
      </c>
      <c r="FT24" s="167">
        <v>0.96220000000000006</v>
      </c>
      <c r="FU24" s="167">
        <v>-2.2799999999999998</v>
      </c>
      <c r="FV24" s="167">
        <v>8.5</v>
      </c>
      <c r="FW24" s="167">
        <v>15.676399999999999</v>
      </c>
      <c r="FX24" s="168"/>
      <c r="FY24" s="167">
        <v>-1.8620000000000001</v>
      </c>
      <c r="FZ24" s="167">
        <v>4.3019999999999996</v>
      </c>
      <c r="GA24" s="168"/>
      <c r="GB24" s="167">
        <v>37.75</v>
      </c>
      <c r="GC24" s="167">
        <v>-31.6631</v>
      </c>
      <c r="GD24" s="167">
        <v>-24.0062</v>
      </c>
      <c r="GE24" s="167">
        <v>13.29</v>
      </c>
      <c r="GF24" s="167">
        <v>81.976900000000001</v>
      </c>
      <c r="GG24" s="167">
        <v>25.3</v>
      </c>
      <c r="GH24" s="167">
        <v>-22.543700000000001</v>
      </c>
      <c r="GI24" s="167">
        <v>-1.2137</v>
      </c>
      <c r="GJ24" s="167">
        <v>0</v>
      </c>
      <c r="GK24" s="167">
        <v>1.8052999999999999</v>
      </c>
      <c r="GL24" s="168"/>
      <c r="GM24" s="168"/>
      <c r="GN24" s="167">
        <v>-13.500500000000001</v>
      </c>
      <c r="GO24" s="167">
        <v>-34.634599999999999</v>
      </c>
      <c r="GP24" s="167">
        <v>15.738</v>
      </c>
      <c r="GQ24" s="167">
        <v>35.996499999999997</v>
      </c>
      <c r="GR24" s="167">
        <v>61.030999999999999</v>
      </c>
      <c r="GS24" s="167">
        <v>60.776899999999998</v>
      </c>
      <c r="GT24" s="167">
        <v>-145.0111</v>
      </c>
      <c r="GU24" s="167">
        <v>-24.440300000000001</v>
      </c>
      <c r="GV24" s="167">
        <v>26.2483</v>
      </c>
      <c r="GW24" s="167">
        <v>-55.488300000000002</v>
      </c>
      <c r="GX24" s="168"/>
      <c r="GY24" s="167">
        <v>12.6591</v>
      </c>
      <c r="GZ24" s="167">
        <v>12.3323</v>
      </c>
      <c r="HA24" s="168"/>
      <c r="HB24" s="167">
        <v>102.8968</v>
      </c>
      <c r="HC24" s="167">
        <v>104.0526</v>
      </c>
      <c r="HD24" s="167">
        <v>99.3</v>
      </c>
      <c r="HE24" s="167">
        <v>-99.620800000000003</v>
      </c>
      <c r="HF24" s="167">
        <v>-305.58620000000002</v>
      </c>
      <c r="HG24" s="167">
        <v>309.59829999999999</v>
      </c>
      <c r="HH24" s="167">
        <v>262.59370000000001</v>
      </c>
      <c r="HI24" s="167">
        <v>-99.472099999999998</v>
      </c>
      <c r="HJ24" s="167">
        <v>-100.04649999999999</v>
      </c>
      <c r="HK24" s="167">
        <v>-29.815899999999999</v>
      </c>
      <c r="HL24" s="167">
        <v>-19.795200000000001</v>
      </c>
      <c r="HM24" s="167">
        <v>66.533699999999996</v>
      </c>
      <c r="HN24" s="167">
        <v>66.114599999999996</v>
      </c>
      <c r="HO24" s="167">
        <v>-45.592799999999997</v>
      </c>
      <c r="HP24" s="167">
        <v>-46.260899999999999</v>
      </c>
      <c r="HQ24" s="167">
        <v>-5.4245999999999999</v>
      </c>
      <c r="HR24" s="167">
        <v>-6.3365</v>
      </c>
      <c r="HS24" s="167">
        <v>-29.0642</v>
      </c>
      <c r="HT24" s="167">
        <v>-28.498000000000001</v>
      </c>
      <c r="HU24" s="167">
        <v>74.55</v>
      </c>
      <c r="HV24" s="167">
        <v>74.41</v>
      </c>
      <c r="HW24" s="167">
        <v>45.3</v>
      </c>
      <c r="HX24" s="167">
        <v>45.9</v>
      </c>
      <c r="HY24" s="167">
        <v>21.288900000000002</v>
      </c>
      <c r="HZ24" s="167">
        <v>-58.4</v>
      </c>
      <c r="IA24" s="167">
        <v>-358.77089999999998</v>
      </c>
      <c r="IB24" s="167">
        <v>71.580699999999993</v>
      </c>
      <c r="IC24" s="167">
        <v>71.847200000000001</v>
      </c>
      <c r="ID24" s="167">
        <v>13.5</v>
      </c>
      <c r="IE24" s="167">
        <v>17.100000000000001</v>
      </c>
      <c r="IF24" s="167">
        <v>8</v>
      </c>
      <c r="IG24" s="167">
        <v>8.3000000000000007</v>
      </c>
      <c r="IH24" s="167">
        <v>1.2871999999999999</v>
      </c>
      <c r="II24" s="168"/>
      <c r="IJ24" s="167">
        <v>-260.47140000000002</v>
      </c>
      <c r="IK24" s="167">
        <v>-154.52340000000001</v>
      </c>
      <c r="IL24" s="167">
        <v>249.3475</v>
      </c>
      <c r="IM24" s="167">
        <v>177.27350000000001</v>
      </c>
      <c r="IN24" s="167">
        <v>5.7190000000000003</v>
      </c>
      <c r="IO24" s="167">
        <v>-171.33410000000001</v>
      </c>
      <c r="IP24" s="167">
        <v>166.8323</v>
      </c>
      <c r="IQ24" s="167">
        <v>-119.9898</v>
      </c>
      <c r="IR24" s="167">
        <v>-38.212499999999999</v>
      </c>
      <c r="IS24" s="167">
        <v>-168.38919999999999</v>
      </c>
      <c r="IT24" s="167">
        <v>136.02959999999999</v>
      </c>
      <c r="IU24" s="167">
        <v>137.93549999999999</v>
      </c>
      <c r="IV24" s="167">
        <v>119.20529999999999</v>
      </c>
      <c r="IW24" s="167">
        <v>-237.7741</v>
      </c>
      <c r="IX24" s="167">
        <v>39.402299999999997</v>
      </c>
      <c r="IY24" s="167">
        <v>-197.90110000000001</v>
      </c>
      <c r="IZ24" s="167">
        <v>199.29320000000001</v>
      </c>
      <c r="JA24" s="167">
        <v>-7.1700999999999997</v>
      </c>
      <c r="JB24" s="168"/>
      <c r="JC24" s="167">
        <v>22.48</v>
      </c>
      <c r="JD24" s="167">
        <v>5.9889999999999999</v>
      </c>
      <c r="JE24" s="167">
        <v>6.0179999999999998</v>
      </c>
      <c r="JF24" s="167">
        <v>-22</v>
      </c>
      <c r="JG24" s="167">
        <v>1.2</v>
      </c>
      <c r="JH24" s="168"/>
      <c r="JI24" s="167">
        <v>-1.7867999999999999</v>
      </c>
      <c r="JJ24" s="167">
        <v>-15.144600000000001</v>
      </c>
      <c r="JK24" s="167">
        <v>-20.799600000000002</v>
      </c>
      <c r="JL24" s="167">
        <v>10.1</v>
      </c>
      <c r="JM24" s="167">
        <v>50.244</v>
      </c>
      <c r="JN24" s="167">
        <v>50</v>
      </c>
      <c r="JO24" s="167">
        <v>11.1982</v>
      </c>
      <c r="JP24" s="168"/>
      <c r="JQ24" s="167">
        <v>42.995600000000003</v>
      </c>
      <c r="JR24" s="167">
        <v>43.657600000000002</v>
      </c>
      <c r="JS24" s="167">
        <v>43.771999999999998</v>
      </c>
      <c r="JT24" s="168"/>
      <c r="JU24" s="167">
        <v>-16.5</v>
      </c>
      <c r="JV24" s="167">
        <v>30.795100000000001</v>
      </c>
      <c r="JW24" s="167">
        <v>6.24</v>
      </c>
      <c r="JX24" s="168"/>
      <c r="JY24" s="167">
        <v>-19.838699999999999</v>
      </c>
      <c r="JZ24" s="167">
        <v>53.689700000000002</v>
      </c>
      <c r="KA24" s="167">
        <v>30.1587</v>
      </c>
      <c r="KB24" s="167">
        <v>-19.5868</v>
      </c>
      <c r="KC24" s="167">
        <v>-52.922499999999999</v>
      </c>
      <c r="KD24" s="167">
        <v>18.5504</v>
      </c>
      <c r="KE24" s="167">
        <v>33.295699999999997</v>
      </c>
      <c r="KF24" s="167">
        <v>15.3</v>
      </c>
      <c r="KG24" s="167">
        <v>-16.2</v>
      </c>
      <c r="KH24" s="167">
        <v>-45.943800000000003</v>
      </c>
      <c r="KI24" s="167">
        <v>73.235399999999998</v>
      </c>
    </row>
    <row r="25" spans="1:295" ht="18" customHeight="1" x14ac:dyDescent="0.3">
      <c r="A25" s="162" t="s">
        <v>27</v>
      </c>
      <c r="B25" s="162" t="s">
        <v>726</v>
      </c>
      <c r="C25" s="163">
        <v>0</v>
      </c>
      <c r="D25" s="163">
        <v>19.225100000000001</v>
      </c>
      <c r="E25" s="163">
        <v>-38.6511</v>
      </c>
      <c r="F25" s="163">
        <v>-37.560899999999997</v>
      </c>
      <c r="G25" s="163">
        <v>12.1411</v>
      </c>
      <c r="H25" s="164"/>
      <c r="I25" s="163">
        <v>36.408499999999997</v>
      </c>
      <c r="J25" s="163">
        <v>-53.051900000000003</v>
      </c>
      <c r="K25" s="163">
        <v>55.378999999999998</v>
      </c>
      <c r="L25" s="163">
        <v>28.135100000000001</v>
      </c>
      <c r="M25" s="163">
        <v>27.6374</v>
      </c>
      <c r="N25" s="163">
        <v>-6.66</v>
      </c>
      <c r="O25" s="163">
        <v>-59.25</v>
      </c>
      <c r="P25" s="163">
        <v>52.8</v>
      </c>
      <c r="Q25" s="163">
        <v>19.044</v>
      </c>
      <c r="R25" s="163">
        <v>-52.8</v>
      </c>
      <c r="S25" s="163">
        <v>12.889099999999999</v>
      </c>
      <c r="T25" s="163">
        <v>14.2188</v>
      </c>
      <c r="U25" s="163">
        <v>16.197900000000001</v>
      </c>
      <c r="V25" s="163">
        <v>16.259399999999999</v>
      </c>
      <c r="W25" s="163">
        <v>26.8033</v>
      </c>
      <c r="X25" s="163">
        <v>11.194599999999999</v>
      </c>
      <c r="Y25" s="163">
        <v>0.62129999999999996</v>
      </c>
      <c r="Z25" s="163">
        <v>1.3845000000000001</v>
      </c>
      <c r="AA25" s="164"/>
      <c r="AB25" s="164"/>
      <c r="AC25" s="163">
        <v>-59.56</v>
      </c>
      <c r="AD25" s="163">
        <v>-59.44</v>
      </c>
      <c r="AE25" s="164"/>
      <c r="AF25" s="163">
        <v>6.66</v>
      </c>
      <c r="AG25" s="163">
        <v>57.2</v>
      </c>
      <c r="AH25" s="163">
        <v>27.141999999999999</v>
      </c>
      <c r="AI25" s="163">
        <v>0.21199999999999999</v>
      </c>
      <c r="AJ25" s="163">
        <v>-59.82</v>
      </c>
      <c r="AK25" s="163">
        <v>-61.32</v>
      </c>
      <c r="AL25" s="163">
        <v>-35.28</v>
      </c>
      <c r="AM25" s="163">
        <v>62.62</v>
      </c>
      <c r="AN25" s="163">
        <v>62.61</v>
      </c>
      <c r="AO25" s="163">
        <v>18.299900000000001</v>
      </c>
      <c r="AP25" s="163">
        <v>-2.9872999999999998</v>
      </c>
      <c r="AQ25" s="163">
        <v>60.351300000000002</v>
      </c>
      <c r="AR25" s="163">
        <v>61.943600000000004</v>
      </c>
      <c r="AS25" s="163">
        <v>54.539099999999998</v>
      </c>
      <c r="AT25" s="163">
        <v>-48.627200000000002</v>
      </c>
      <c r="AU25" s="163">
        <v>-46.0899</v>
      </c>
      <c r="AV25" s="163">
        <v>23.295999999999999</v>
      </c>
      <c r="AW25" s="163">
        <v>20.779</v>
      </c>
      <c r="AX25" s="163">
        <v>68.721100000000007</v>
      </c>
      <c r="AY25" s="163">
        <v>69.926699999999997</v>
      </c>
      <c r="AZ25" s="163">
        <v>6.2977999999999996</v>
      </c>
      <c r="BA25" s="163">
        <v>33.557000000000002</v>
      </c>
      <c r="BB25" s="163">
        <v>-533.90920000000006</v>
      </c>
      <c r="BC25" s="163">
        <v>-7.7412999999999998</v>
      </c>
      <c r="BD25" s="163">
        <v>-12.2</v>
      </c>
      <c r="BE25" s="163">
        <v>-13</v>
      </c>
      <c r="BF25" s="163">
        <v>53.749099999999999</v>
      </c>
      <c r="BG25" s="163">
        <v>54.707500000000003</v>
      </c>
      <c r="BH25" s="163">
        <v>-3.3039999999999998</v>
      </c>
      <c r="BI25" s="164"/>
      <c r="BJ25" s="163">
        <v>-69.782499999999999</v>
      </c>
      <c r="BK25" s="163">
        <v>3.0451999999999999</v>
      </c>
      <c r="BL25" s="164"/>
      <c r="BM25" s="163">
        <v>3.4916999999999998</v>
      </c>
      <c r="BN25" s="163">
        <v>586.2604</v>
      </c>
      <c r="BO25" s="163">
        <v>128.20820000000001</v>
      </c>
      <c r="BP25" s="163">
        <v>128.11670000000001</v>
      </c>
      <c r="BQ25" s="163">
        <v>-570.82500000000005</v>
      </c>
      <c r="BR25" s="163">
        <v>518.90260000000001</v>
      </c>
      <c r="BS25" s="164"/>
      <c r="BT25" s="163">
        <v>-32.857399999999998</v>
      </c>
      <c r="BU25" s="163">
        <v>34.1723</v>
      </c>
      <c r="BV25" s="163">
        <v>81.263499999999993</v>
      </c>
      <c r="BW25" s="163">
        <v>27.59</v>
      </c>
      <c r="BX25" s="163">
        <v>26.05</v>
      </c>
      <c r="BY25" s="163">
        <v>58.42</v>
      </c>
      <c r="BZ25" s="163">
        <v>73.040000000000006</v>
      </c>
      <c r="CA25" s="163">
        <v>-19.5535</v>
      </c>
      <c r="CB25" s="163">
        <v>-19.419599999999999</v>
      </c>
      <c r="CC25" s="163">
        <v>83.585099999999997</v>
      </c>
      <c r="CD25" s="163">
        <v>84.0351</v>
      </c>
      <c r="CE25" s="163">
        <v>28.884</v>
      </c>
      <c r="CF25" s="163">
        <v>-87.895399999999995</v>
      </c>
      <c r="CG25" s="163">
        <v>-87.404899999999998</v>
      </c>
      <c r="CH25" s="163">
        <v>3.1991999999999998</v>
      </c>
      <c r="CI25" s="164"/>
      <c r="CJ25" s="164"/>
      <c r="CK25" s="164"/>
      <c r="CL25" s="163">
        <v>73.2</v>
      </c>
      <c r="CM25" s="163">
        <v>66</v>
      </c>
      <c r="CN25" s="163">
        <v>-15.93</v>
      </c>
      <c r="CO25" s="163">
        <v>51.530099999999997</v>
      </c>
      <c r="CP25" s="163">
        <v>50.462899999999998</v>
      </c>
      <c r="CQ25" s="163">
        <v>50.363999999999997</v>
      </c>
      <c r="CR25" s="163">
        <v>-48.432699999999997</v>
      </c>
      <c r="CS25" s="163">
        <v>-49.6601</v>
      </c>
      <c r="CT25" s="163">
        <v>70.962900000000005</v>
      </c>
      <c r="CU25" s="163">
        <v>-69.278499999999994</v>
      </c>
      <c r="CV25" s="163">
        <v>80.748599999999996</v>
      </c>
      <c r="CW25" s="163">
        <v>11.166700000000001</v>
      </c>
      <c r="CX25" s="163">
        <v>69.27</v>
      </c>
      <c r="CY25" s="163">
        <v>52.75</v>
      </c>
      <c r="CZ25" s="163">
        <v>46.179200000000002</v>
      </c>
      <c r="DA25" s="163">
        <v>43.6569</v>
      </c>
      <c r="DB25" s="163">
        <v>-29.28</v>
      </c>
      <c r="DC25" s="163">
        <v>-3.8935</v>
      </c>
      <c r="DD25" s="164"/>
      <c r="DE25" s="164"/>
      <c r="DF25" s="163">
        <v>-147.4623</v>
      </c>
      <c r="DG25" s="163">
        <v>-1E-4</v>
      </c>
      <c r="DH25" s="163">
        <v>-17.7561</v>
      </c>
      <c r="DI25" s="163">
        <v>-101.8</v>
      </c>
      <c r="DJ25" s="163">
        <v>-101.2</v>
      </c>
      <c r="DK25" s="163">
        <v>27.567399999999999</v>
      </c>
      <c r="DL25" s="163">
        <v>57.430999999999997</v>
      </c>
      <c r="DM25" s="163">
        <v>67.174099999999996</v>
      </c>
      <c r="DN25" s="163">
        <v>80.877700000000004</v>
      </c>
      <c r="DO25" s="163">
        <v>57.09</v>
      </c>
      <c r="DP25" s="163">
        <v>-9.92</v>
      </c>
      <c r="DQ25" s="163">
        <v>57.520499999999998</v>
      </c>
      <c r="DR25" s="163">
        <v>146.1883</v>
      </c>
      <c r="DS25" s="164"/>
      <c r="DT25" s="163">
        <v>-22.68</v>
      </c>
      <c r="DU25" s="163">
        <v>49.21</v>
      </c>
      <c r="DV25" s="163">
        <v>72.19</v>
      </c>
      <c r="DW25" s="163">
        <v>146.65450000000001</v>
      </c>
      <c r="DX25" s="163">
        <v>143.5455</v>
      </c>
      <c r="DY25" s="163">
        <v>17.015699999999999</v>
      </c>
      <c r="DZ25" s="163">
        <v>16.118200000000002</v>
      </c>
      <c r="EA25" s="163">
        <v>242.8578</v>
      </c>
      <c r="EB25" s="163">
        <v>199.15350000000001</v>
      </c>
      <c r="EC25" s="163">
        <v>192.30510000000001</v>
      </c>
      <c r="ED25" s="163">
        <v>194.47890000000001</v>
      </c>
      <c r="EE25" s="163">
        <v>96.284000000000006</v>
      </c>
      <c r="EF25" s="163">
        <v>85.551500000000004</v>
      </c>
      <c r="EG25" s="163">
        <v>-21.556999999999999</v>
      </c>
      <c r="EH25" s="163">
        <v>586.21709999999996</v>
      </c>
      <c r="EI25" s="163">
        <v>165.44890000000001</v>
      </c>
      <c r="EJ25" s="164"/>
      <c r="EK25" s="163">
        <v>-31.748100000000001</v>
      </c>
      <c r="EL25" s="163">
        <v>-29.430199999999999</v>
      </c>
      <c r="EM25" s="163">
        <v>0</v>
      </c>
      <c r="EN25" s="164"/>
      <c r="EO25" s="163">
        <v>-15.1328</v>
      </c>
      <c r="EP25" s="163">
        <v>170.55600000000001</v>
      </c>
      <c r="EQ25" s="163">
        <v>-56.046900000000001</v>
      </c>
      <c r="ER25" s="163">
        <v>-57.226199999999999</v>
      </c>
      <c r="ES25" s="163">
        <v>-41.7042</v>
      </c>
      <c r="ET25" s="163">
        <v>0</v>
      </c>
      <c r="EU25" s="163">
        <v>-25.31</v>
      </c>
      <c r="EV25" s="163">
        <v>119</v>
      </c>
      <c r="EW25" s="163">
        <v>10.1629</v>
      </c>
      <c r="EX25" s="163">
        <v>-59.959400000000002</v>
      </c>
      <c r="EY25" s="163">
        <v>-34.702100000000002</v>
      </c>
      <c r="EZ25" s="163">
        <v>-33.226900000000001</v>
      </c>
      <c r="FA25" s="163">
        <v>7.3122999999999996</v>
      </c>
      <c r="FB25" s="163">
        <v>-82.153999999999996</v>
      </c>
      <c r="FC25" s="163">
        <v>45.940300000000001</v>
      </c>
      <c r="FD25" s="163">
        <v>21.831499999999998</v>
      </c>
      <c r="FE25" s="164"/>
      <c r="FF25" s="163">
        <v>21.528300000000002</v>
      </c>
      <c r="FG25" s="163">
        <v>42.877400000000002</v>
      </c>
      <c r="FH25" s="163">
        <v>42.498600000000003</v>
      </c>
      <c r="FI25" s="163">
        <v>40.605899999999998</v>
      </c>
      <c r="FJ25" s="163">
        <v>18.755099999999999</v>
      </c>
      <c r="FK25" s="163">
        <v>18.252700000000001</v>
      </c>
      <c r="FL25" s="163">
        <v>52.581299999999999</v>
      </c>
      <c r="FM25" s="163">
        <v>-14.439500000000001</v>
      </c>
      <c r="FN25" s="163">
        <v>-14.0715</v>
      </c>
      <c r="FO25" s="163">
        <v>29.496300000000002</v>
      </c>
      <c r="FP25" s="163">
        <v>39.3767</v>
      </c>
      <c r="FQ25" s="163">
        <v>12.511799999999999</v>
      </c>
      <c r="FR25" s="163">
        <v>1.86</v>
      </c>
      <c r="FS25" s="163">
        <v>7.3517999999999999</v>
      </c>
      <c r="FT25" s="163">
        <v>1.0207999999999999</v>
      </c>
      <c r="FU25" s="163">
        <v>-4.0599999999999996</v>
      </c>
      <c r="FV25" s="163">
        <v>9.85</v>
      </c>
      <c r="FW25" s="163">
        <v>13.0692</v>
      </c>
      <c r="FX25" s="163">
        <v>0</v>
      </c>
      <c r="FY25" s="163">
        <v>-1.5980000000000001</v>
      </c>
      <c r="FZ25" s="163">
        <v>4.18</v>
      </c>
      <c r="GA25" s="164"/>
      <c r="GB25" s="163">
        <v>37.159999999999997</v>
      </c>
      <c r="GC25" s="163">
        <v>-39.670400000000001</v>
      </c>
      <c r="GD25" s="163">
        <v>-29.088200000000001</v>
      </c>
      <c r="GE25" s="163">
        <v>14.47</v>
      </c>
      <c r="GF25" s="163">
        <v>82.946100000000001</v>
      </c>
      <c r="GG25" s="163">
        <v>23.9</v>
      </c>
      <c r="GH25" s="163">
        <v>-24.078099999999999</v>
      </c>
      <c r="GI25" s="163">
        <v>-1.306</v>
      </c>
      <c r="GJ25" s="163">
        <v>-1.3340000000000001</v>
      </c>
      <c r="GK25" s="163">
        <v>1.9488000000000001</v>
      </c>
      <c r="GL25" s="164"/>
      <c r="GM25" s="164"/>
      <c r="GN25" s="163">
        <v>-15.036899999999999</v>
      </c>
      <c r="GO25" s="163">
        <v>-37.321599999999997</v>
      </c>
      <c r="GP25" s="163">
        <v>16.304200000000002</v>
      </c>
      <c r="GQ25" s="163">
        <v>38.831400000000002</v>
      </c>
      <c r="GR25" s="163">
        <v>59.458300000000001</v>
      </c>
      <c r="GS25" s="163">
        <v>60.065399999999997</v>
      </c>
      <c r="GT25" s="163">
        <v>-149.71199999999999</v>
      </c>
      <c r="GU25" s="163">
        <v>-26.8735</v>
      </c>
      <c r="GV25" s="163">
        <v>28.474499999999999</v>
      </c>
      <c r="GW25" s="163">
        <v>-60.808700000000002</v>
      </c>
      <c r="GX25" s="163">
        <v>9.2052999999999994</v>
      </c>
      <c r="GY25" s="163">
        <v>13.4208</v>
      </c>
      <c r="GZ25" s="163">
        <v>13.0601</v>
      </c>
      <c r="HA25" s="163">
        <v>11</v>
      </c>
      <c r="HB25" s="163">
        <v>102.60769999999999</v>
      </c>
      <c r="HC25" s="163">
        <v>103.3933</v>
      </c>
      <c r="HD25" s="163">
        <v>102.3</v>
      </c>
      <c r="HE25" s="163">
        <v>-102.3304</v>
      </c>
      <c r="HF25" s="163">
        <v>-312.22480000000002</v>
      </c>
      <c r="HG25" s="163">
        <v>313.71600000000001</v>
      </c>
      <c r="HH25" s="163">
        <v>249.04339999999999</v>
      </c>
      <c r="HI25" s="163">
        <v>-99.151399999999995</v>
      </c>
      <c r="HJ25" s="163">
        <v>-96.816599999999994</v>
      </c>
      <c r="HK25" s="163">
        <v>-31.285</v>
      </c>
      <c r="HL25" s="163">
        <v>-20.707599999999999</v>
      </c>
      <c r="HM25" s="163">
        <v>66.647199999999998</v>
      </c>
      <c r="HN25" s="163">
        <v>66.1387</v>
      </c>
      <c r="HO25" s="164"/>
      <c r="HP25" s="164"/>
      <c r="HQ25" s="163">
        <v>-7.2263999999999999</v>
      </c>
      <c r="HR25" s="163">
        <v>-7.3033000000000001</v>
      </c>
      <c r="HS25" s="163">
        <v>-29.227900000000002</v>
      </c>
      <c r="HT25" s="163">
        <v>-28.9786</v>
      </c>
      <c r="HU25" s="163">
        <v>75.23</v>
      </c>
      <c r="HV25" s="163">
        <v>75.05</v>
      </c>
      <c r="HW25" s="163">
        <v>46.3</v>
      </c>
      <c r="HX25" s="163">
        <v>46.7</v>
      </c>
      <c r="HY25" s="163">
        <v>21.391500000000001</v>
      </c>
      <c r="HZ25" s="163">
        <v>-62.72</v>
      </c>
      <c r="IA25" s="163">
        <v>-362.4735</v>
      </c>
      <c r="IB25" s="163">
        <v>71.597700000000003</v>
      </c>
      <c r="IC25" s="163">
        <v>71.2136</v>
      </c>
      <c r="ID25" s="163">
        <v>13.9</v>
      </c>
      <c r="IE25" s="163">
        <v>18.2</v>
      </c>
      <c r="IF25" s="163">
        <v>8.9</v>
      </c>
      <c r="IG25" s="163">
        <v>9.1</v>
      </c>
      <c r="IH25" s="164"/>
      <c r="II25" s="163">
        <v>0.996</v>
      </c>
      <c r="IJ25" s="163">
        <v>-248.24809999999999</v>
      </c>
      <c r="IK25" s="163">
        <v>-134.18559999999999</v>
      </c>
      <c r="IL25" s="163">
        <v>239.702</v>
      </c>
      <c r="IM25" s="163">
        <v>173.04060000000001</v>
      </c>
      <c r="IN25" s="163">
        <v>0</v>
      </c>
      <c r="IO25" s="163">
        <v>-162.03210000000001</v>
      </c>
      <c r="IP25" s="163">
        <v>165.09440000000001</v>
      </c>
      <c r="IQ25" s="163">
        <v>-129.3938</v>
      </c>
      <c r="IR25" s="163">
        <v>-26.134899999999998</v>
      </c>
      <c r="IS25" s="163">
        <v>-163.38310000000001</v>
      </c>
      <c r="IT25" s="163">
        <v>135.99539999999999</v>
      </c>
      <c r="IU25" s="163">
        <v>135.89959999999999</v>
      </c>
      <c r="IV25" s="163">
        <v>125.0746</v>
      </c>
      <c r="IW25" s="163">
        <v>-226.71209999999999</v>
      </c>
      <c r="IX25" s="163">
        <v>33.166600000000003</v>
      </c>
      <c r="IY25" s="163">
        <v>-197.3682</v>
      </c>
      <c r="IZ25" s="163">
        <v>198.58150000000001</v>
      </c>
      <c r="JA25" s="163">
        <v>-6.9063999999999997</v>
      </c>
      <c r="JB25" s="164"/>
      <c r="JC25" s="163">
        <v>22.4</v>
      </c>
      <c r="JD25" s="163">
        <v>6.069</v>
      </c>
      <c r="JE25" s="163">
        <v>6.0650000000000004</v>
      </c>
      <c r="JF25" s="163">
        <v>-22.08</v>
      </c>
      <c r="JG25" s="163">
        <v>1.2</v>
      </c>
      <c r="JH25" s="164"/>
      <c r="JI25" s="163">
        <v>-1.3169</v>
      </c>
      <c r="JJ25" s="163">
        <v>-15.117100000000001</v>
      </c>
      <c r="JK25" s="163">
        <v>-20.976600000000001</v>
      </c>
      <c r="JL25" s="163">
        <v>10.8</v>
      </c>
      <c r="JM25" s="163">
        <v>50.802</v>
      </c>
      <c r="JN25" s="163">
        <v>50.966000000000001</v>
      </c>
      <c r="JO25" s="164"/>
      <c r="JP25" s="164"/>
      <c r="JQ25" s="163">
        <v>42.844700000000003</v>
      </c>
      <c r="JR25" s="163">
        <v>44.6492</v>
      </c>
      <c r="JS25" s="163">
        <v>43.637500000000003</v>
      </c>
      <c r="JT25" s="164"/>
      <c r="JU25" s="163">
        <v>-17.399999999999999</v>
      </c>
      <c r="JV25" s="163">
        <v>31.168199999999999</v>
      </c>
      <c r="JW25" s="163">
        <v>6.72</v>
      </c>
      <c r="JX25" s="164"/>
      <c r="JY25" s="163">
        <v>-21.865500000000001</v>
      </c>
      <c r="JZ25" s="163">
        <v>55.98</v>
      </c>
      <c r="KA25" s="163">
        <v>31.024899999999999</v>
      </c>
      <c r="KB25" s="163">
        <v>-22.289300000000001</v>
      </c>
      <c r="KC25" s="163">
        <v>-54.990099999999998</v>
      </c>
      <c r="KD25" s="163">
        <v>19.886299999999999</v>
      </c>
      <c r="KE25" s="163">
        <v>33.696800000000003</v>
      </c>
      <c r="KF25" s="163">
        <v>17.3</v>
      </c>
      <c r="KG25" s="163">
        <v>-16.899999999999999</v>
      </c>
      <c r="KH25" s="163">
        <v>-61.360199999999999</v>
      </c>
      <c r="KI25" s="163">
        <v>85.0976</v>
      </c>
    </row>
    <row r="26" spans="1:295" ht="18" customHeight="1" x14ac:dyDescent="0.3">
      <c r="A26" s="162" t="s">
        <v>27</v>
      </c>
      <c r="B26" s="162" t="s">
        <v>727</v>
      </c>
      <c r="C26" s="165">
        <v>0</v>
      </c>
      <c r="D26" s="165">
        <v>18.543099999999999</v>
      </c>
      <c r="E26" s="165">
        <v>-37.264600000000002</v>
      </c>
      <c r="F26" s="165">
        <v>-37.984099999999998</v>
      </c>
      <c r="G26" s="165">
        <v>12.585000000000001</v>
      </c>
      <c r="H26" s="166"/>
      <c r="I26" s="165">
        <v>37.482199999999999</v>
      </c>
      <c r="J26" s="165">
        <v>-51.881999999999998</v>
      </c>
      <c r="K26" s="165">
        <v>56.6053</v>
      </c>
      <c r="L26" s="165">
        <v>28.7851</v>
      </c>
      <c r="M26" s="165">
        <v>28.415400000000002</v>
      </c>
      <c r="N26" s="165">
        <v>-6.66</v>
      </c>
      <c r="O26" s="165">
        <v>-62.119</v>
      </c>
      <c r="P26" s="165">
        <v>57.2</v>
      </c>
      <c r="Q26" s="165">
        <v>19.872</v>
      </c>
      <c r="R26" s="165">
        <v>-57.2</v>
      </c>
      <c r="S26" s="165">
        <v>13.0335</v>
      </c>
      <c r="T26" s="165">
        <v>14.1066</v>
      </c>
      <c r="U26" s="165">
        <v>13.4069</v>
      </c>
      <c r="V26" s="165">
        <v>13.515599999999999</v>
      </c>
      <c r="W26" s="165">
        <v>22.3965</v>
      </c>
      <c r="X26" s="165">
        <v>11.4063</v>
      </c>
      <c r="Y26" s="165">
        <v>0.73080000000000001</v>
      </c>
      <c r="Z26" s="165">
        <v>1.2736000000000001</v>
      </c>
      <c r="AA26" s="166"/>
      <c r="AB26" s="166"/>
      <c r="AC26" s="165">
        <v>-59</v>
      </c>
      <c r="AD26" s="165">
        <v>-59.02</v>
      </c>
      <c r="AE26" s="166"/>
      <c r="AF26" s="165">
        <v>6.66</v>
      </c>
      <c r="AG26" s="165">
        <v>61.6</v>
      </c>
      <c r="AH26" s="165">
        <v>29.268000000000001</v>
      </c>
      <c r="AI26" s="165">
        <v>0.217</v>
      </c>
      <c r="AJ26" s="165">
        <v>-57.06</v>
      </c>
      <c r="AK26" s="165">
        <v>-57.24</v>
      </c>
      <c r="AL26" s="165">
        <v>-45.45</v>
      </c>
      <c r="AM26" s="165">
        <v>57.66</v>
      </c>
      <c r="AN26" s="165">
        <v>57.85</v>
      </c>
      <c r="AO26" s="165">
        <v>19.1144</v>
      </c>
      <c r="AP26" s="165">
        <v>-3.3984000000000001</v>
      </c>
      <c r="AQ26" s="165">
        <v>61.133899999999997</v>
      </c>
      <c r="AR26" s="165">
        <v>63.498399999999997</v>
      </c>
      <c r="AS26" s="165">
        <v>50.769399999999997</v>
      </c>
      <c r="AT26" s="165">
        <v>-44.742400000000004</v>
      </c>
      <c r="AU26" s="165">
        <v>-45.226900000000001</v>
      </c>
      <c r="AV26" s="165">
        <v>11.5603</v>
      </c>
      <c r="AW26" s="165">
        <v>11.735300000000001</v>
      </c>
      <c r="AX26" s="165">
        <v>70.998400000000004</v>
      </c>
      <c r="AY26" s="165">
        <v>72.337999999999994</v>
      </c>
      <c r="AZ26" s="165">
        <v>5.2508999999999997</v>
      </c>
      <c r="BA26" s="165">
        <v>27.589200000000002</v>
      </c>
      <c r="BB26" s="165">
        <v>-513.98969999999997</v>
      </c>
      <c r="BC26" s="165">
        <v>-3.6964999999999999</v>
      </c>
      <c r="BD26" s="165">
        <v>-13.7</v>
      </c>
      <c r="BE26" s="165">
        <v>-14.3</v>
      </c>
      <c r="BF26" s="165">
        <v>51.556800000000003</v>
      </c>
      <c r="BG26" s="165">
        <v>50.495600000000003</v>
      </c>
      <c r="BH26" s="165">
        <v>-3.5246</v>
      </c>
      <c r="BI26" s="166"/>
      <c r="BJ26" s="165">
        <v>-71.569000000000003</v>
      </c>
      <c r="BK26" s="165">
        <v>4.5576999999999996</v>
      </c>
      <c r="BL26" s="166"/>
      <c r="BM26" s="165">
        <v>3.5819000000000001</v>
      </c>
      <c r="BN26" s="165">
        <v>572.25239999999997</v>
      </c>
      <c r="BO26" s="165">
        <v>132.29769999999999</v>
      </c>
      <c r="BP26" s="165">
        <v>132.14510000000001</v>
      </c>
      <c r="BQ26" s="165">
        <v>-571.08320000000003</v>
      </c>
      <c r="BR26" s="165">
        <v>522.44560000000001</v>
      </c>
      <c r="BS26" s="166"/>
      <c r="BT26" s="165">
        <v>-37.304600000000001</v>
      </c>
      <c r="BU26" s="165">
        <v>37.997</v>
      </c>
      <c r="BV26" s="165">
        <v>83.568799999999996</v>
      </c>
      <c r="BW26" s="165">
        <v>25.96</v>
      </c>
      <c r="BX26" s="165">
        <v>26.75</v>
      </c>
      <c r="BY26" s="165">
        <v>62.23</v>
      </c>
      <c r="BZ26" s="165">
        <v>72.39</v>
      </c>
      <c r="CA26" s="165">
        <v>-21.027100000000001</v>
      </c>
      <c r="CB26" s="165">
        <v>-21.8308</v>
      </c>
      <c r="CC26" s="165">
        <v>82.468000000000004</v>
      </c>
      <c r="CD26" s="165">
        <v>82.826099999999997</v>
      </c>
      <c r="CE26" s="165">
        <v>27.373200000000001</v>
      </c>
      <c r="CF26" s="165">
        <v>-90.418899999999994</v>
      </c>
      <c r="CG26" s="165">
        <v>-89.84</v>
      </c>
      <c r="CH26" s="165">
        <v>8.0077999999999996</v>
      </c>
      <c r="CI26" s="166"/>
      <c r="CJ26" s="166"/>
      <c r="CK26" s="166"/>
      <c r="CL26" s="165">
        <v>74</v>
      </c>
      <c r="CM26" s="165">
        <v>66.8</v>
      </c>
      <c r="CN26" s="165">
        <v>-16.510000000000002</v>
      </c>
      <c r="CO26" s="165">
        <v>53.703499999999998</v>
      </c>
      <c r="CP26" s="165">
        <v>52.2408</v>
      </c>
      <c r="CQ26" s="165">
        <v>52.030500000000004</v>
      </c>
      <c r="CR26" s="165">
        <v>-43.123600000000003</v>
      </c>
      <c r="CS26" s="165">
        <v>-43.258899999999997</v>
      </c>
      <c r="CT26" s="165">
        <v>63.729700000000001</v>
      </c>
      <c r="CU26" s="165">
        <v>-66.5852</v>
      </c>
      <c r="CV26" s="165">
        <v>71.481300000000005</v>
      </c>
      <c r="CW26" s="165">
        <v>11.5306</v>
      </c>
      <c r="CX26" s="165">
        <v>74.709999999999994</v>
      </c>
      <c r="CY26" s="165">
        <v>55.79</v>
      </c>
      <c r="CZ26" s="165">
        <v>47.819800000000001</v>
      </c>
      <c r="DA26" s="165">
        <v>45.2682</v>
      </c>
      <c r="DB26" s="165">
        <v>-30.65</v>
      </c>
      <c r="DC26" s="165">
        <v>-3.8935</v>
      </c>
      <c r="DD26" s="166"/>
      <c r="DE26" s="166"/>
      <c r="DF26" s="165">
        <v>-148.7698</v>
      </c>
      <c r="DG26" s="165">
        <v>0</v>
      </c>
      <c r="DH26" s="165">
        <v>-18.638000000000002</v>
      </c>
      <c r="DI26" s="165">
        <v>-108.9</v>
      </c>
      <c r="DJ26" s="165">
        <v>-108.7</v>
      </c>
      <c r="DK26" s="165">
        <v>28.270600000000002</v>
      </c>
      <c r="DL26" s="165">
        <v>59.4818</v>
      </c>
      <c r="DM26" s="165">
        <v>69.522300000000001</v>
      </c>
      <c r="DN26" s="165">
        <v>84.393299999999996</v>
      </c>
      <c r="DO26" s="165">
        <v>58.97</v>
      </c>
      <c r="DP26" s="165">
        <v>-10.53</v>
      </c>
      <c r="DQ26" s="165">
        <v>60.14</v>
      </c>
      <c r="DR26" s="165">
        <v>149.58850000000001</v>
      </c>
      <c r="DS26" s="166"/>
      <c r="DT26" s="165">
        <v>-22.1</v>
      </c>
      <c r="DU26" s="165">
        <v>56.68</v>
      </c>
      <c r="DV26" s="165">
        <v>75.760000000000005</v>
      </c>
      <c r="DW26" s="165">
        <v>150.1636</v>
      </c>
      <c r="DX26" s="165">
        <v>147.1636</v>
      </c>
      <c r="DY26" s="165">
        <v>15.329700000000001</v>
      </c>
      <c r="DZ26" s="165">
        <v>14.7818</v>
      </c>
      <c r="EA26" s="165">
        <v>250.76320000000001</v>
      </c>
      <c r="EB26" s="165">
        <v>205.7466</v>
      </c>
      <c r="EC26" s="165">
        <v>198.40100000000001</v>
      </c>
      <c r="ED26" s="165">
        <v>202.97399999999999</v>
      </c>
      <c r="EE26" s="165">
        <v>97.599100000000007</v>
      </c>
      <c r="EF26" s="165">
        <v>82.684899999999999</v>
      </c>
      <c r="EG26" s="165">
        <v>-23.373999999999999</v>
      </c>
      <c r="EH26" s="165">
        <v>589.00810000000001</v>
      </c>
      <c r="EI26" s="165">
        <v>152.5976</v>
      </c>
      <c r="EJ26" s="166"/>
      <c r="EK26" s="165">
        <v>-30.9528</v>
      </c>
      <c r="EL26" s="165">
        <v>-29.461200000000002</v>
      </c>
      <c r="EM26" s="165">
        <v>0</v>
      </c>
      <c r="EN26" s="166"/>
      <c r="EO26" s="165">
        <v>-23.999500000000001</v>
      </c>
      <c r="EP26" s="165">
        <v>164.41200000000001</v>
      </c>
      <c r="EQ26" s="165">
        <v>-53.081800000000001</v>
      </c>
      <c r="ER26" s="165">
        <v>-54.290700000000001</v>
      </c>
      <c r="ES26" s="165">
        <v>-37.916800000000002</v>
      </c>
      <c r="ET26" s="165">
        <v>13.73</v>
      </c>
      <c r="EU26" s="165">
        <v>-16.32</v>
      </c>
      <c r="EV26" s="165">
        <v>102.1</v>
      </c>
      <c r="EW26" s="165">
        <v>10.001200000000001</v>
      </c>
      <c r="EX26" s="165">
        <v>-68.322500000000005</v>
      </c>
      <c r="EY26" s="165">
        <v>-36.843899999999998</v>
      </c>
      <c r="EZ26" s="165">
        <v>-35.586199999999998</v>
      </c>
      <c r="FA26" s="165">
        <v>9.8298000000000005</v>
      </c>
      <c r="FB26" s="165">
        <v>-79.285899999999998</v>
      </c>
      <c r="FC26" s="165">
        <v>42.7669</v>
      </c>
      <c r="FD26" s="165">
        <v>22.1556</v>
      </c>
      <c r="FE26" s="166"/>
      <c r="FF26" s="165">
        <v>21.826000000000001</v>
      </c>
      <c r="FG26" s="165">
        <v>42.017400000000002</v>
      </c>
      <c r="FH26" s="165">
        <v>43.400300000000001</v>
      </c>
      <c r="FI26" s="165">
        <v>41.356699999999996</v>
      </c>
      <c r="FJ26" s="165">
        <v>20.2622</v>
      </c>
      <c r="FK26" s="165">
        <v>19.759799999999998</v>
      </c>
      <c r="FL26" s="165">
        <v>52.748699999999999</v>
      </c>
      <c r="FM26" s="165">
        <v>-14.1031</v>
      </c>
      <c r="FN26" s="165">
        <v>-14.051299999999999</v>
      </c>
      <c r="FO26" s="165">
        <v>28.761900000000001</v>
      </c>
      <c r="FP26" s="165">
        <v>35.207500000000003</v>
      </c>
      <c r="FQ26" s="165">
        <v>15.3756</v>
      </c>
      <c r="FR26" s="165">
        <v>1.24</v>
      </c>
      <c r="FS26" s="165">
        <v>7.5641999999999996</v>
      </c>
      <c r="FT26" s="165">
        <v>1.0207999999999999</v>
      </c>
      <c r="FU26" s="165">
        <v>-4.0999999999999996</v>
      </c>
      <c r="FV26" s="165">
        <v>10.98</v>
      </c>
      <c r="FW26" s="165">
        <v>14.045</v>
      </c>
      <c r="FX26" s="166"/>
      <c r="FY26" s="165">
        <v>-1.32</v>
      </c>
      <c r="FZ26" s="165">
        <v>4.1369999999999996</v>
      </c>
      <c r="GA26" s="166"/>
      <c r="GB26" s="165">
        <v>38.19</v>
      </c>
      <c r="GC26" s="165">
        <v>-36.858499999999999</v>
      </c>
      <c r="GD26" s="165">
        <v>-28.203499999999998</v>
      </c>
      <c r="GE26" s="165">
        <v>14.98</v>
      </c>
      <c r="GF26" s="165">
        <v>84.652799999999999</v>
      </c>
      <c r="GG26" s="165">
        <v>23.6</v>
      </c>
      <c r="GH26" s="165">
        <v>-24.015499999999999</v>
      </c>
      <c r="GI26" s="165">
        <v>-1.9783999999999999</v>
      </c>
      <c r="GJ26" s="165">
        <v>-1.98</v>
      </c>
      <c r="GK26" s="165">
        <v>2.0253999999999999</v>
      </c>
      <c r="GL26" s="166"/>
      <c r="GM26" s="166"/>
      <c r="GN26" s="166"/>
      <c r="GO26" s="165">
        <v>-38.021299999999997</v>
      </c>
      <c r="GP26" s="165">
        <v>15.7157</v>
      </c>
      <c r="GQ26" s="165">
        <v>39.999000000000002</v>
      </c>
      <c r="GR26" s="165">
        <v>58.371200000000002</v>
      </c>
      <c r="GS26" s="165">
        <v>61.4514</v>
      </c>
      <c r="GT26" s="165">
        <v>-148.68430000000001</v>
      </c>
      <c r="GU26" s="165">
        <v>-27.6724</v>
      </c>
      <c r="GV26" s="165">
        <v>30.165500000000002</v>
      </c>
      <c r="GW26" s="165">
        <v>-63.779600000000002</v>
      </c>
      <c r="GX26" s="165">
        <v>8.4312000000000005</v>
      </c>
      <c r="GY26" s="165">
        <v>13.9091</v>
      </c>
      <c r="GZ26" s="165">
        <v>13.418699999999999</v>
      </c>
      <c r="HA26" s="165">
        <v>9.9207000000000001</v>
      </c>
      <c r="HB26" s="165">
        <v>103.498</v>
      </c>
      <c r="HC26" s="165">
        <v>102.6142</v>
      </c>
      <c r="HD26" s="165">
        <v>102.3</v>
      </c>
      <c r="HE26" s="165">
        <v>-102.41289999999999</v>
      </c>
      <c r="HF26" s="165">
        <v>-308.23099999999999</v>
      </c>
      <c r="HG26" s="165">
        <v>307.4511</v>
      </c>
      <c r="HH26" s="165">
        <v>233.37700000000001</v>
      </c>
      <c r="HI26" s="165">
        <v>-97.982699999999994</v>
      </c>
      <c r="HJ26" s="165">
        <v>-98.852400000000003</v>
      </c>
      <c r="HK26" s="165">
        <v>-29.337900000000001</v>
      </c>
      <c r="HL26" s="165">
        <v>-18.582799999999999</v>
      </c>
      <c r="HM26" s="165">
        <v>70.971900000000005</v>
      </c>
      <c r="HN26" s="165">
        <v>70.226299999999995</v>
      </c>
      <c r="HO26" s="166"/>
      <c r="HP26" s="166"/>
      <c r="HQ26" s="165">
        <v>-8.7204999999999995</v>
      </c>
      <c r="HR26" s="165">
        <v>-8.8853000000000009</v>
      </c>
      <c r="HS26" s="165">
        <v>-28.476500000000001</v>
      </c>
      <c r="HT26" s="165">
        <v>-28.345800000000001</v>
      </c>
      <c r="HU26" s="165">
        <v>77.790000000000006</v>
      </c>
      <c r="HV26" s="165">
        <v>77.33</v>
      </c>
      <c r="HW26" s="165">
        <v>46.5</v>
      </c>
      <c r="HX26" s="165">
        <v>45.9</v>
      </c>
      <c r="HY26" s="165">
        <v>21.372199999999999</v>
      </c>
      <c r="HZ26" s="165">
        <v>-69.28</v>
      </c>
      <c r="IA26" s="165">
        <v>-371.25990000000002</v>
      </c>
      <c r="IB26" s="165">
        <v>76.137200000000007</v>
      </c>
      <c r="IC26" s="165">
        <v>75.725700000000003</v>
      </c>
      <c r="ID26" s="165">
        <v>13.3</v>
      </c>
      <c r="IE26" s="165">
        <v>20.5</v>
      </c>
      <c r="IF26" s="165">
        <v>10.7</v>
      </c>
      <c r="IG26" s="165">
        <v>10.9</v>
      </c>
      <c r="IH26" s="165">
        <v>1.3968</v>
      </c>
      <c r="II26" s="165">
        <v>1.0113000000000001</v>
      </c>
      <c r="IJ26" s="165">
        <v>-229.6884</v>
      </c>
      <c r="IK26" s="165">
        <v>-119.4648</v>
      </c>
      <c r="IL26" s="165">
        <v>245.45179999999999</v>
      </c>
      <c r="IM26" s="165">
        <v>168.19479999999999</v>
      </c>
      <c r="IN26" s="166"/>
      <c r="IO26" s="165">
        <v>-161.69649999999999</v>
      </c>
      <c r="IP26" s="165">
        <v>159.5685</v>
      </c>
      <c r="IQ26" s="165">
        <v>-144.58160000000001</v>
      </c>
      <c r="IR26" s="165">
        <v>-23.203600000000002</v>
      </c>
      <c r="IS26" s="165">
        <v>-153.4007</v>
      </c>
      <c r="IT26" s="165">
        <v>128.66829999999999</v>
      </c>
      <c r="IU26" s="165">
        <v>127.1905</v>
      </c>
      <c r="IV26" s="165">
        <v>146.19980000000001</v>
      </c>
      <c r="IW26" s="165">
        <v>-233.45099999999999</v>
      </c>
      <c r="IX26" s="165">
        <v>23.5487</v>
      </c>
      <c r="IY26" s="165">
        <v>-205.7295</v>
      </c>
      <c r="IZ26" s="165">
        <v>208.244</v>
      </c>
      <c r="JA26" s="165">
        <v>-6.2994000000000003</v>
      </c>
      <c r="JB26" s="166"/>
      <c r="JC26" s="165">
        <v>24.16</v>
      </c>
      <c r="JD26" s="165">
        <v>6.1219999999999999</v>
      </c>
      <c r="JE26" s="165">
        <v>6.1210000000000004</v>
      </c>
      <c r="JF26" s="165">
        <v>-24.4</v>
      </c>
      <c r="JG26" s="165">
        <v>1.76</v>
      </c>
      <c r="JH26" s="166"/>
      <c r="JI26" s="165">
        <v>-2.0798000000000001</v>
      </c>
      <c r="JJ26" s="165">
        <v>-13.417299999999999</v>
      </c>
      <c r="JK26" s="165">
        <v>-19.8627</v>
      </c>
      <c r="JL26" s="165">
        <v>10.3</v>
      </c>
      <c r="JM26" s="165">
        <v>51.040999999999997</v>
      </c>
      <c r="JN26" s="165">
        <v>50.527999999999999</v>
      </c>
      <c r="JO26" s="165">
        <v>11.299200000000001</v>
      </c>
      <c r="JP26" s="165">
        <v>13.562099999999999</v>
      </c>
      <c r="JQ26" s="165">
        <v>44.042999999999999</v>
      </c>
      <c r="JR26" s="165">
        <v>43.601700000000001</v>
      </c>
      <c r="JS26" s="165">
        <v>46.5002</v>
      </c>
      <c r="JT26" s="166"/>
      <c r="JU26" s="165">
        <v>-19.600000000000001</v>
      </c>
      <c r="JV26" s="165">
        <v>30.979700000000001</v>
      </c>
      <c r="JW26" s="165">
        <v>7.02</v>
      </c>
      <c r="JX26" s="166"/>
      <c r="JY26" s="165">
        <v>-18.7852</v>
      </c>
      <c r="JZ26" s="165">
        <v>53.805799999999998</v>
      </c>
      <c r="KA26" s="165">
        <v>29.443100000000001</v>
      </c>
      <c r="KB26" s="165">
        <v>-18.815200000000001</v>
      </c>
      <c r="KC26" s="165">
        <v>-53.552</v>
      </c>
      <c r="KD26" s="165">
        <v>17.32</v>
      </c>
      <c r="KE26" s="165">
        <v>34.972900000000003</v>
      </c>
      <c r="KF26" s="165">
        <v>18.600000000000001</v>
      </c>
      <c r="KG26" s="165">
        <v>-18.899999999999999</v>
      </c>
      <c r="KH26" s="165">
        <v>-68.098100000000002</v>
      </c>
      <c r="KI26" s="165">
        <v>90.980500000000006</v>
      </c>
    </row>
    <row r="27" spans="1:295" ht="18" customHeight="1" x14ac:dyDescent="0.3">
      <c r="A27" s="162" t="s">
        <v>27</v>
      </c>
      <c r="B27" s="162" t="s">
        <v>728</v>
      </c>
      <c r="C27" s="165">
        <v>0</v>
      </c>
      <c r="D27" s="165">
        <v>18.515899999999998</v>
      </c>
      <c r="E27" s="165">
        <v>-36.707599999999999</v>
      </c>
      <c r="F27" s="165">
        <v>-39.016300000000001</v>
      </c>
      <c r="G27" s="165">
        <v>14.832599999999999</v>
      </c>
      <c r="H27" s="166"/>
      <c r="I27" s="165">
        <v>38.558700000000002</v>
      </c>
      <c r="J27" s="165">
        <v>-53.880099999999999</v>
      </c>
      <c r="K27" s="165">
        <v>59.626600000000003</v>
      </c>
      <c r="L27" s="165">
        <v>30.277100000000001</v>
      </c>
      <c r="M27" s="165">
        <v>29.448399999999999</v>
      </c>
      <c r="N27" s="165">
        <v>-6.66</v>
      </c>
      <c r="O27" s="165">
        <v>-66.369</v>
      </c>
      <c r="P27" s="165">
        <v>61.6</v>
      </c>
      <c r="Q27" s="165">
        <v>21.527999999999999</v>
      </c>
      <c r="R27" s="165">
        <v>-59.4</v>
      </c>
      <c r="S27" s="165">
        <v>13.166700000000001</v>
      </c>
      <c r="T27" s="165">
        <v>14.030200000000001</v>
      </c>
      <c r="U27" s="165">
        <v>13.426600000000001</v>
      </c>
      <c r="V27" s="165">
        <v>13.5953</v>
      </c>
      <c r="W27" s="165">
        <v>22.580400000000001</v>
      </c>
      <c r="X27" s="165">
        <v>10.4625</v>
      </c>
      <c r="Y27" s="165">
        <v>0.84450000000000003</v>
      </c>
      <c r="Z27" s="165">
        <v>1.5082</v>
      </c>
      <c r="AA27" s="166"/>
      <c r="AB27" s="166"/>
      <c r="AC27" s="165">
        <v>-57.71</v>
      </c>
      <c r="AD27" s="165">
        <v>-57.75</v>
      </c>
      <c r="AE27" s="166"/>
      <c r="AF27" s="165">
        <v>6.66</v>
      </c>
      <c r="AG27" s="165">
        <v>63.8</v>
      </c>
      <c r="AH27" s="165">
        <v>24.57</v>
      </c>
      <c r="AI27" s="165">
        <v>0.2</v>
      </c>
      <c r="AJ27" s="165">
        <v>-54.48</v>
      </c>
      <c r="AK27" s="165">
        <v>-54.47</v>
      </c>
      <c r="AL27" s="165">
        <v>-47.57</v>
      </c>
      <c r="AM27" s="165">
        <v>54.74</v>
      </c>
      <c r="AN27" s="165">
        <v>55.27</v>
      </c>
      <c r="AO27" s="165">
        <v>19.021000000000001</v>
      </c>
      <c r="AP27" s="165">
        <v>-3.3121</v>
      </c>
      <c r="AQ27" s="165">
        <v>64.065100000000001</v>
      </c>
      <c r="AR27" s="165">
        <v>66.402199999999993</v>
      </c>
      <c r="AS27" s="165">
        <v>50.975000000000001</v>
      </c>
      <c r="AT27" s="165">
        <v>-42.331099999999999</v>
      </c>
      <c r="AU27" s="165">
        <v>-42.093800000000002</v>
      </c>
      <c r="AV27" s="165">
        <v>11.801299999999999</v>
      </c>
      <c r="AW27" s="165">
        <v>12.301</v>
      </c>
      <c r="AX27" s="165">
        <v>72.203999999999994</v>
      </c>
      <c r="AY27" s="165">
        <v>73.409700000000001</v>
      </c>
      <c r="AZ27" s="165">
        <v>9.4385999999999992</v>
      </c>
      <c r="BA27" s="165">
        <v>31.600300000000001</v>
      </c>
      <c r="BB27" s="165">
        <v>-544.88369999999998</v>
      </c>
      <c r="BC27" s="165">
        <v>-2.3828</v>
      </c>
      <c r="BD27" s="165">
        <v>-12.9</v>
      </c>
      <c r="BE27" s="165">
        <v>-13.9</v>
      </c>
      <c r="BF27" s="165">
        <v>48.4816</v>
      </c>
      <c r="BG27" s="165">
        <v>47.662199999999999</v>
      </c>
      <c r="BH27" s="165">
        <v>-3.5988000000000002</v>
      </c>
      <c r="BI27" s="166"/>
      <c r="BJ27" s="165">
        <v>-73.399600000000007</v>
      </c>
      <c r="BK27" s="165">
        <v>4.4564000000000004</v>
      </c>
      <c r="BL27" s="165">
        <v>6.1121999999999996</v>
      </c>
      <c r="BM27" s="165">
        <v>4.0602</v>
      </c>
      <c r="BN27" s="165">
        <v>603.77800000000002</v>
      </c>
      <c r="BO27" s="165">
        <v>144.47460000000001</v>
      </c>
      <c r="BP27" s="165">
        <v>145.51220000000001</v>
      </c>
      <c r="BQ27" s="165">
        <v>-588.53250000000003</v>
      </c>
      <c r="BR27" s="165">
        <v>566.35649999999998</v>
      </c>
      <c r="BS27" s="166"/>
      <c r="BT27" s="165">
        <v>-49.964399999999998</v>
      </c>
      <c r="BU27" s="165">
        <v>50.940100000000001</v>
      </c>
      <c r="BV27" s="165">
        <v>87.101500000000001</v>
      </c>
      <c r="BW27" s="165">
        <v>27.58</v>
      </c>
      <c r="BX27" s="165">
        <v>29.08</v>
      </c>
      <c r="BY27" s="165">
        <v>64.83</v>
      </c>
      <c r="BZ27" s="165">
        <v>74.64</v>
      </c>
      <c r="CA27" s="165">
        <v>-22.7685</v>
      </c>
      <c r="CB27" s="165">
        <v>-22.634599999999999</v>
      </c>
      <c r="CC27" s="165">
        <v>78.167000000000002</v>
      </c>
      <c r="CD27" s="165">
        <v>78.731200000000001</v>
      </c>
      <c r="CE27" s="165">
        <v>26.600899999999999</v>
      </c>
      <c r="CF27" s="165">
        <v>-101.84569999999999</v>
      </c>
      <c r="CG27" s="165">
        <v>-102.45059999999999</v>
      </c>
      <c r="CH27" s="165">
        <v>9.8308</v>
      </c>
      <c r="CI27" s="166"/>
      <c r="CJ27" s="166"/>
      <c r="CK27" s="166"/>
      <c r="CL27" s="165">
        <v>76</v>
      </c>
      <c r="CM27" s="165">
        <v>68.400000000000006</v>
      </c>
      <c r="CN27" s="165">
        <v>-16.989999999999998</v>
      </c>
      <c r="CO27" s="165">
        <v>49.2622</v>
      </c>
      <c r="CP27" s="165">
        <v>49.860399999999998</v>
      </c>
      <c r="CQ27" s="165">
        <v>49.9786</v>
      </c>
      <c r="CR27" s="165">
        <v>-47.196899999999999</v>
      </c>
      <c r="CS27" s="165">
        <v>-46.853999999999999</v>
      </c>
      <c r="CT27" s="165">
        <v>77.140600000000006</v>
      </c>
      <c r="CU27" s="165">
        <v>-79.1434</v>
      </c>
      <c r="CV27" s="165">
        <v>85.805999999999997</v>
      </c>
      <c r="CW27" s="165">
        <v>11.7753</v>
      </c>
      <c r="CX27" s="165">
        <v>75.02</v>
      </c>
      <c r="CY27" s="165">
        <v>57.85</v>
      </c>
      <c r="CZ27" s="165">
        <v>49.929200000000002</v>
      </c>
      <c r="DA27" s="165">
        <v>47.612000000000002</v>
      </c>
      <c r="DB27" s="165">
        <v>-31.73</v>
      </c>
      <c r="DC27" s="165">
        <v>-3.8935</v>
      </c>
      <c r="DD27" s="166"/>
      <c r="DE27" s="166"/>
      <c r="DF27" s="165">
        <v>-156.7157</v>
      </c>
      <c r="DG27" s="165">
        <v>0</v>
      </c>
      <c r="DH27" s="165">
        <v>-19.348600000000001</v>
      </c>
      <c r="DI27" s="165">
        <v>-110.4</v>
      </c>
      <c r="DJ27" s="165">
        <v>-109.7</v>
      </c>
      <c r="DK27" s="165">
        <v>28.440899999999999</v>
      </c>
      <c r="DL27" s="165">
        <v>61.239600000000003</v>
      </c>
      <c r="DM27" s="165">
        <v>73.279499999999999</v>
      </c>
      <c r="DN27" s="165">
        <v>86.737099999999998</v>
      </c>
      <c r="DO27" s="165">
        <v>61.11</v>
      </c>
      <c r="DP27" s="165">
        <v>-11.52</v>
      </c>
      <c r="DQ27" s="165">
        <v>61.3645</v>
      </c>
      <c r="DR27" s="165">
        <v>155.49379999999999</v>
      </c>
      <c r="DS27" s="166"/>
      <c r="DT27" s="165">
        <v>-22.55</v>
      </c>
      <c r="DU27" s="165">
        <v>59.24</v>
      </c>
      <c r="DV27" s="165">
        <v>77.64</v>
      </c>
      <c r="DW27" s="165">
        <v>155.74549999999999</v>
      </c>
      <c r="DX27" s="165">
        <v>157.29089999999999</v>
      </c>
      <c r="DY27" s="165">
        <v>19.102399999999999</v>
      </c>
      <c r="DZ27" s="165">
        <v>17.7364</v>
      </c>
      <c r="EA27" s="165">
        <v>262.20859999999999</v>
      </c>
      <c r="EB27" s="165">
        <v>215.33109999999999</v>
      </c>
      <c r="EC27" s="165">
        <v>208.57470000000001</v>
      </c>
      <c r="ED27" s="165">
        <v>211.28479999999999</v>
      </c>
      <c r="EE27" s="165">
        <v>68.856899999999996</v>
      </c>
      <c r="EF27" s="165">
        <v>53.2684</v>
      </c>
      <c r="EG27" s="165">
        <v>-26.19</v>
      </c>
      <c r="EH27" s="165">
        <v>599.35940000000005</v>
      </c>
      <c r="EI27" s="165">
        <v>111.7946</v>
      </c>
      <c r="EJ27" s="166"/>
      <c r="EK27" s="165">
        <v>-31.147200000000002</v>
      </c>
      <c r="EL27" s="165">
        <v>-28.9678</v>
      </c>
      <c r="EM27" s="165">
        <v>29.1006</v>
      </c>
      <c r="EN27" s="166"/>
      <c r="EO27" s="165">
        <v>-21.3413</v>
      </c>
      <c r="EP27" s="165">
        <v>46.128</v>
      </c>
      <c r="EQ27" s="165">
        <v>-38.481400000000001</v>
      </c>
      <c r="ER27" s="165">
        <v>-39.173999999999999</v>
      </c>
      <c r="ES27" s="165">
        <v>-11.067299999999999</v>
      </c>
      <c r="ET27" s="165">
        <v>0</v>
      </c>
      <c r="EU27" s="165">
        <v>-17.38</v>
      </c>
      <c r="EV27" s="165">
        <v>1</v>
      </c>
      <c r="EW27" s="165">
        <v>10.7301</v>
      </c>
      <c r="EX27" s="165">
        <v>-66.179400000000001</v>
      </c>
      <c r="EY27" s="165">
        <v>-34.627299999999998</v>
      </c>
      <c r="EZ27" s="165">
        <v>-33.524500000000003</v>
      </c>
      <c r="FA27" s="165">
        <v>6.8204000000000002</v>
      </c>
      <c r="FB27" s="165">
        <v>-50.707099999999997</v>
      </c>
      <c r="FC27" s="165">
        <v>16.162099999999999</v>
      </c>
      <c r="FD27" s="165">
        <v>22.1629</v>
      </c>
      <c r="FE27" s="166"/>
      <c r="FF27" s="165">
        <v>21.861699999999999</v>
      </c>
      <c r="FG27" s="165">
        <v>41.395099999999999</v>
      </c>
      <c r="FH27" s="165">
        <v>41.881700000000002</v>
      </c>
      <c r="FI27" s="165">
        <v>40.399799999999999</v>
      </c>
      <c r="FJ27" s="165">
        <v>20.597100000000001</v>
      </c>
      <c r="FK27" s="165">
        <v>21.769300000000001</v>
      </c>
      <c r="FL27" s="165">
        <v>88.081999999999994</v>
      </c>
      <c r="FM27" s="165">
        <v>-16.9955</v>
      </c>
      <c r="FN27" s="165">
        <v>-16.7197</v>
      </c>
      <c r="FO27" s="165">
        <v>56.2239</v>
      </c>
      <c r="FP27" s="165">
        <v>67.081199999999995</v>
      </c>
      <c r="FQ27" s="165">
        <v>18.9938</v>
      </c>
      <c r="FR27" s="165">
        <v>7.05</v>
      </c>
      <c r="FS27" s="165">
        <v>8.6701999999999995</v>
      </c>
      <c r="FT27" s="165">
        <v>1.0451999999999999</v>
      </c>
      <c r="FU27" s="165">
        <v>-5.0199999999999996</v>
      </c>
      <c r="FV27" s="165">
        <v>11.02</v>
      </c>
      <c r="FW27" s="165">
        <v>17.473600000000001</v>
      </c>
      <c r="FX27" s="166"/>
      <c r="FY27" s="165">
        <v>-1.157</v>
      </c>
      <c r="FZ27" s="165">
        <v>4.1059999999999999</v>
      </c>
      <c r="GA27" s="166"/>
      <c r="GB27" s="165">
        <v>36.369999999999997</v>
      </c>
      <c r="GC27" s="165">
        <v>-68.636499999999998</v>
      </c>
      <c r="GD27" s="165">
        <v>-59.077399999999997</v>
      </c>
      <c r="GE27" s="165">
        <v>15.2</v>
      </c>
      <c r="GF27" s="165">
        <v>80.116699999999994</v>
      </c>
      <c r="GG27" s="165">
        <v>26.1</v>
      </c>
      <c r="GH27" s="165">
        <v>-23.301500000000001</v>
      </c>
      <c r="GI27" s="165">
        <v>-2.0299</v>
      </c>
      <c r="GJ27" s="165">
        <v>-1.5809</v>
      </c>
      <c r="GK27" s="165">
        <v>2.0630000000000002</v>
      </c>
      <c r="GL27" s="166"/>
      <c r="GM27" s="166"/>
      <c r="GN27" s="165">
        <v>-15.632099999999999</v>
      </c>
      <c r="GO27" s="165">
        <v>-37.917700000000004</v>
      </c>
      <c r="GP27" s="165">
        <v>16.405100000000001</v>
      </c>
      <c r="GQ27" s="165">
        <v>40.741599999999998</v>
      </c>
      <c r="GR27" s="165">
        <v>59.210799999999999</v>
      </c>
      <c r="GS27" s="165">
        <v>60.357300000000002</v>
      </c>
      <c r="GT27" s="165">
        <v>-145.85220000000001</v>
      </c>
      <c r="GU27" s="165">
        <v>-28.5655</v>
      </c>
      <c r="GV27" s="165">
        <v>29.3246</v>
      </c>
      <c r="GW27" s="165">
        <v>-65.845500000000001</v>
      </c>
      <c r="GX27" s="165">
        <v>8.4733999999999998</v>
      </c>
      <c r="GY27" s="165">
        <v>14.231400000000001</v>
      </c>
      <c r="GZ27" s="165">
        <v>13.7562</v>
      </c>
      <c r="HA27" s="166"/>
      <c r="HB27" s="165">
        <v>101.8519</v>
      </c>
      <c r="HC27" s="165">
        <v>101.7831</v>
      </c>
      <c r="HD27" s="165">
        <v>100.2</v>
      </c>
      <c r="HE27" s="165">
        <v>-99.677099999999996</v>
      </c>
      <c r="HF27" s="165">
        <v>-301.34449999999998</v>
      </c>
      <c r="HG27" s="165">
        <v>302.26159999999999</v>
      </c>
      <c r="HH27" s="165">
        <v>221.79429999999999</v>
      </c>
      <c r="HI27" s="165">
        <v>-97.526600000000002</v>
      </c>
      <c r="HJ27" s="165">
        <v>-96.712199999999996</v>
      </c>
      <c r="HK27" s="165">
        <v>-29.668700000000001</v>
      </c>
      <c r="HL27" s="165">
        <v>-17.461200000000002</v>
      </c>
      <c r="HM27" s="165">
        <v>67.643600000000006</v>
      </c>
      <c r="HN27" s="165">
        <v>68.344099999999997</v>
      </c>
      <c r="HO27" s="165">
        <v>-36.817300000000003</v>
      </c>
      <c r="HP27" s="165">
        <v>-38.116700000000002</v>
      </c>
      <c r="HQ27" s="165">
        <v>-10.4894</v>
      </c>
      <c r="HR27" s="165">
        <v>-11.4232</v>
      </c>
      <c r="HS27" s="165">
        <v>-32.346200000000003</v>
      </c>
      <c r="HT27" s="165">
        <v>-32.6815</v>
      </c>
      <c r="HU27" s="165">
        <v>77.459999999999994</v>
      </c>
      <c r="HV27" s="165">
        <v>77.099999999999994</v>
      </c>
      <c r="HW27" s="165">
        <v>48.4</v>
      </c>
      <c r="HX27" s="165">
        <v>50.7</v>
      </c>
      <c r="HY27" s="165">
        <v>21.577300000000001</v>
      </c>
      <c r="HZ27" s="165">
        <v>-70</v>
      </c>
      <c r="IA27" s="165">
        <v>-379.46080000000001</v>
      </c>
      <c r="IB27" s="165">
        <v>76.849599999999995</v>
      </c>
      <c r="IC27" s="165">
        <v>75.709100000000007</v>
      </c>
      <c r="ID27" s="165">
        <v>12.2</v>
      </c>
      <c r="IE27" s="165">
        <v>22.9</v>
      </c>
      <c r="IF27" s="165">
        <v>11.8</v>
      </c>
      <c r="IG27" s="165">
        <v>11.9</v>
      </c>
      <c r="IH27" s="165">
        <v>1.4651000000000001</v>
      </c>
      <c r="II27" s="165">
        <v>1.1939</v>
      </c>
      <c r="IJ27" s="165">
        <v>-213.62289999999999</v>
      </c>
      <c r="IK27" s="165">
        <v>-83.206599999999995</v>
      </c>
      <c r="IL27" s="165">
        <v>240.82409999999999</v>
      </c>
      <c r="IM27" s="165">
        <v>156.42699999999999</v>
      </c>
      <c r="IN27" s="166"/>
      <c r="IO27" s="165">
        <v>-151.63319999999999</v>
      </c>
      <c r="IP27" s="165">
        <v>145.9623</v>
      </c>
      <c r="IQ27" s="165">
        <v>-168.35319999999999</v>
      </c>
      <c r="IR27" s="165">
        <v>0</v>
      </c>
      <c r="IS27" s="165">
        <v>-149.17920000000001</v>
      </c>
      <c r="IT27" s="165">
        <v>113.2022</v>
      </c>
      <c r="IU27" s="165">
        <v>116.5615</v>
      </c>
      <c r="IV27" s="165">
        <v>166.60339999999999</v>
      </c>
      <c r="IW27" s="165">
        <v>-223.82380000000001</v>
      </c>
      <c r="IX27" s="165">
        <v>11.771699999999999</v>
      </c>
      <c r="IY27" s="165">
        <v>-210.0684</v>
      </c>
      <c r="IZ27" s="165">
        <v>215.24189999999999</v>
      </c>
      <c r="JA27" s="165">
        <v>-6.4862000000000002</v>
      </c>
      <c r="JB27" s="166"/>
      <c r="JC27" s="165">
        <v>24.88</v>
      </c>
      <c r="JD27" s="165">
        <v>7.1029999999999998</v>
      </c>
      <c r="JE27" s="165">
        <v>7.1029999999999998</v>
      </c>
      <c r="JF27" s="165">
        <v>-24.48</v>
      </c>
      <c r="JG27" s="165">
        <v>1.84</v>
      </c>
      <c r="JH27" s="166"/>
      <c r="JI27" s="165">
        <v>-1.9028</v>
      </c>
      <c r="JJ27" s="165">
        <v>-13.563700000000001</v>
      </c>
      <c r="JK27" s="165">
        <v>-18.953199999999999</v>
      </c>
      <c r="JL27" s="165">
        <v>9</v>
      </c>
      <c r="JM27" s="165">
        <v>53.682000000000002</v>
      </c>
      <c r="JN27" s="165">
        <v>51.843000000000004</v>
      </c>
      <c r="JO27" s="165">
        <v>11.132</v>
      </c>
      <c r="JP27" s="165">
        <v>13.3042</v>
      </c>
      <c r="JQ27" s="165">
        <v>43.119199999999999</v>
      </c>
      <c r="JR27" s="165">
        <v>45.2273</v>
      </c>
      <c r="JS27" s="165">
        <v>44.574199999999998</v>
      </c>
      <c r="JT27" s="166"/>
      <c r="JU27" s="165">
        <v>-23.3</v>
      </c>
      <c r="JV27" s="165">
        <v>29.215299999999999</v>
      </c>
      <c r="JW27" s="165">
        <v>7.11</v>
      </c>
      <c r="JX27" s="166"/>
      <c r="JY27" s="165">
        <v>-17.7681</v>
      </c>
      <c r="JZ27" s="165">
        <v>55.901000000000003</v>
      </c>
      <c r="KA27" s="165">
        <v>29.21</v>
      </c>
      <c r="KB27" s="165">
        <v>-17.671600000000002</v>
      </c>
      <c r="KC27" s="165">
        <v>-54.767000000000003</v>
      </c>
      <c r="KD27" s="165">
        <v>17.070499999999999</v>
      </c>
      <c r="KE27" s="165">
        <v>36.597299999999997</v>
      </c>
      <c r="KF27" s="165">
        <v>22.8</v>
      </c>
      <c r="KG27" s="165">
        <v>-23.4</v>
      </c>
      <c r="KH27" s="165">
        <v>-78.924700000000001</v>
      </c>
      <c r="KI27" s="165">
        <v>132.35120000000001</v>
      </c>
    </row>
    <row r="28" spans="1:295" ht="18" customHeight="1" x14ac:dyDescent="0.3">
      <c r="A28" s="162" t="s">
        <v>27</v>
      </c>
      <c r="B28" s="162" t="s">
        <v>729</v>
      </c>
      <c r="C28" s="165">
        <v>0</v>
      </c>
      <c r="D28" s="165">
        <v>18.289400000000001</v>
      </c>
      <c r="E28" s="165">
        <v>-36.579500000000003</v>
      </c>
      <c r="F28" s="165">
        <v>-38.043300000000002</v>
      </c>
      <c r="G28" s="165">
        <v>13.8619</v>
      </c>
      <c r="H28" s="166"/>
      <c r="I28" s="165">
        <v>40.514000000000003</v>
      </c>
      <c r="J28" s="165">
        <v>-58.270800000000001</v>
      </c>
      <c r="K28" s="165">
        <v>61.2288</v>
      </c>
      <c r="L28" s="165">
        <v>31.021100000000001</v>
      </c>
      <c r="M28" s="165">
        <v>30.2821</v>
      </c>
      <c r="N28" s="165">
        <v>-4.4400000000000004</v>
      </c>
      <c r="O28" s="165">
        <v>-67.468999999999994</v>
      </c>
      <c r="P28" s="165">
        <v>61.6</v>
      </c>
      <c r="Q28" s="165">
        <v>21.527999999999999</v>
      </c>
      <c r="R28" s="165">
        <v>-61.6</v>
      </c>
      <c r="S28" s="165">
        <v>9.5897000000000006</v>
      </c>
      <c r="T28" s="165">
        <v>18.191199999999998</v>
      </c>
      <c r="U28" s="165">
        <v>13.8043</v>
      </c>
      <c r="V28" s="165">
        <v>13.997400000000001</v>
      </c>
      <c r="W28" s="165">
        <v>22.827500000000001</v>
      </c>
      <c r="X28" s="165">
        <v>10.4895</v>
      </c>
      <c r="Y28" s="165">
        <v>0.24729999999999999</v>
      </c>
      <c r="Z28" s="165">
        <v>1.0446</v>
      </c>
      <c r="AA28" s="166"/>
      <c r="AB28" s="166"/>
      <c r="AC28" s="165">
        <v>-58.36</v>
      </c>
      <c r="AD28" s="165">
        <v>-58.32</v>
      </c>
      <c r="AE28" s="166"/>
      <c r="AF28" s="165">
        <v>4.4400000000000004</v>
      </c>
      <c r="AG28" s="165">
        <v>66</v>
      </c>
      <c r="AH28" s="165">
        <v>25.396999999999998</v>
      </c>
      <c r="AI28" s="165">
        <v>0.20200000000000001</v>
      </c>
      <c r="AJ28" s="165">
        <v>-58.92</v>
      </c>
      <c r="AK28" s="165">
        <v>-58.87</v>
      </c>
      <c r="AL28" s="165">
        <v>-39.979999999999997</v>
      </c>
      <c r="AM28" s="165">
        <v>59.58</v>
      </c>
      <c r="AN28" s="165">
        <v>59.14</v>
      </c>
      <c r="AO28" s="165">
        <v>20.106200000000001</v>
      </c>
      <c r="AP28" s="165">
        <v>-3.4723000000000002</v>
      </c>
      <c r="AQ28" s="165">
        <v>65.421000000000006</v>
      </c>
      <c r="AR28" s="165">
        <v>66.154600000000002</v>
      </c>
      <c r="AS28" s="165">
        <v>49.401499999999999</v>
      </c>
      <c r="AT28" s="165">
        <v>-49.0291</v>
      </c>
      <c r="AU28" s="165">
        <v>-47.294899999999998</v>
      </c>
      <c r="AV28" s="165">
        <v>33.739699999999999</v>
      </c>
      <c r="AW28" s="165">
        <v>33.601900000000001</v>
      </c>
      <c r="AX28" s="165">
        <v>69.658799999999999</v>
      </c>
      <c r="AY28" s="165">
        <v>71.266300000000001</v>
      </c>
      <c r="AZ28" s="165">
        <v>9.4385999999999992</v>
      </c>
      <c r="BA28" s="165">
        <v>48.589399999999998</v>
      </c>
      <c r="BB28" s="165">
        <v>-567.82320000000004</v>
      </c>
      <c r="BC28" s="165">
        <v>-7.4744000000000002</v>
      </c>
      <c r="BD28" s="165">
        <v>-12.9</v>
      </c>
      <c r="BE28" s="165">
        <v>-13.5</v>
      </c>
      <c r="BF28" s="165">
        <v>54.935299999999998</v>
      </c>
      <c r="BG28" s="165">
        <v>53.0852</v>
      </c>
      <c r="BH28" s="165">
        <v>-3.5369999999999999</v>
      </c>
      <c r="BI28" s="166"/>
      <c r="BJ28" s="165">
        <v>-78.762200000000007</v>
      </c>
      <c r="BK28" s="165">
        <v>5.4751000000000003</v>
      </c>
      <c r="BL28" s="165">
        <v>6.6082000000000001</v>
      </c>
      <c r="BM28" s="165">
        <v>4.5587</v>
      </c>
      <c r="BN28" s="165">
        <v>622.63840000000005</v>
      </c>
      <c r="BO28" s="165">
        <v>148.8998</v>
      </c>
      <c r="BP28" s="165">
        <v>148.74719999999999</v>
      </c>
      <c r="BQ28" s="165">
        <v>-594.64480000000003</v>
      </c>
      <c r="BR28" s="165">
        <v>588.4511</v>
      </c>
      <c r="BS28" s="166"/>
      <c r="BT28" s="165">
        <v>-66.173900000000003</v>
      </c>
      <c r="BU28" s="165">
        <v>67.356399999999994</v>
      </c>
      <c r="BV28" s="165">
        <v>90.205200000000005</v>
      </c>
      <c r="BW28" s="165">
        <v>29.03</v>
      </c>
      <c r="BX28" s="165">
        <v>26.62</v>
      </c>
      <c r="BY28" s="165">
        <v>66.17</v>
      </c>
      <c r="BZ28" s="165">
        <v>82.22</v>
      </c>
      <c r="CA28" s="165">
        <v>-18.6158</v>
      </c>
      <c r="CB28" s="165">
        <v>-19.151700000000002</v>
      </c>
      <c r="CC28" s="165">
        <v>78.095500000000001</v>
      </c>
      <c r="CD28" s="165">
        <v>78.704899999999995</v>
      </c>
      <c r="CE28" s="165">
        <v>23.7393</v>
      </c>
      <c r="CF28" s="165">
        <v>-112.2195</v>
      </c>
      <c r="CG28" s="165">
        <v>-111.0736</v>
      </c>
      <c r="CH28" s="165">
        <v>10.8751</v>
      </c>
      <c r="CI28" s="166"/>
      <c r="CJ28" s="166"/>
      <c r="CK28" s="166"/>
      <c r="CL28" s="165">
        <v>77.599999999999994</v>
      </c>
      <c r="CM28" s="165">
        <v>70.7</v>
      </c>
      <c r="CN28" s="165">
        <v>-17.27</v>
      </c>
      <c r="CO28" s="165">
        <v>47.751399999999997</v>
      </c>
      <c r="CP28" s="165">
        <v>46.046900000000001</v>
      </c>
      <c r="CQ28" s="165">
        <v>46.002099999999999</v>
      </c>
      <c r="CR28" s="165">
        <v>-49.982700000000001</v>
      </c>
      <c r="CS28" s="165">
        <v>-50.709000000000003</v>
      </c>
      <c r="CT28" s="165">
        <v>75.827200000000005</v>
      </c>
      <c r="CU28" s="165">
        <v>-76.517899999999997</v>
      </c>
      <c r="CV28" s="165">
        <v>85.467699999999994</v>
      </c>
      <c r="CW28" s="165">
        <v>11.7433</v>
      </c>
      <c r="CX28" s="165">
        <v>80.94</v>
      </c>
      <c r="CY28" s="165">
        <v>61.65</v>
      </c>
      <c r="CZ28" s="165">
        <v>52.038600000000002</v>
      </c>
      <c r="DA28" s="165">
        <v>49.369799999999998</v>
      </c>
      <c r="DB28" s="165">
        <v>-32.950000000000003</v>
      </c>
      <c r="DC28" s="165">
        <v>-3.8935</v>
      </c>
      <c r="DD28" s="166"/>
      <c r="DE28" s="166"/>
      <c r="DF28" s="165">
        <v>-159.11680000000001</v>
      </c>
      <c r="DG28" s="165">
        <v>-1E-4</v>
      </c>
      <c r="DH28" s="165">
        <v>-19.869499999999999</v>
      </c>
      <c r="DI28" s="165">
        <v>-117.7</v>
      </c>
      <c r="DJ28" s="165">
        <v>-115.8</v>
      </c>
      <c r="DK28" s="165">
        <v>28.451799999999999</v>
      </c>
      <c r="DL28" s="165">
        <v>62.118499999999997</v>
      </c>
      <c r="DM28" s="165">
        <v>73.749099999999999</v>
      </c>
      <c r="DN28" s="165">
        <v>87.908900000000003</v>
      </c>
      <c r="DO28" s="165">
        <v>61.73</v>
      </c>
      <c r="DP28" s="165">
        <v>-11.82</v>
      </c>
      <c r="DQ28" s="165">
        <v>64.200999999999993</v>
      </c>
      <c r="DR28" s="165">
        <v>158.41900000000001</v>
      </c>
      <c r="DS28" s="166"/>
      <c r="DT28" s="165">
        <v>-22.04</v>
      </c>
      <c r="DU28" s="165">
        <v>57.42</v>
      </c>
      <c r="DV28" s="165">
        <v>80.77</v>
      </c>
      <c r="DW28" s="165">
        <v>161.2364</v>
      </c>
      <c r="DX28" s="165">
        <v>157.4727</v>
      </c>
      <c r="DY28" s="165">
        <v>21.817699999999999</v>
      </c>
      <c r="DZ28" s="165">
        <v>20.390899999999998</v>
      </c>
      <c r="EA28" s="165">
        <v>266.6737</v>
      </c>
      <c r="EB28" s="165">
        <v>218.34899999999999</v>
      </c>
      <c r="EC28" s="165">
        <v>210.73779999999999</v>
      </c>
      <c r="ED28" s="165">
        <v>214.2586</v>
      </c>
      <c r="EE28" s="165">
        <v>86.801299999999998</v>
      </c>
      <c r="EF28" s="165">
        <v>72.786900000000003</v>
      </c>
      <c r="EG28" s="165">
        <v>-26.222000000000001</v>
      </c>
      <c r="EH28" s="165">
        <v>605.03520000000003</v>
      </c>
      <c r="EI28" s="165">
        <v>111.3515</v>
      </c>
      <c r="EJ28" s="166"/>
      <c r="EK28" s="165">
        <v>-29.1797</v>
      </c>
      <c r="EL28" s="165">
        <v>-27.146100000000001</v>
      </c>
      <c r="EM28" s="165">
        <v>9.2933000000000003</v>
      </c>
      <c r="EN28" s="166"/>
      <c r="EO28" s="165">
        <v>-52.979599999999998</v>
      </c>
      <c r="EP28" s="165">
        <v>170.55600000000001</v>
      </c>
      <c r="EQ28" s="165">
        <v>-48.806600000000003</v>
      </c>
      <c r="ER28" s="165">
        <v>-48.9221</v>
      </c>
      <c r="ES28" s="165">
        <v>-32.8018</v>
      </c>
      <c r="ET28" s="165">
        <v>0</v>
      </c>
      <c r="EU28" s="165">
        <v>-21.57</v>
      </c>
      <c r="EV28" s="165">
        <v>113.2</v>
      </c>
      <c r="EW28" s="165">
        <v>11.062799999999999</v>
      </c>
      <c r="EX28" s="165">
        <v>-99.203400000000002</v>
      </c>
      <c r="EY28" s="165">
        <v>-33.6995</v>
      </c>
      <c r="EZ28" s="165">
        <v>-32.723399999999998</v>
      </c>
      <c r="FA28" s="165">
        <v>3.4799000000000002</v>
      </c>
      <c r="FB28" s="165">
        <v>-72.9054</v>
      </c>
      <c r="FC28" s="165">
        <v>35.1599</v>
      </c>
      <c r="FD28" s="165">
        <v>22.8659</v>
      </c>
      <c r="FE28" s="166"/>
      <c r="FF28" s="165">
        <v>21.895299999999999</v>
      </c>
      <c r="FG28" s="165">
        <v>42.2575</v>
      </c>
      <c r="FH28" s="165">
        <v>41.499400000000001</v>
      </c>
      <c r="FI28" s="165">
        <v>40.204500000000003</v>
      </c>
      <c r="FJ28" s="165">
        <v>19.424900000000001</v>
      </c>
      <c r="FK28" s="165">
        <v>19.424900000000001</v>
      </c>
      <c r="FL28" s="165">
        <v>87.747100000000003</v>
      </c>
      <c r="FM28" s="165">
        <v>-19.224599999999999</v>
      </c>
      <c r="FN28" s="165">
        <v>-18.1464</v>
      </c>
      <c r="FO28" s="165">
        <v>60.9863</v>
      </c>
      <c r="FP28" s="165">
        <v>73.164199999999994</v>
      </c>
      <c r="FQ28" s="165">
        <v>14.548</v>
      </c>
      <c r="FR28" s="165">
        <v>9.16</v>
      </c>
      <c r="FS28" s="165">
        <v>10.3645</v>
      </c>
      <c r="FT28" s="165">
        <v>1.0404</v>
      </c>
      <c r="FU28" s="165">
        <v>-5.91</v>
      </c>
      <c r="FV28" s="165">
        <v>11.4</v>
      </c>
      <c r="FW28" s="165">
        <v>15.263999999999999</v>
      </c>
      <c r="FX28" s="165">
        <v>0</v>
      </c>
      <c r="FY28" s="165">
        <v>-1.153</v>
      </c>
      <c r="FZ28" s="165">
        <v>4.3140000000000001</v>
      </c>
      <c r="GA28" s="166"/>
      <c r="GB28" s="165">
        <v>36.07</v>
      </c>
      <c r="GC28" s="165">
        <v>-72.574700000000007</v>
      </c>
      <c r="GD28" s="165">
        <v>-58.173099999999998</v>
      </c>
      <c r="GE28" s="165">
        <v>15.63</v>
      </c>
      <c r="GF28" s="165">
        <v>80.014300000000006</v>
      </c>
      <c r="GG28" s="165">
        <v>25.5</v>
      </c>
      <c r="GH28" s="165">
        <v>-24.119700000000002</v>
      </c>
      <c r="GI28" s="165">
        <v>-2.3178000000000001</v>
      </c>
      <c r="GJ28" s="165">
        <v>-2.3624999999999998</v>
      </c>
      <c r="GK28" s="165">
        <v>2.1168999999999998</v>
      </c>
      <c r="GL28" s="166"/>
      <c r="GM28" s="166"/>
      <c r="GN28" s="166"/>
      <c r="GO28" s="165">
        <v>-40.4405</v>
      </c>
      <c r="GP28" s="165">
        <v>16.334399999999999</v>
      </c>
      <c r="GQ28" s="165">
        <v>42.285499999999999</v>
      </c>
      <c r="GR28" s="165">
        <v>60.8339</v>
      </c>
      <c r="GS28" s="165">
        <v>62.897799999999997</v>
      </c>
      <c r="GT28" s="165">
        <v>-147.8485</v>
      </c>
      <c r="GU28" s="165">
        <v>-28.657699999999998</v>
      </c>
      <c r="GV28" s="165">
        <v>30.802800000000001</v>
      </c>
      <c r="GW28" s="165">
        <v>-67.258300000000006</v>
      </c>
      <c r="GX28" s="165">
        <v>9.1428999999999991</v>
      </c>
      <c r="GY28" s="165">
        <v>14.397399999999999</v>
      </c>
      <c r="GZ28" s="165">
        <v>14.1464</v>
      </c>
      <c r="HA28" s="166"/>
      <c r="HB28" s="165">
        <v>98.542400000000001</v>
      </c>
      <c r="HC28" s="165">
        <v>100.3587</v>
      </c>
      <c r="HD28" s="165">
        <v>101.4</v>
      </c>
      <c r="HE28" s="165">
        <v>-99.710300000000004</v>
      </c>
      <c r="HF28" s="165">
        <v>-293.66609999999997</v>
      </c>
      <c r="HG28" s="165">
        <v>293.41180000000003</v>
      </c>
      <c r="HH28" s="165">
        <v>216.5829</v>
      </c>
      <c r="HI28" s="165">
        <v>-95.825999999999993</v>
      </c>
      <c r="HJ28" s="165">
        <v>-96.025199999999998</v>
      </c>
      <c r="HK28" s="165">
        <v>-27.868099999999998</v>
      </c>
      <c r="HL28" s="165">
        <v>-17.137</v>
      </c>
      <c r="HM28" s="165">
        <v>67.836799999999997</v>
      </c>
      <c r="HN28" s="165">
        <v>68.395700000000005</v>
      </c>
      <c r="HO28" s="166"/>
      <c r="HP28" s="166"/>
      <c r="HQ28" s="165">
        <v>-11.489100000000001</v>
      </c>
      <c r="HR28" s="165">
        <v>-11.587999999999999</v>
      </c>
      <c r="HS28" s="165">
        <v>-30.697900000000001</v>
      </c>
      <c r="HT28" s="165">
        <v>-30.245000000000001</v>
      </c>
      <c r="HU28" s="165">
        <v>74.77</v>
      </c>
      <c r="HV28" s="165">
        <v>74.41</v>
      </c>
      <c r="HW28" s="165">
        <v>48.8</v>
      </c>
      <c r="HX28" s="165">
        <v>49.3</v>
      </c>
      <c r="HY28" s="165">
        <v>21.372199999999999</v>
      </c>
      <c r="HZ28" s="165">
        <v>-71.599999999999994</v>
      </c>
      <c r="IA28" s="165">
        <v>-384.959</v>
      </c>
      <c r="IB28" s="165">
        <v>78.963499999999996</v>
      </c>
      <c r="IC28" s="165">
        <v>76.829800000000006</v>
      </c>
      <c r="ID28" s="165">
        <v>9.9</v>
      </c>
      <c r="IE28" s="165">
        <v>24.5</v>
      </c>
      <c r="IF28" s="165">
        <v>13.3</v>
      </c>
      <c r="IG28" s="165">
        <v>13.6</v>
      </c>
      <c r="IH28" s="166"/>
      <c r="II28" s="165">
        <v>1.1131</v>
      </c>
      <c r="IJ28" s="165">
        <v>-214.93950000000001</v>
      </c>
      <c r="IK28" s="165">
        <v>-87.588899999999995</v>
      </c>
      <c r="IL28" s="165">
        <v>234.584</v>
      </c>
      <c r="IM28" s="165">
        <v>154.3372</v>
      </c>
      <c r="IN28" s="166"/>
      <c r="IO28" s="165">
        <v>-146.30099999999999</v>
      </c>
      <c r="IP28" s="165">
        <v>142.0403</v>
      </c>
      <c r="IQ28" s="165">
        <v>-166.64449999999999</v>
      </c>
      <c r="IR28" s="166"/>
      <c r="IS28" s="165">
        <v>-141.32050000000001</v>
      </c>
      <c r="IT28" s="165">
        <v>105.51860000000001</v>
      </c>
      <c r="IU28" s="165">
        <v>105.7976</v>
      </c>
      <c r="IV28" s="165">
        <v>172.73339999999999</v>
      </c>
      <c r="IW28" s="165">
        <v>-222.67400000000001</v>
      </c>
      <c r="IX28" s="165">
        <v>3.2658999999999998</v>
      </c>
      <c r="IY28" s="165">
        <v>-212.34469999999999</v>
      </c>
      <c r="IZ28" s="165">
        <v>213.48159999999999</v>
      </c>
      <c r="JA28" s="165">
        <v>-8.2522000000000002</v>
      </c>
      <c r="JB28" s="166"/>
      <c r="JC28" s="165">
        <v>25.76</v>
      </c>
      <c r="JD28" s="165">
        <v>7.1920000000000002</v>
      </c>
      <c r="JE28" s="165">
        <v>7.1820000000000004</v>
      </c>
      <c r="JF28" s="165">
        <v>-24.48</v>
      </c>
      <c r="JG28" s="165">
        <v>2.3199999999999998</v>
      </c>
      <c r="JH28" s="166"/>
      <c r="JI28" s="165">
        <v>-2.5192999999999999</v>
      </c>
      <c r="JJ28" s="165">
        <v>-12.3339</v>
      </c>
      <c r="JK28" s="165">
        <v>-18.806699999999999</v>
      </c>
      <c r="JL28" s="165">
        <v>6.8</v>
      </c>
      <c r="JM28" s="165">
        <v>49.741999999999997</v>
      </c>
      <c r="JN28" s="165">
        <v>50.91</v>
      </c>
      <c r="JO28" s="165">
        <v>11.253</v>
      </c>
      <c r="JP28" s="165">
        <v>13.5433</v>
      </c>
      <c r="JQ28" s="165">
        <v>45.530799999999999</v>
      </c>
      <c r="JR28" s="165">
        <v>46.376899999999999</v>
      </c>
      <c r="JS28" s="165">
        <v>44.333300000000001</v>
      </c>
      <c r="JT28" s="166"/>
      <c r="JU28" s="165">
        <v>-23.7</v>
      </c>
      <c r="JV28" s="165">
        <v>28.133199999999999</v>
      </c>
      <c r="JW28" s="165">
        <v>7.3</v>
      </c>
      <c r="JX28" s="166"/>
      <c r="JY28" s="165">
        <v>-18.529199999999999</v>
      </c>
      <c r="JZ28" s="165">
        <v>54.368600000000001</v>
      </c>
      <c r="KA28" s="165">
        <v>28.587900000000001</v>
      </c>
      <c r="KB28" s="165">
        <v>-18.320900000000002</v>
      </c>
      <c r="KC28" s="165">
        <v>-54.2378</v>
      </c>
      <c r="KD28" s="165">
        <v>15.652799999999999</v>
      </c>
      <c r="KE28" s="165">
        <v>36.801299999999998</v>
      </c>
      <c r="KF28" s="165">
        <v>23.4</v>
      </c>
      <c r="KG28" s="165">
        <v>-23.7</v>
      </c>
      <c r="KH28" s="165">
        <v>-72.2864</v>
      </c>
      <c r="KI28" s="165">
        <v>137.91460000000001</v>
      </c>
    </row>
    <row r="29" spans="1:295" ht="18" customHeight="1" x14ac:dyDescent="0.3">
      <c r="A29" s="162" t="s">
        <v>27</v>
      </c>
      <c r="B29" s="162" t="s">
        <v>730</v>
      </c>
      <c r="C29" s="165">
        <v>0</v>
      </c>
      <c r="D29" s="165">
        <v>18.488099999999999</v>
      </c>
      <c r="E29" s="165">
        <v>-37.038600000000002</v>
      </c>
      <c r="F29" s="165">
        <v>-37.268599999999999</v>
      </c>
      <c r="G29" s="165">
        <v>14.6501</v>
      </c>
      <c r="H29" s="166"/>
      <c r="I29" s="165">
        <v>42.144799999999996</v>
      </c>
      <c r="J29" s="165">
        <v>-61.8504</v>
      </c>
      <c r="K29" s="165">
        <v>62.75</v>
      </c>
      <c r="L29" s="165">
        <v>31.835000000000001</v>
      </c>
      <c r="M29" s="165">
        <v>31.1816</v>
      </c>
      <c r="N29" s="165">
        <v>-6.66</v>
      </c>
      <c r="O29" s="165">
        <v>-69.418000000000006</v>
      </c>
      <c r="P29" s="165">
        <v>63.8</v>
      </c>
      <c r="Q29" s="165">
        <v>22.356000000000002</v>
      </c>
      <c r="R29" s="165">
        <v>-63.8</v>
      </c>
      <c r="S29" s="165">
        <v>9.5427999999999997</v>
      </c>
      <c r="T29" s="165">
        <v>20.9194</v>
      </c>
      <c r="U29" s="165">
        <v>13.8818</v>
      </c>
      <c r="V29" s="165">
        <v>14.036799999999999</v>
      </c>
      <c r="W29" s="165">
        <v>22.9359</v>
      </c>
      <c r="X29" s="165">
        <v>10.443899999999999</v>
      </c>
      <c r="Y29" s="165">
        <v>0.25629999999999997</v>
      </c>
      <c r="Z29" s="165">
        <v>1.0179</v>
      </c>
      <c r="AA29" s="166"/>
      <c r="AB29" s="166"/>
      <c r="AC29" s="165">
        <v>-59.21</v>
      </c>
      <c r="AD29" s="165">
        <v>-59.71</v>
      </c>
      <c r="AE29" s="166"/>
      <c r="AF29" s="165">
        <v>6.66</v>
      </c>
      <c r="AG29" s="165">
        <v>68.2</v>
      </c>
      <c r="AH29" s="165">
        <v>26.606999999999999</v>
      </c>
      <c r="AI29" s="165">
        <v>0.20799999999999999</v>
      </c>
      <c r="AJ29" s="165">
        <v>-56.5</v>
      </c>
      <c r="AK29" s="165">
        <v>-56.53</v>
      </c>
      <c r="AL29" s="165">
        <v>-47.46</v>
      </c>
      <c r="AM29" s="165">
        <v>56.81</v>
      </c>
      <c r="AN29" s="165">
        <v>57.04</v>
      </c>
      <c r="AO29" s="165">
        <v>21.1069</v>
      </c>
      <c r="AP29" s="165">
        <v>-4.0675999999999997</v>
      </c>
      <c r="AQ29" s="165">
        <v>66.355699999999999</v>
      </c>
      <c r="AR29" s="165">
        <v>68.207300000000004</v>
      </c>
      <c r="AS29" s="165">
        <v>49.289499999999997</v>
      </c>
      <c r="AT29" s="165">
        <v>-45.546100000000003</v>
      </c>
      <c r="AU29" s="165">
        <v>-44.973199999999999</v>
      </c>
      <c r="AV29" s="165">
        <v>11.2653</v>
      </c>
      <c r="AW29" s="165">
        <v>12.492900000000001</v>
      </c>
      <c r="AX29" s="165">
        <v>74.079400000000007</v>
      </c>
      <c r="AY29" s="165">
        <v>74.883200000000002</v>
      </c>
      <c r="AZ29" s="165">
        <v>6.2977999999999996</v>
      </c>
      <c r="BA29" s="165">
        <v>35.380299999999998</v>
      </c>
      <c r="BB29" s="165">
        <v>-561.3374</v>
      </c>
      <c r="BC29" s="165">
        <v>-6.2862999999999998</v>
      </c>
      <c r="BD29" s="165">
        <v>-12.8</v>
      </c>
      <c r="BE29" s="165">
        <v>-13.5</v>
      </c>
      <c r="BF29" s="165">
        <v>50.685400000000001</v>
      </c>
      <c r="BG29" s="165">
        <v>50.097299999999997</v>
      </c>
      <c r="BH29" s="165">
        <v>-4.2083000000000004</v>
      </c>
      <c r="BI29" s="166"/>
      <c r="BJ29" s="165">
        <v>-77.632099999999994</v>
      </c>
      <c r="BK29" s="165">
        <v>6.1581000000000001</v>
      </c>
      <c r="BL29" s="165">
        <v>6.8817000000000004</v>
      </c>
      <c r="BM29" s="165">
        <v>4.7156000000000002</v>
      </c>
      <c r="BN29" s="165">
        <v>608.96609999999998</v>
      </c>
      <c r="BO29" s="165">
        <v>150.33410000000001</v>
      </c>
      <c r="BP29" s="165">
        <v>150.05950000000001</v>
      </c>
      <c r="BQ29" s="165">
        <v>-589.50210000000004</v>
      </c>
      <c r="BR29" s="165">
        <v>585.84780000000001</v>
      </c>
      <c r="BS29" s="166"/>
      <c r="BT29" s="165">
        <v>-72.563400000000001</v>
      </c>
      <c r="BU29" s="165">
        <v>74.608999999999995</v>
      </c>
      <c r="BV29" s="165">
        <v>91.372799999999998</v>
      </c>
      <c r="BW29" s="165">
        <v>29.99</v>
      </c>
      <c r="BX29" s="165">
        <v>28.53</v>
      </c>
      <c r="BY29" s="165">
        <v>67.55</v>
      </c>
      <c r="BZ29" s="165">
        <v>83.98</v>
      </c>
      <c r="CA29" s="165">
        <v>-21.562899999999999</v>
      </c>
      <c r="CB29" s="165">
        <v>-22.098700000000001</v>
      </c>
      <c r="CC29" s="165">
        <v>77.079400000000007</v>
      </c>
      <c r="CD29" s="165">
        <v>77.126000000000005</v>
      </c>
      <c r="CE29" s="165">
        <v>23.3309</v>
      </c>
      <c r="CF29" s="165">
        <v>-113.9862</v>
      </c>
      <c r="CG29" s="165">
        <v>-112.9465</v>
      </c>
      <c r="CH29" s="165">
        <v>9.8009000000000004</v>
      </c>
      <c r="CI29" s="166"/>
      <c r="CJ29" s="166"/>
      <c r="CK29" s="166"/>
      <c r="CL29" s="165">
        <v>77.5</v>
      </c>
      <c r="CM29" s="165">
        <v>70.400000000000006</v>
      </c>
      <c r="CN29" s="165">
        <v>-17.7</v>
      </c>
      <c r="CO29" s="165">
        <v>46.709000000000003</v>
      </c>
      <c r="CP29" s="165">
        <v>44.852600000000002</v>
      </c>
      <c r="CQ29" s="165">
        <v>45.945599999999999</v>
      </c>
      <c r="CR29" s="165">
        <v>-48.426000000000002</v>
      </c>
      <c r="CS29" s="165">
        <v>-48.464799999999997</v>
      </c>
      <c r="CT29" s="165">
        <v>72.640699999999995</v>
      </c>
      <c r="CU29" s="165">
        <v>-76.797499999999999</v>
      </c>
      <c r="CV29" s="165">
        <v>83.681799999999996</v>
      </c>
      <c r="CW29" s="165">
        <v>12.3582</v>
      </c>
      <c r="CX29" s="165">
        <v>80.849999999999994</v>
      </c>
      <c r="CY29" s="165">
        <v>61.15</v>
      </c>
      <c r="CZ29" s="165">
        <v>54.1479</v>
      </c>
      <c r="DA29" s="165">
        <v>51.127600000000001</v>
      </c>
      <c r="DB29" s="165">
        <v>-33.5</v>
      </c>
      <c r="DC29" s="166"/>
      <c r="DD29" s="166"/>
      <c r="DE29" s="166"/>
      <c r="DF29" s="165">
        <v>-161.72</v>
      </c>
      <c r="DG29" s="165">
        <v>0</v>
      </c>
      <c r="DH29" s="165">
        <v>-20.325800000000001</v>
      </c>
      <c r="DI29" s="165">
        <v>-117</v>
      </c>
      <c r="DJ29" s="165">
        <v>-115.3</v>
      </c>
      <c r="DK29" s="165">
        <v>29.166</v>
      </c>
      <c r="DL29" s="165">
        <v>62.997399999999999</v>
      </c>
      <c r="DM29" s="165">
        <v>75.158100000000005</v>
      </c>
      <c r="DN29" s="165">
        <v>89.080799999999996</v>
      </c>
      <c r="DO29" s="165">
        <v>63.02</v>
      </c>
      <c r="DP29" s="165">
        <v>-12.48</v>
      </c>
      <c r="DQ29" s="165">
        <v>65.921499999999995</v>
      </c>
      <c r="DR29" s="165">
        <v>161.42920000000001</v>
      </c>
      <c r="DS29" s="166"/>
      <c r="DT29" s="165">
        <v>-22.47</v>
      </c>
      <c r="DU29" s="165">
        <v>54.16</v>
      </c>
      <c r="DV29" s="165">
        <v>81.040000000000006</v>
      </c>
      <c r="DW29" s="165">
        <v>162.1636</v>
      </c>
      <c r="DX29" s="165">
        <v>156.87270000000001</v>
      </c>
      <c r="DY29" s="165">
        <v>21.992699999999999</v>
      </c>
      <c r="DZ29" s="165">
        <v>21.636399999999998</v>
      </c>
      <c r="EA29" s="165">
        <v>271.17649999999998</v>
      </c>
      <c r="EB29" s="165">
        <v>221.4855</v>
      </c>
      <c r="EC29" s="165">
        <v>214.87520000000001</v>
      </c>
      <c r="ED29" s="165">
        <v>217.11859999999999</v>
      </c>
      <c r="EE29" s="165">
        <v>93.602900000000005</v>
      </c>
      <c r="EF29" s="165">
        <v>77.792400000000001</v>
      </c>
      <c r="EG29" s="165">
        <v>-26.696000000000002</v>
      </c>
      <c r="EH29" s="165">
        <v>605.625</v>
      </c>
      <c r="EI29" s="165">
        <v>100.1686</v>
      </c>
      <c r="EJ29" s="166"/>
      <c r="EK29" s="165">
        <v>-28.962299999999999</v>
      </c>
      <c r="EL29" s="165">
        <v>-27.531099999999999</v>
      </c>
      <c r="EM29" s="165">
        <v>0</v>
      </c>
      <c r="EN29" s="166"/>
      <c r="EO29" s="165">
        <v>-56.906199999999998</v>
      </c>
      <c r="EP29" s="165">
        <v>144.44399999999999</v>
      </c>
      <c r="EQ29" s="165">
        <v>-47.178899999999999</v>
      </c>
      <c r="ER29" s="165">
        <v>-47.779299999999999</v>
      </c>
      <c r="ES29" s="165">
        <v>-32.794199999999996</v>
      </c>
      <c r="ET29" s="165">
        <v>0</v>
      </c>
      <c r="EU29" s="165">
        <v>-24.37</v>
      </c>
      <c r="EV29" s="165">
        <v>122.4</v>
      </c>
      <c r="EW29" s="165">
        <v>11.4161</v>
      </c>
      <c r="EX29" s="165">
        <v>-102.93210000000001</v>
      </c>
      <c r="EY29" s="165">
        <v>-34.406500000000001</v>
      </c>
      <c r="EZ29" s="165">
        <v>-33.342599999999997</v>
      </c>
      <c r="FA29" s="165">
        <v>3.6425999999999998</v>
      </c>
      <c r="FB29" s="165">
        <v>-75.125</v>
      </c>
      <c r="FC29" s="165">
        <v>31.878399999999999</v>
      </c>
      <c r="FD29" s="165">
        <v>22.17</v>
      </c>
      <c r="FE29" s="165">
        <v>0</v>
      </c>
      <c r="FF29" s="165">
        <v>22.011199999999999</v>
      </c>
      <c r="FG29" s="165">
        <v>40.662500000000001</v>
      </c>
      <c r="FH29" s="165">
        <v>41.713000000000001</v>
      </c>
      <c r="FI29" s="165">
        <v>40.0107</v>
      </c>
      <c r="FJ29" s="165">
        <v>20.094799999999999</v>
      </c>
      <c r="FK29" s="165">
        <v>19.927299999999999</v>
      </c>
      <c r="FL29" s="165">
        <v>90.091499999999996</v>
      </c>
      <c r="FM29" s="165">
        <v>-19.795300000000001</v>
      </c>
      <c r="FN29" s="165">
        <v>-19.558800000000002</v>
      </c>
      <c r="FO29" s="165">
        <v>57.875</v>
      </c>
      <c r="FP29" s="165">
        <v>68.654700000000005</v>
      </c>
      <c r="FQ29" s="165">
        <v>17.463000000000001</v>
      </c>
      <c r="FR29" s="165">
        <v>8.91</v>
      </c>
      <c r="FS29" s="165">
        <v>11.258100000000001</v>
      </c>
      <c r="FT29" s="165">
        <v>1.0793999999999999</v>
      </c>
      <c r="FU29" s="165">
        <v>-6.64</v>
      </c>
      <c r="FV29" s="165">
        <v>12.63</v>
      </c>
      <c r="FW29" s="165">
        <v>17.108599999999999</v>
      </c>
      <c r="FX29" s="166"/>
      <c r="FY29" s="165">
        <v>-1.0680000000000001</v>
      </c>
      <c r="FZ29" s="165">
        <v>4.37</v>
      </c>
      <c r="GA29" s="166"/>
      <c r="GB29" s="165">
        <v>36.380000000000003</v>
      </c>
      <c r="GC29" s="165">
        <v>-69.400599999999997</v>
      </c>
      <c r="GD29" s="165">
        <v>-57.899099999999997</v>
      </c>
      <c r="GE29" s="166"/>
      <c r="GF29" s="165">
        <v>79.505600000000001</v>
      </c>
      <c r="GG29" s="165">
        <v>24.9</v>
      </c>
      <c r="GH29" s="165">
        <v>-23.882999999999999</v>
      </c>
      <c r="GI29" s="165">
        <v>-3.1339000000000001</v>
      </c>
      <c r="GJ29" s="165">
        <v>-2.8820000000000001</v>
      </c>
      <c r="GK29" s="165">
        <v>2.1734</v>
      </c>
      <c r="GL29" s="166"/>
      <c r="GM29" s="166"/>
      <c r="GN29" s="165">
        <v>-15.145099999999999</v>
      </c>
      <c r="GO29" s="165">
        <v>-40.224600000000002</v>
      </c>
      <c r="GP29" s="165">
        <v>16.308800000000002</v>
      </c>
      <c r="GQ29" s="165">
        <v>42.418799999999997</v>
      </c>
      <c r="GR29" s="165">
        <v>62.571300000000001</v>
      </c>
      <c r="GS29" s="165">
        <v>60.871600000000001</v>
      </c>
      <c r="GT29" s="165">
        <v>-149.07499999999999</v>
      </c>
      <c r="GU29" s="165">
        <v>-27.3353</v>
      </c>
      <c r="GV29" s="165">
        <v>31.4268</v>
      </c>
      <c r="GW29" s="165">
        <v>-65.611599999999996</v>
      </c>
      <c r="GX29" s="166"/>
      <c r="GY29" s="165">
        <v>14.749000000000001</v>
      </c>
      <c r="GZ29" s="165">
        <v>14.2941</v>
      </c>
      <c r="HA29" s="165">
        <v>10.652699999999999</v>
      </c>
      <c r="HB29" s="165">
        <v>95.591200000000001</v>
      </c>
      <c r="HC29" s="165">
        <v>97.866299999999995</v>
      </c>
      <c r="HD29" s="165">
        <v>80.5</v>
      </c>
      <c r="HE29" s="165">
        <v>-81.640199999999993</v>
      </c>
      <c r="HF29" s="165">
        <v>-272.01819999999998</v>
      </c>
      <c r="HG29" s="165">
        <v>270.14330000000001</v>
      </c>
      <c r="HH29" s="165">
        <v>193.8732</v>
      </c>
      <c r="HI29" s="165">
        <v>-93.072900000000004</v>
      </c>
      <c r="HJ29" s="165">
        <v>-91.4375</v>
      </c>
      <c r="HK29" s="165">
        <v>-28.836400000000001</v>
      </c>
      <c r="HL29" s="165">
        <v>-17.0867</v>
      </c>
      <c r="HM29" s="165">
        <v>69.000600000000006</v>
      </c>
      <c r="HN29" s="165">
        <v>68.725499999999997</v>
      </c>
      <c r="HO29" s="165">
        <v>-21.616399999999999</v>
      </c>
      <c r="HP29" s="165">
        <v>-21.915900000000001</v>
      </c>
      <c r="HQ29" s="165">
        <v>-14.510400000000001</v>
      </c>
      <c r="HR29" s="165">
        <v>-14.741099999999999</v>
      </c>
      <c r="HS29" s="165">
        <v>-26.917899999999999</v>
      </c>
      <c r="HT29" s="165">
        <v>-26.968599999999999</v>
      </c>
      <c r="HU29" s="165">
        <v>77.75</v>
      </c>
      <c r="HV29" s="165">
        <v>77.48</v>
      </c>
      <c r="HW29" s="165">
        <v>47.9</v>
      </c>
      <c r="HX29" s="165">
        <v>48.1</v>
      </c>
      <c r="HY29" s="166"/>
      <c r="HZ29" s="165">
        <v>-73.84</v>
      </c>
      <c r="IA29" s="165">
        <v>-393.4923</v>
      </c>
      <c r="IB29" s="165">
        <v>78.661699999999996</v>
      </c>
      <c r="IC29" s="165">
        <v>76.911799999999999</v>
      </c>
      <c r="ID29" s="165">
        <v>8.8000000000000007</v>
      </c>
      <c r="IE29" s="165">
        <v>25.2</v>
      </c>
      <c r="IF29" s="165">
        <v>14.3</v>
      </c>
      <c r="IG29" s="165">
        <v>14.3</v>
      </c>
      <c r="IH29" s="166"/>
      <c r="II29" s="166"/>
      <c r="IJ29" s="165">
        <v>-189.52590000000001</v>
      </c>
      <c r="IK29" s="165">
        <v>-71.460700000000003</v>
      </c>
      <c r="IL29" s="165">
        <v>208.03659999999999</v>
      </c>
      <c r="IM29" s="165">
        <v>126.07380000000001</v>
      </c>
      <c r="IN29" s="166"/>
      <c r="IO29" s="165">
        <v>-123.00020000000001</v>
      </c>
      <c r="IP29" s="165">
        <v>115.5042</v>
      </c>
      <c r="IQ29" s="165">
        <v>-198.03919999999999</v>
      </c>
      <c r="IR29" s="165">
        <v>0</v>
      </c>
      <c r="IS29" s="165">
        <v>-120.6476</v>
      </c>
      <c r="IT29" s="165">
        <v>84.269800000000004</v>
      </c>
      <c r="IU29" s="165">
        <v>82.882599999999996</v>
      </c>
      <c r="IV29" s="165">
        <v>198.54499999999999</v>
      </c>
      <c r="IW29" s="165">
        <v>-198.99189999999999</v>
      </c>
      <c r="IX29" s="165">
        <v>-15.1646</v>
      </c>
      <c r="IY29" s="165">
        <v>-212.2029</v>
      </c>
      <c r="IZ29" s="165">
        <v>211.60919999999999</v>
      </c>
      <c r="JA29" s="165">
        <v>-8.0681999999999992</v>
      </c>
      <c r="JB29" s="166"/>
      <c r="JC29" s="165">
        <v>26.08</v>
      </c>
      <c r="JD29" s="165">
        <v>7.0369999999999999</v>
      </c>
      <c r="JE29" s="165">
        <v>7.0860000000000003</v>
      </c>
      <c r="JF29" s="165">
        <v>-25.28</v>
      </c>
      <c r="JG29" s="165">
        <v>3.68</v>
      </c>
      <c r="JH29" s="166"/>
      <c r="JI29" s="165">
        <v>-4.3350999999999997</v>
      </c>
      <c r="JJ29" s="165">
        <v>-11.6014</v>
      </c>
      <c r="JK29" s="165">
        <v>-18.193300000000001</v>
      </c>
      <c r="JL29" s="165">
        <v>5.8</v>
      </c>
      <c r="JM29" s="165">
        <v>47.271999999999998</v>
      </c>
      <c r="JN29" s="165">
        <v>47.273000000000003</v>
      </c>
      <c r="JO29" s="165">
        <v>11.3017</v>
      </c>
      <c r="JP29" s="165">
        <v>13.379200000000001</v>
      </c>
      <c r="JQ29" s="165">
        <v>45.361800000000002</v>
      </c>
      <c r="JR29" s="165">
        <v>46.916600000000003</v>
      </c>
      <c r="JS29" s="165">
        <v>45.2226</v>
      </c>
      <c r="JT29" s="166"/>
      <c r="JU29" s="165">
        <v>-26</v>
      </c>
      <c r="JV29" s="165">
        <v>27.471599999999999</v>
      </c>
      <c r="JW29" s="165">
        <v>7.56</v>
      </c>
      <c r="JX29" s="166"/>
      <c r="JY29" s="165">
        <v>-17.9253</v>
      </c>
      <c r="JZ29" s="165">
        <v>54.356499999999997</v>
      </c>
      <c r="KA29" s="165">
        <v>28.479500000000002</v>
      </c>
      <c r="KB29" s="165">
        <v>-17.9102</v>
      </c>
      <c r="KC29" s="165">
        <v>-53.863900000000001</v>
      </c>
      <c r="KD29" s="165">
        <v>16.314499999999999</v>
      </c>
      <c r="KE29" s="165">
        <v>36.750100000000003</v>
      </c>
      <c r="KF29" s="165">
        <v>24.6</v>
      </c>
      <c r="KG29" s="165">
        <v>-24.4</v>
      </c>
      <c r="KH29" s="165">
        <v>-68.500600000000006</v>
      </c>
      <c r="KI29" s="165">
        <v>131.88919999999999</v>
      </c>
    </row>
    <row r="30" spans="1:295" ht="18" customHeight="1" x14ac:dyDescent="0.3">
      <c r="A30" s="162" t="s">
        <v>27</v>
      </c>
      <c r="B30" s="162" t="s">
        <v>731</v>
      </c>
      <c r="C30" s="165">
        <v>0</v>
      </c>
      <c r="D30" s="165">
        <v>18.697099999999999</v>
      </c>
      <c r="E30" s="165">
        <v>-37.453299999999999</v>
      </c>
      <c r="F30" s="165">
        <v>-36.921300000000002</v>
      </c>
      <c r="G30" s="165">
        <v>13.089</v>
      </c>
      <c r="H30" s="166"/>
      <c r="I30" s="165">
        <v>42.9803</v>
      </c>
      <c r="J30" s="165">
        <v>-63.199599999999997</v>
      </c>
      <c r="K30" s="165">
        <v>65.121499999999997</v>
      </c>
      <c r="L30" s="165">
        <v>33.057000000000002</v>
      </c>
      <c r="M30" s="165">
        <v>32.108199999999997</v>
      </c>
      <c r="N30" s="165">
        <v>-2.2200000000000002</v>
      </c>
      <c r="O30" s="165">
        <v>-69.938000000000002</v>
      </c>
      <c r="P30" s="165">
        <v>63.8</v>
      </c>
      <c r="Q30" s="165">
        <v>20.7</v>
      </c>
      <c r="R30" s="165">
        <v>-63.8</v>
      </c>
      <c r="S30" s="165">
        <v>10.0291</v>
      </c>
      <c r="T30" s="165">
        <v>23.142800000000001</v>
      </c>
      <c r="U30" s="165">
        <v>14.3621</v>
      </c>
      <c r="V30" s="165">
        <v>14.6098</v>
      </c>
      <c r="W30" s="165">
        <v>23.785399999999999</v>
      </c>
      <c r="X30" s="165">
        <v>10.3879</v>
      </c>
      <c r="Y30" s="165">
        <v>0.2505</v>
      </c>
      <c r="Z30" s="165">
        <v>1.0067999999999999</v>
      </c>
      <c r="AA30" s="166"/>
      <c r="AB30" s="166"/>
      <c r="AC30" s="165">
        <v>-56.92</v>
      </c>
      <c r="AD30" s="165">
        <v>-56.96</v>
      </c>
      <c r="AE30" s="166"/>
      <c r="AF30" s="165">
        <v>2.2200000000000002</v>
      </c>
      <c r="AG30" s="165">
        <v>68.2</v>
      </c>
      <c r="AH30" s="165">
        <v>24.812000000000001</v>
      </c>
      <c r="AI30" s="165">
        <v>0.2</v>
      </c>
      <c r="AJ30" s="165">
        <v>-58.63</v>
      </c>
      <c r="AK30" s="165">
        <v>-59.16</v>
      </c>
      <c r="AL30" s="165">
        <v>-38.909999999999997</v>
      </c>
      <c r="AM30" s="165">
        <v>59.26</v>
      </c>
      <c r="AN30" s="165">
        <v>59.06</v>
      </c>
      <c r="AO30" s="165">
        <v>22.210599999999999</v>
      </c>
      <c r="AP30" s="165">
        <v>-4.0690999999999997</v>
      </c>
      <c r="AQ30" s="165">
        <v>67.046700000000001</v>
      </c>
      <c r="AR30" s="165">
        <v>69.861900000000006</v>
      </c>
      <c r="AS30" s="165">
        <v>44.558300000000003</v>
      </c>
      <c r="AT30" s="165">
        <v>-44.474400000000003</v>
      </c>
      <c r="AU30" s="165">
        <v>-46.24</v>
      </c>
      <c r="AV30" s="165">
        <v>24.847999999999999</v>
      </c>
      <c r="AW30" s="165">
        <v>34.850700000000003</v>
      </c>
      <c r="AX30" s="165">
        <v>70.462500000000006</v>
      </c>
      <c r="AY30" s="165">
        <v>72.070099999999996</v>
      </c>
      <c r="AZ30" s="165">
        <v>9.9619999999999997</v>
      </c>
      <c r="BA30" s="165">
        <v>50.3005</v>
      </c>
      <c r="BB30" s="165">
        <v>-578.89110000000005</v>
      </c>
      <c r="BC30" s="165">
        <v>1.5098</v>
      </c>
      <c r="BD30" s="165">
        <v>-13.4</v>
      </c>
      <c r="BE30" s="165">
        <v>-14</v>
      </c>
      <c r="BF30" s="165">
        <v>51.618099999999998</v>
      </c>
      <c r="BG30" s="165">
        <v>50.484900000000003</v>
      </c>
      <c r="BH30" s="165">
        <v>-4.4870999999999999</v>
      </c>
      <c r="BI30" s="166"/>
      <c r="BJ30" s="165">
        <v>-78.617500000000007</v>
      </c>
      <c r="BK30" s="165">
        <v>5.7598000000000003</v>
      </c>
      <c r="BL30" s="165">
        <v>7.5334000000000003</v>
      </c>
      <c r="BM30" s="165">
        <v>4.9812000000000003</v>
      </c>
      <c r="BN30" s="165">
        <v>632.77059999999994</v>
      </c>
      <c r="BO30" s="165">
        <v>159.12350000000001</v>
      </c>
      <c r="BP30" s="165">
        <v>159.18450000000001</v>
      </c>
      <c r="BQ30" s="165">
        <v>-617.22080000000005</v>
      </c>
      <c r="BR30" s="165">
        <v>612.21720000000005</v>
      </c>
      <c r="BS30" s="166"/>
      <c r="BT30" s="165">
        <v>-37.035299999999999</v>
      </c>
      <c r="BU30" s="165">
        <v>39.341900000000003</v>
      </c>
      <c r="BV30" s="165">
        <v>94.506399999999999</v>
      </c>
      <c r="BW30" s="165">
        <v>31.11</v>
      </c>
      <c r="BX30" s="165">
        <v>29.65</v>
      </c>
      <c r="BY30" s="165">
        <v>68.930000000000007</v>
      </c>
      <c r="BZ30" s="165">
        <v>85.7</v>
      </c>
      <c r="CA30" s="165">
        <v>-28.930499999999999</v>
      </c>
      <c r="CB30" s="165">
        <v>-29.4664</v>
      </c>
      <c r="CC30" s="165">
        <v>79.630099999999999</v>
      </c>
      <c r="CD30" s="165">
        <v>79.608999999999995</v>
      </c>
      <c r="CE30" s="165">
        <v>28.413</v>
      </c>
      <c r="CF30" s="165">
        <v>-113.41459999999999</v>
      </c>
      <c r="CG30" s="165">
        <v>-111.8074</v>
      </c>
      <c r="CH30" s="165">
        <v>12.5801</v>
      </c>
      <c r="CI30" s="166"/>
      <c r="CJ30" s="166"/>
      <c r="CK30" s="166"/>
      <c r="CL30" s="165">
        <v>78.2</v>
      </c>
      <c r="CM30" s="165">
        <v>70.7</v>
      </c>
      <c r="CN30" s="165">
        <v>-18.18</v>
      </c>
      <c r="CO30" s="165">
        <v>49.622100000000003</v>
      </c>
      <c r="CP30" s="165">
        <v>47.962499999999999</v>
      </c>
      <c r="CQ30" s="165">
        <v>48.858400000000003</v>
      </c>
      <c r="CR30" s="165">
        <v>-43.915599999999998</v>
      </c>
      <c r="CS30" s="165">
        <v>-42.7211</v>
      </c>
      <c r="CT30" s="165">
        <v>88.192499999999995</v>
      </c>
      <c r="CU30" s="165">
        <v>-97.567999999999998</v>
      </c>
      <c r="CV30" s="165">
        <v>100.3753</v>
      </c>
      <c r="CW30" s="165">
        <v>12.4916</v>
      </c>
      <c r="CX30" s="165">
        <v>81.33</v>
      </c>
      <c r="CY30" s="165">
        <v>62.51</v>
      </c>
      <c r="CZ30" s="165">
        <v>54.851100000000002</v>
      </c>
      <c r="DA30" s="165">
        <v>51.7136</v>
      </c>
      <c r="DB30" s="165">
        <v>-34.18</v>
      </c>
      <c r="DC30" s="166"/>
      <c r="DD30" s="166"/>
      <c r="DE30" s="166"/>
      <c r="DF30" s="165">
        <v>-181.13</v>
      </c>
      <c r="DG30" s="165">
        <v>0</v>
      </c>
      <c r="DH30" s="165">
        <v>-20.736599999999999</v>
      </c>
      <c r="DI30" s="165">
        <v>-121.5</v>
      </c>
      <c r="DJ30" s="165">
        <v>-119</v>
      </c>
      <c r="DK30" s="165">
        <v>29.7592</v>
      </c>
      <c r="DL30" s="165">
        <v>64.755200000000002</v>
      </c>
      <c r="DM30" s="165">
        <v>77.036600000000007</v>
      </c>
      <c r="DN30" s="165">
        <v>91.424599999999998</v>
      </c>
      <c r="DO30" s="165">
        <v>64.319999999999993</v>
      </c>
      <c r="DP30" s="165">
        <v>-12.72</v>
      </c>
      <c r="DQ30" s="165">
        <v>66.293499999999995</v>
      </c>
      <c r="DR30" s="165">
        <v>179.0752</v>
      </c>
      <c r="DS30" s="166"/>
      <c r="DT30" s="165">
        <v>-19.57</v>
      </c>
      <c r="DU30" s="165">
        <v>53.95</v>
      </c>
      <c r="DV30" s="165">
        <v>79.55</v>
      </c>
      <c r="DW30" s="165">
        <v>180.96360000000001</v>
      </c>
      <c r="DX30" s="165">
        <v>175.9273</v>
      </c>
      <c r="DY30" s="165">
        <v>23.677199999999999</v>
      </c>
      <c r="DZ30" s="165">
        <v>22.954499999999999</v>
      </c>
      <c r="EA30" s="165">
        <v>282.12079999999997</v>
      </c>
      <c r="EB30" s="165">
        <v>235.5181</v>
      </c>
      <c r="EC30" s="165">
        <v>227.661</v>
      </c>
      <c r="ED30" s="165">
        <v>228.31620000000001</v>
      </c>
      <c r="EE30" s="165">
        <v>64.134299999999996</v>
      </c>
      <c r="EF30" s="165">
        <v>45.753599999999999</v>
      </c>
      <c r="EG30" s="165">
        <v>-28.555</v>
      </c>
      <c r="EH30" s="165">
        <v>630.55870000000004</v>
      </c>
      <c r="EI30" s="165">
        <v>75.685599999999994</v>
      </c>
      <c r="EJ30" s="166"/>
      <c r="EK30" s="165">
        <v>-30.070799999999998</v>
      </c>
      <c r="EL30" s="165">
        <v>-28.0412</v>
      </c>
      <c r="EM30" s="165">
        <v>37.434399999999997</v>
      </c>
      <c r="EN30" s="166"/>
      <c r="EO30" s="165">
        <v>-51.2654</v>
      </c>
      <c r="EP30" s="165">
        <v>46.128</v>
      </c>
      <c r="EQ30" s="165">
        <v>-33.2971</v>
      </c>
      <c r="ER30" s="165">
        <v>-33.858199999999997</v>
      </c>
      <c r="ES30" s="165">
        <v>-1.8662000000000001</v>
      </c>
      <c r="ET30" s="165">
        <v>0</v>
      </c>
      <c r="EU30" s="165">
        <v>-16.55</v>
      </c>
      <c r="EV30" s="165">
        <v>1</v>
      </c>
      <c r="EW30" s="165">
        <v>11.649699999999999</v>
      </c>
      <c r="EX30" s="165">
        <v>-100.9558</v>
      </c>
      <c r="EY30" s="165">
        <v>-33.240299999999998</v>
      </c>
      <c r="EZ30" s="165">
        <v>-32.438499999999998</v>
      </c>
      <c r="FA30" s="165">
        <v>5.5860000000000003</v>
      </c>
      <c r="FB30" s="165">
        <v>-43.299500000000002</v>
      </c>
      <c r="FC30" s="165">
        <v>8.3767999999999994</v>
      </c>
      <c r="FD30" s="165">
        <v>20.370200000000001</v>
      </c>
      <c r="FE30" s="165">
        <v>0</v>
      </c>
      <c r="FF30" s="165">
        <v>20.1083</v>
      </c>
      <c r="FG30" s="165">
        <v>41.949800000000003</v>
      </c>
      <c r="FH30" s="165">
        <v>42.803899999999999</v>
      </c>
      <c r="FI30" s="165">
        <v>41.1892</v>
      </c>
      <c r="FJ30" s="165">
        <v>26.9605</v>
      </c>
      <c r="FK30" s="165">
        <v>26.792999999999999</v>
      </c>
      <c r="FL30" s="165">
        <v>104.3253</v>
      </c>
      <c r="FM30" s="165">
        <v>-20.546500000000002</v>
      </c>
      <c r="FN30" s="165">
        <v>-21.327200000000001</v>
      </c>
      <c r="FO30" s="165">
        <v>66.969200000000001</v>
      </c>
      <c r="FP30" s="165">
        <v>78.4756</v>
      </c>
      <c r="FQ30" s="165">
        <v>22.7073</v>
      </c>
      <c r="FR30" s="165">
        <v>9.6</v>
      </c>
      <c r="FS30" s="165">
        <v>8.3650000000000002</v>
      </c>
      <c r="FT30" s="165">
        <v>1.0451999999999999</v>
      </c>
      <c r="FU30" s="165">
        <v>-4.67</v>
      </c>
      <c r="FV30" s="165">
        <v>11.53</v>
      </c>
      <c r="FW30" s="165">
        <v>22.938400000000001</v>
      </c>
      <c r="FX30" s="166"/>
      <c r="FY30" s="165">
        <v>-0.91600000000000004</v>
      </c>
      <c r="FZ30" s="165">
        <v>4.29</v>
      </c>
      <c r="GA30" s="166"/>
      <c r="GB30" s="165">
        <v>38.11</v>
      </c>
      <c r="GC30" s="165">
        <v>-78.411600000000007</v>
      </c>
      <c r="GD30" s="165">
        <v>-69.827500000000001</v>
      </c>
      <c r="GE30" s="165">
        <v>15.98</v>
      </c>
      <c r="GF30" s="165">
        <v>81.187899999999999</v>
      </c>
      <c r="GG30" s="165">
        <v>23.9</v>
      </c>
      <c r="GH30" s="165">
        <v>-24.625599999999999</v>
      </c>
      <c r="GI30" s="165">
        <v>-2.5969000000000002</v>
      </c>
      <c r="GJ30" s="165">
        <v>-2.3961000000000001</v>
      </c>
      <c r="GK30" s="165">
        <v>2.2132999999999998</v>
      </c>
      <c r="GL30" s="166"/>
      <c r="GM30" s="166"/>
      <c r="GN30" s="166"/>
      <c r="GO30" s="165">
        <v>-41.463900000000002</v>
      </c>
      <c r="GP30" s="165">
        <v>15.8041</v>
      </c>
      <c r="GQ30" s="165">
        <v>43.361800000000002</v>
      </c>
      <c r="GR30" s="165">
        <v>60.427100000000003</v>
      </c>
      <c r="GS30" s="165">
        <v>61.3996</v>
      </c>
      <c r="GT30" s="165">
        <v>-151.70859999999999</v>
      </c>
      <c r="GU30" s="165">
        <v>-28.645099999999999</v>
      </c>
      <c r="GV30" s="165">
        <v>31.2361</v>
      </c>
      <c r="GW30" s="165">
        <v>-67.592100000000002</v>
      </c>
      <c r="GX30" s="165">
        <v>9.4102999999999994</v>
      </c>
      <c r="GY30" s="165">
        <v>15.385</v>
      </c>
      <c r="GZ30" s="165">
        <v>14.8004</v>
      </c>
      <c r="HA30" s="165">
        <v>11</v>
      </c>
      <c r="HB30" s="165">
        <v>95.446100000000001</v>
      </c>
      <c r="HC30" s="165">
        <v>97.776899999999998</v>
      </c>
      <c r="HD30" s="165">
        <v>124</v>
      </c>
      <c r="HE30" s="165">
        <v>-122.58280000000001</v>
      </c>
      <c r="HF30" s="165">
        <v>-321.7022</v>
      </c>
      <c r="HG30" s="165">
        <v>322.06670000000003</v>
      </c>
      <c r="HH30" s="165">
        <v>206.18520000000001</v>
      </c>
      <c r="HI30" s="165">
        <v>-92.333500000000001</v>
      </c>
      <c r="HJ30" s="165">
        <v>-91.924300000000002</v>
      </c>
      <c r="HK30" s="165">
        <v>-27.217700000000001</v>
      </c>
      <c r="HL30" s="165">
        <v>-15.9153</v>
      </c>
      <c r="HM30" s="165">
        <v>66.664199999999994</v>
      </c>
      <c r="HN30" s="165">
        <v>68.005099999999999</v>
      </c>
      <c r="HO30" s="166"/>
      <c r="HP30" s="166"/>
      <c r="HQ30" s="165">
        <v>-10.1378</v>
      </c>
      <c r="HR30" s="165">
        <v>-10.577199999999999</v>
      </c>
      <c r="HS30" s="165">
        <v>-28.302099999999999</v>
      </c>
      <c r="HT30" s="165">
        <v>-27.914300000000001</v>
      </c>
      <c r="HU30" s="165">
        <v>74.39</v>
      </c>
      <c r="HV30" s="165">
        <v>74.48</v>
      </c>
      <c r="HW30" s="165">
        <v>41.8</v>
      </c>
      <c r="HX30" s="165">
        <v>40.700000000000003</v>
      </c>
      <c r="HY30" s="165">
        <v>21.412800000000001</v>
      </c>
      <c r="HZ30" s="165">
        <v>-75.36</v>
      </c>
      <c r="IA30" s="165">
        <v>-387.88240000000002</v>
      </c>
      <c r="IB30" s="165">
        <v>77.016499999999994</v>
      </c>
      <c r="IC30" s="165">
        <v>77.207300000000004</v>
      </c>
      <c r="ID30" s="165">
        <v>8.8000000000000007</v>
      </c>
      <c r="IE30" s="165">
        <v>19.399999999999999</v>
      </c>
      <c r="IF30" s="165">
        <v>10.8</v>
      </c>
      <c r="IG30" s="165">
        <v>11</v>
      </c>
      <c r="IH30" s="165">
        <v>1.5286999999999999</v>
      </c>
      <c r="II30" s="166"/>
      <c r="IJ30" s="165">
        <v>-199.49690000000001</v>
      </c>
      <c r="IK30" s="165">
        <v>-43.432699999999997</v>
      </c>
      <c r="IL30" s="165">
        <v>208.72479999999999</v>
      </c>
      <c r="IM30" s="165">
        <v>129.5874</v>
      </c>
      <c r="IN30" s="166"/>
      <c r="IO30" s="165">
        <v>-126.2033</v>
      </c>
      <c r="IP30" s="165">
        <v>119.9991</v>
      </c>
      <c r="IQ30" s="165">
        <v>-188.9127</v>
      </c>
      <c r="IR30" s="165">
        <v>0</v>
      </c>
      <c r="IS30" s="165">
        <v>-120.6099</v>
      </c>
      <c r="IT30" s="165">
        <v>91.309299999999993</v>
      </c>
      <c r="IU30" s="165">
        <v>90.391999999999996</v>
      </c>
      <c r="IV30" s="165">
        <v>184.179</v>
      </c>
      <c r="IW30" s="165">
        <v>-194.5771</v>
      </c>
      <c r="IX30" s="165">
        <v>-5.0255999999999998</v>
      </c>
      <c r="IY30" s="165">
        <v>-197.91200000000001</v>
      </c>
      <c r="IZ30" s="165">
        <v>202.15190000000001</v>
      </c>
      <c r="JA30" s="165">
        <v>-8.1478999999999999</v>
      </c>
      <c r="JB30" s="166"/>
      <c r="JC30" s="165">
        <v>23.6</v>
      </c>
      <c r="JD30" s="165">
        <v>7.024</v>
      </c>
      <c r="JE30" s="165">
        <v>6.9980000000000002</v>
      </c>
      <c r="JF30" s="165">
        <v>-23.2</v>
      </c>
      <c r="JG30" s="165">
        <v>0.8</v>
      </c>
      <c r="JH30" s="166"/>
      <c r="JI30" s="165">
        <v>-0.96589999999999998</v>
      </c>
      <c r="JJ30" s="165">
        <v>-9.5505999999999993</v>
      </c>
      <c r="JK30" s="165">
        <v>-17.430399999999999</v>
      </c>
      <c r="JL30" s="165">
        <v>0.2</v>
      </c>
      <c r="JM30" s="165">
        <v>35.323</v>
      </c>
      <c r="JN30" s="165">
        <v>34.506</v>
      </c>
      <c r="JO30" s="165">
        <v>11.2722</v>
      </c>
      <c r="JP30" s="165">
        <v>13.382300000000001</v>
      </c>
      <c r="JQ30" s="165">
        <v>43.866900000000001</v>
      </c>
      <c r="JR30" s="165">
        <v>44.056100000000001</v>
      </c>
      <c r="JS30" s="165">
        <v>44.326500000000003</v>
      </c>
      <c r="JT30" s="166"/>
      <c r="JU30" s="165">
        <v>-21</v>
      </c>
      <c r="JV30" s="165">
        <v>26.959299999999999</v>
      </c>
      <c r="JW30" s="165">
        <v>7.75</v>
      </c>
      <c r="JX30" s="166"/>
      <c r="JY30" s="165">
        <v>-16.663900000000002</v>
      </c>
      <c r="JZ30" s="165">
        <v>53.652200000000001</v>
      </c>
      <c r="KA30" s="165">
        <v>27.439699999999998</v>
      </c>
      <c r="KB30" s="165">
        <v>-16.6783</v>
      </c>
      <c r="KC30" s="165">
        <v>-52.580199999999998</v>
      </c>
      <c r="KD30" s="165">
        <v>14.777900000000001</v>
      </c>
      <c r="KE30" s="165">
        <v>36.560699999999997</v>
      </c>
      <c r="KF30" s="165">
        <v>18.899999999999999</v>
      </c>
      <c r="KG30" s="165">
        <v>-18.2</v>
      </c>
      <c r="KH30" s="165">
        <v>-116.3481</v>
      </c>
      <c r="KI30" s="165">
        <v>164.1377</v>
      </c>
    </row>
    <row r="31" spans="1:295" ht="18" customHeight="1" x14ac:dyDescent="0.3">
      <c r="A31" s="162" t="s">
        <v>27</v>
      </c>
      <c r="B31" s="162" t="s">
        <v>732</v>
      </c>
      <c r="C31" s="165">
        <v>0</v>
      </c>
      <c r="D31" s="165">
        <v>19.3352</v>
      </c>
      <c r="E31" s="165">
        <v>-38.489699999999999</v>
      </c>
      <c r="F31" s="165">
        <v>-36.917900000000003</v>
      </c>
      <c r="G31" s="165">
        <v>13.9351</v>
      </c>
      <c r="H31" s="166"/>
      <c r="I31" s="165">
        <v>44.665199999999999</v>
      </c>
      <c r="J31" s="165">
        <v>-66.989800000000002</v>
      </c>
      <c r="K31" s="165">
        <v>65.979200000000006</v>
      </c>
      <c r="L31" s="165">
        <v>33.762999999999998</v>
      </c>
      <c r="M31" s="165">
        <v>32.627899999999997</v>
      </c>
      <c r="N31" s="165">
        <v>-6.66</v>
      </c>
      <c r="O31" s="165">
        <v>-69.649000000000001</v>
      </c>
      <c r="P31" s="165">
        <v>63.8</v>
      </c>
      <c r="Q31" s="165">
        <v>19.872</v>
      </c>
      <c r="R31" s="165">
        <v>-61.6</v>
      </c>
      <c r="S31" s="165">
        <v>10.400399999999999</v>
      </c>
      <c r="T31" s="165">
        <v>24.8504</v>
      </c>
      <c r="U31" s="165">
        <v>15.1221</v>
      </c>
      <c r="V31" s="165">
        <v>15.48</v>
      </c>
      <c r="W31" s="165">
        <v>25.339600000000001</v>
      </c>
      <c r="X31" s="165">
        <v>11.4244</v>
      </c>
      <c r="Y31" s="165">
        <v>0.21640000000000001</v>
      </c>
      <c r="Z31" s="165">
        <v>0.93679999999999997</v>
      </c>
      <c r="AA31" s="166"/>
      <c r="AB31" s="166"/>
      <c r="AC31" s="165">
        <v>-59.1</v>
      </c>
      <c r="AD31" s="165">
        <v>-59.23</v>
      </c>
      <c r="AE31" s="166"/>
      <c r="AF31" s="165">
        <v>6.66</v>
      </c>
      <c r="AG31" s="165">
        <v>68.2</v>
      </c>
      <c r="AH31" s="165">
        <v>26.638000000000002</v>
      </c>
      <c r="AI31" s="165">
        <v>0.20899999999999999</v>
      </c>
      <c r="AJ31" s="165">
        <v>-61.29</v>
      </c>
      <c r="AK31" s="165">
        <v>-61.71</v>
      </c>
      <c r="AL31" s="165">
        <v>-39.590000000000003</v>
      </c>
      <c r="AM31" s="165">
        <v>62</v>
      </c>
      <c r="AN31" s="165">
        <v>61.63</v>
      </c>
      <c r="AO31" s="165">
        <v>22.637899999999998</v>
      </c>
      <c r="AP31" s="165">
        <v>-4.4150999999999998</v>
      </c>
      <c r="AQ31" s="165">
        <v>68.649900000000002</v>
      </c>
      <c r="AR31" s="165">
        <v>71.575299999999999</v>
      </c>
      <c r="AS31" s="165">
        <v>48.620899999999999</v>
      </c>
      <c r="AT31" s="165">
        <v>-53.4497</v>
      </c>
      <c r="AU31" s="165">
        <v>-53.761699999999998</v>
      </c>
      <c r="AV31" s="165">
        <v>35.295699999999997</v>
      </c>
      <c r="AW31" s="165">
        <v>32.788499999999999</v>
      </c>
      <c r="AX31" s="165">
        <v>73.677599999999998</v>
      </c>
      <c r="AY31" s="165">
        <v>75.1511</v>
      </c>
      <c r="AZ31" s="165">
        <v>10.4855</v>
      </c>
      <c r="BA31" s="165">
        <v>55.148800000000001</v>
      </c>
      <c r="BB31" s="165">
        <v>-589.04539999999997</v>
      </c>
      <c r="BC31" s="165">
        <v>-4.5273000000000003</v>
      </c>
      <c r="BD31" s="165">
        <v>-12.7</v>
      </c>
      <c r="BE31" s="165">
        <v>-13.5</v>
      </c>
      <c r="BF31" s="165">
        <v>58.967700000000001</v>
      </c>
      <c r="BG31" s="165">
        <v>56.8215</v>
      </c>
      <c r="BH31" s="165">
        <v>-4.2758000000000003</v>
      </c>
      <c r="BI31" s="166"/>
      <c r="BJ31" s="165">
        <v>-90.590699999999998</v>
      </c>
      <c r="BK31" s="165">
        <v>6.8887999999999998</v>
      </c>
      <c r="BL31" s="165">
        <v>8.2059999999999995</v>
      </c>
      <c r="BM31" s="165">
        <v>5.5156999999999998</v>
      </c>
      <c r="BN31" s="165">
        <v>639.72879999999998</v>
      </c>
      <c r="BO31" s="165">
        <v>145.5427</v>
      </c>
      <c r="BP31" s="165">
        <v>145.6953</v>
      </c>
      <c r="BQ31" s="165">
        <v>-596.03809999999999</v>
      </c>
      <c r="BR31" s="165">
        <v>599.78959999999995</v>
      </c>
      <c r="BS31" s="166"/>
      <c r="BT31" s="165">
        <v>-80.574100000000001</v>
      </c>
      <c r="BU31" s="165">
        <v>82.13</v>
      </c>
      <c r="BV31" s="165">
        <v>96.602099999999993</v>
      </c>
      <c r="BW31" s="165">
        <v>31.01</v>
      </c>
      <c r="BX31" s="165">
        <v>29.52</v>
      </c>
      <c r="BY31" s="165">
        <v>70.349999999999994</v>
      </c>
      <c r="BZ31" s="165">
        <v>86.55</v>
      </c>
      <c r="CA31" s="165">
        <v>-21.295000000000002</v>
      </c>
      <c r="CB31" s="165">
        <v>-19.5535</v>
      </c>
      <c r="CC31" s="165">
        <v>78.812100000000001</v>
      </c>
      <c r="CD31" s="165">
        <v>79.667100000000005</v>
      </c>
      <c r="CE31" s="165">
        <v>28.741700000000002</v>
      </c>
      <c r="CF31" s="165">
        <v>-119.3185</v>
      </c>
      <c r="CG31" s="165">
        <v>-118.67919999999999</v>
      </c>
      <c r="CH31" s="165">
        <v>12.61</v>
      </c>
      <c r="CI31" s="166"/>
      <c r="CJ31" s="166"/>
      <c r="CK31" s="166"/>
      <c r="CL31" s="165">
        <v>79.900000000000006</v>
      </c>
      <c r="CM31" s="165">
        <v>72.099999999999994</v>
      </c>
      <c r="CN31" s="165">
        <v>-18.34</v>
      </c>
      <c r="CO31" s="165">
        <v>49.021799999999999</v>
      </c>
      <c r="CP31" s="165">
        <v>48.286900000000003</v>
      </c>
      <c r="CQ31" s="165">
        <v>47.960599999999999</v>
      </c>
      <c r="CR31" s="165">
        <v>-42.126399999999997</v>
      </c>
      <c r="CS31" s="165">
        <v>-42.008600000000001</v>
      </c>
      <c r="CT31" s="165">
        <v>71.145499999999998</v>
      </c>
      <c r="CU31" s="165">
        <v>-82.724699999999999</v>
      </c>
      <c r="CV31" s="165">
        <v>82.835400000000007</v>
      </c>
      <c r="CW31" s="165">
        <v>12.539</v>
      </c>
      <c r="CX31" s="165">
        <v>82.23</v>
      </c>
      <c r="CY31" s="165">
        <v>61.99</v>
      </c>
      <c r="CZ31" s="165">
        <v>56.257300000000001</v>
      </c>
      <c r="DA31" s="165">
        <v>52.885399999999997</v>
      </c>
      <c r="DB31" s="165">
        <v>-34.26</v>
      </c>
      <c r="DC31" s="166"/>
      <c r="DD31" s="166"/>
      <c r="DE31" s="166"/>
      <c r="DF31" s="165">
        <v>-157.8151</v>
      </c>
      <c r="DG31" s="165">
        <v>0</v>
      </c>
      <c r="DH31" s="165">
        <v>-20.959599999999998</v>
      </c>
      <c r="DI31" s="165">
        <v>-121.5</v>
      </c>
      <c r="DJ31" s="165">
        <v>-121.1</v>
      </c>
      <c r="DK31" s="165">
        <v>30.715</v>
      </c>
      <c r="DL31" s="165">
        <v>65.634200000000007</v>
      </c>
      <c r="DM31" s="165">
        <v>75.158100000000005</v>
      </c>
      <c r="DN31" s="165">
        <v>92.596400000000003</v>
      </c>
      <c r="DO31" s="165">
        <v>64.98</v>
      </c>
      <c r="DP31" s="165">
        <v>-11.78</v>
      </c>
      <c r="DQ31" s="165">
        <v>64.387</v>
      </c>
      <c r="DR31" s="165">
        <v>155.9939</v>
      </c>
      <c r="DS31" s="166"/>
      <c r="DT31" s="165">
        <v>-19.22</v>
      </c>
      <c r="DU31" s="165">
        <v>58.35</v>
      </c>
      <c r="DV31" s="165">
        <v>81.510000000000005</v>
      </c>
      <c r="DW31" s="165">
        <v>156.56360000000001</v>
      </c>
      <c r="DX31" s="165">
        <v>153.8364</v>
      </c>
      <c r="DY31" s="165">
        <v>19.6234</v>
      </c>
      <c r="DZ31" s="165">
        <v>18.5091</v>
      </c>
      <c r="EA31" s="165">
        <v>269.02</v>
      </c>
      <c r="EB31" s="165">
        <v>221.19200000000001</v>
      </c>
      <c r="EC31" s="165">
        <v>214.59569999999999</v>
      </c>
      <c r="ED31" s="165">
        <v>215.52799999999999</v>
      </c>
      <c r="EE31" s="165">
        <v>80.923199999999994</v>
      </c>
      <c r="EF31" s="165">
        <v>62.947299999999998</v>
      </c>
      <c r="EG31" s="165">
        <v>-27.291</v>
      </c>
      <c r="EH31" s="165">
        <v>608.5942</v>
      </c>
      <c r="EI31" s="165">
        <v>85.144400000000005</v>
      </c>
      <c r="EJ31" s="166"/>
      <c r="EK31" s="165">
        <v>-21.2483</v>
      </c>
      <c r="EL31" s="165">
        <v>-18.997199999999999</v>
      </c>
      <c r="EM31" s="165">
        <v>22.674600000000002</v>
      </c>
      <c r="EN31" s="166"/>
      <c r="EO31" s="165">
        <v>-73.827500000000001</v>
      </c>
      <c r="EP31" s="165">
        <v>159.804</v>
      </c>
      <c r="EQ31" s="165">
        <v>-45.656799999999997</v>
      </c>
      <c r="ER31" s="165">
        <v>-46.676699999999997</v>
      </c>
      <c r="ES31" s="165">
        <v>-18.435600000000001</v>
      </c>
      <c r="ET31" s="165">
        <v>0</v>
      </c>
      <c r="EU31" s="165">
        <v>-22.13</v>
      </c>
      <c r="EV31" s="165">
        <v>103.3</v>
      </c>
      <c r="EW31" s="165">
        <v>11.8977</v>
      </c>
      <c r="EX31" s="165">
        <v>-121.40049999999999</v>
      </c>
      <c r="EY31" s="165">
        <v>-33.831800000000001</v>
      </c>
      <c r="EZ31" s="165">
        <v>-32.9377</v>
      </c>
      <c r="FA31" s="165">
        <v>6.6825999999999999</v>
      </c>
      <c r="FB31" s="165">
        <v>-59.4313</v>
      </c>
      <c r="FC31" s="165">
        <v>24.371099999999998</v>
      </c>
      <c r="FD31" s="165">
        <v>20.815200000000001</v>
      </c>
      <c r="FE31" s="166"/>
      <c r="FF31" s="165">
        <v>20.417200000000001</v>
      </c>
      <c r="FG31" s="165">
        <v>41.719499999999996</v>
      </c>
      <c r="FH31" s="165">
        <v>42.144799999999996</v>
      </c>
      <c r="FI31" s="165">
        <v>40.353299999999997</v>
      </c>
      <c r="FJ31" s="165">
        <v>19.592400000000001</v>
      </c>
      <c r="FK31" s="165">
        <v>18.922599999999999</v>
      </c>
      <c r="FL31" s="165">
        <v>99.301599999999993</v>
      </c>
      <c r="FM31" s="165">
        <v>-16.917400000000001</v>
      </c>
      <c r="FN31" s="165">
        <v>-16.796299999999999</v>
      </c>
      <c r="FO31" s="165">
        <v>65.280199999999994</v>
      </c>
      <c r="FP31" s="165">
        <v>77.716700000000003</v>
      </c>
      <c r="FQ31" s="165">
        <v>17.609500000000001</v>
      </c>
      <c r="FR31" s="165">
        <v>9.8699999999999992</v>
      </c>
      <c r="FS31" s="165">
        <v>9.7760999999999996</v>
      </c>
      <c r="FT31" s="165">
        <v>1.1501999999999999</v>
      </c>
      <c r="FU31" s="165">
        <v>-5.57</v>
      </c>
      <c r="FV31" s="165">
        <v>11.21</v>
      </c>
      <c r="FW31" s="165">
        <v>18.175899999999999</v>
      </c>
      <c r="FX31" s="165">
        <v>0</v>
      </c>
      <c r="FY31" s="165">
        <v>-0.92700000000000005</v>
      </c>
      <c r="FZ31" s="165">
        <v>3.46</v>
      </c>
      <c r="GA31" s="166"/>
      <c r="GB31" s="165">
        <v>36.56</v>
      </c>
      <c r="GC31" s="165">
        <v>-78.670500000000004</v>
      </c>
      <c r="GD31" s="165">
        <v>-64.9328</v>
      </c>
      <c r="GE31" s="165">
        <v>15.66</v>
      </c>
      <c r="GF31" s="165">
        <v>79.899900000000002</v>
      </c>
      <c r="GG31" s="165">
        <v>25.9</v>
      </c>
      <c r="GH31" s="165">
        <v>-25.759899999999998</v>
      </c>
      <c r="GI31" s="165">
        <v>-3.0327000000000002</v>
      </c>
      <c r="GJ31" s="165">
        <v>-3.0615000000000001</v>
      </c>
      <c r="GK31" s="165">
        <v>2.2404999999999999</v>
      </c>
      <c r="GL31" s="166"/>
      <c r="GM31" s="166"/>
      <c r="GN31" s="165">
        <v>-14.5749</v>
      </c>
      <c r="GO31" s="165">
        <v>-41.963000000000001</v>
      </c>
      <c r="GP31" s="165">
        <v>15.673500000000001</v>
      </c>
      <c r="GQ31" s="165">
        <v>44.380499999999998</v>
      </c>
      <c r="GR31" s="165">
        <v>61.265099999999997</v>
      </c>
      <c r="GS31" s="165">
        <v>63.1295</v>
      </c>
      <c r="GT31" s="165">
        <v>-149.56639999999999</v>
      </c>
      <c r="GU31" s="165">
        <v>-29.073399999999999</v>
      </c>
      <c r="GV31" s="165">
        <v>32.259300000000003</v>
      </c>
      <c r="GW31" s="165">
        <v>-68.965500000000006</v>
      </c>
      <c r="GX31" s="165">
        <v>9.5226000000000006</v>
      </c>
      <c r="GY31" s="165">
        <v>15.385</v>
      </c>
      <c r="GZ31" s="165">
        <v>14.895300000000001</v>
      </c>
      <c r="HA31" s="165">
        <v>11.1211</v>
      </c>
      <c r="HB31" s="165">
        <v>95.591099999999997</v>
      </c>
      <c r="HC31" s="165">
        <v>97.118499999999997</v>
      </c>
      <c r="HD31" s="165">
        <v>127.4</v>
      </c>
      <c r="HE31" s="165">
        <v>-126.172</v>
      </c>
      <c r="HF31" s="165">
        <v>-327.95400000000001</v>
      </c>
      <c r="HG31" s="165">
        <v>329.21190000000001</v>
      </c>
      <c r="HH31" s="165">
        <v>217.03540000000001</v>
      </c>
      <c r="HI31" s="165">
        <v>-93.039199999999994</v>
      </c>
      <c r="HJ31" s="165">
        <v>-92.593100000000007</v>
      </c>
      <c r="HK31" s="165">
        <v>-29.000599999999999</v>
      </c>
      <c r="HL31" s="165">
        <v>-17.525200000000002</v>
      </c>
      <c r="HM31" s="165">
        <v>69.046800000000005</v>
      </c>
      <c r="HN31" s="165">
        <v>70.88</v>
      </c>
      <c r="HO31" s="166"/>
      <c r="HP31" s="166"/>
      <c r="HQ31" s="165">
        <v>-8.6546000000000003</v>
      </c>
      <c r="HR31" s="165">
        <v>-8.8963000000000001</v>
      </c>
      <c r="HS31" s="165">
        <v>-26.1205</v>
      </c>
      <c r="HT31" s="165">
        <v>-25.889600000000002</v>
      </c>
      <c r="HU31" s="165">
        <v>75.459999999999994</v>
      </c>
      <c r="HV31" s="165">
        <v>75.83</v>
      </c>
      <c r="HW31" s="165">
        <v>36.9</v>
      </c>
      <c r="HX31" s="165">
        <v>37.200000000000003</v>
      </c>
      <c r="HY31" s="165">
        <v>21.412800000000001</v>
      </c>
      <c r="HZ31" s="165">
        <v>-77.44</v>
      </c>
      <c r="IA31" s="165">
        <v>-375.77280000000002</v>
      </c>
      <c r="IB31" s="165">
        <v>76.294799999999995</v>
      </c>
      <c r="IC31" s="165">
        <v>76.882800000000003</v>
      </c>
      <c r="ID31" s="165">
        <v>9.4</v>
      </c>
      <c r="IE31" s="165">
        <v>17.8</v>
      </c>
      <c r="IF31" s="165">
        <v>9.9</v>
      </c>
      <c r="IG31" s="165">
        <v>10</v>
      </c>
      <c r="IH31" s="166"/>
      <c r="II31" s="165">
        <v>1.0246999999999999</v>
      </c>
      <c r="IJ31" s="165">
        <v>-210.4342</v>
      </c>
      <c r="IK31" s="165">
        <v>-58.431399999999996</v>
      </c>
      <c r="IL31" s="165">
        <v>208.923</v>
      </c>
      <c r="IM31" s="165">
        <v>134.74440000000001</v>
      </c>
      <c r="IN31" s="166"/>
      <c r="IO31" s="165">
        <v>-133.09209999999999</v>
      </c>
      <c r="IP31" s="165">
        <v>125.9106</v>
      </c>
      <c r="IQ31" s="165">
        <v>-161.96100000000001</v>
      </c>
      <c r="IR31" s="166"/>
      <c r="IS31" s="165">
        <v>-127.6922</v>
      </c>
      <c r="IT31" s="165">
        <v>102.721</v>
      </c>
      <c r="IU31" s="165">
        <v>102.0377</v>
      </c>
      <c r="IV31" s="165">
        <v>166.22919999999999</v>
      </c>
      <c r="IW31" s="165">
        <v>-197.2099</v>
      </c>
      <c r="IX31" s="165">
        <v>1.3895</v>
      </c>
      <c r="IY31" s="165">
        <v>-194.18450000000001</v>
      </c>
      <c r="IZ31" s="165">
        <v>194.3818</v>
      </c>
      <c r="JA31" s="165">
        <v>-8.3318999999999992</v>
      </c>
      <c r="JB31" s="166"/>
      <c r="JC31" s="165">
        <v>22.96</v>
      </c>
      <c r="JD31" s="165">
        <v>7.0339999999999998</v>
      </c>
      <c r="JE31" s="165">
        <v>7.0679999999999996</v>
      </c>
      <c r="JF31" s="165">
        <v>-22.56</v>
      </c>
      <c r="JG31" s="165">
        <v>-0.24</v>
      </c>
      <c r="JH31" s="166"/>
      <c r="JI31" s="165">
        <v>-8.6999999999999994E-2</v>
      </c>
      <c r="JJ31" s="165">
        <v>-9.5505999999999993</v>
      </c>
      <c r="JK31" s="165">
        <v>-17.753900000000002</v>
      </c>
      <c r="JL31" s="165">
        <v>-1.8</v>
      </c>
      <c r="JM31" s="165">
        <v>31.31</v>
      </c>
      <c r="JN31" s="165">
        <v>29.805</v>
      </c>
      <c r="JO31" s="165">
        <v>11.0701</v>
      </c>
      <c r="JP31" s="165">
        <v>13.3649</v>
      </c>
      <c r="JQ31" s="165">
        <v>45.386899999999997</v>
      </c>
      <c r="JR31" s="165">
        <v>43.340699999999998</v>
      </c>
      <c r="JS31" s="165">
        <v>45.372100000000003</v>
      </c>
      <c r="JT31" s="166"/>
      <c r="JU31" s="165">
        <v>-17.600000000000001</v>
      </c>
      <c r="JV31" s="165">
        <v>27.3674</v>
      </c>
      <c r="JW31" s="165">
        <v>7.72</v>
      </c>
      <c r="JX31" s="166"/>
      <c r="JY31" s="165">
        <v>-19.232700000000001</v>
      </c>
      <c r="JZ31" s="165">
        <v>55.097799999999999</v>
      </c>
      <c r="KA31" s="165">
        <v>28.866800000000001</v>
      </c>
      <c r="KB31" s="165">
        <v>-20.1205</v>
      </c>
      <c r="KC31" s="165">
        <v>-54.339199999999998</v>
      </c>
      <c r="KD31" s="165">
        <v>16.554300000000001</v>
      </c>
      <c r="KE31" s="165">
        <v>36.629600000000003</v>
      </c>
      <c r="KF31" s="165">
        <v>16.100000000000001</v>
      </c>
      <c r="KG31" s="165">
        <v>-15.4</v>
      </c>
      <c r="KH31" s="165">
        <v>-106.8806</v>
      </c>
      <c r="KI31" s="165">
        <v>149.04929999999999</v>
      </c>
    </row>
    <row r="32" spans="1:295" ht="18" customHeight="1" x14ac:dyDescent="0.3">
      <c r="A32" s="162" t="s">
        <v>27</v>
      </c>
      <c r="B32" s="162" t="s">
        <v>733</v>
      </c>
      <c r="C32" s="167">
        <v>0</v>
      </c>
      <c r="D32" s="167">
        <v>19.247</v>
      </c>
      <c r="E32" s="167">
        <v>-38.8842</v>
      </c>
      <c r="F32" s="167">
        <v>-35.481999999999999</v>
      </c>
      <c r="G32" s="167">
        <v>15.1877</v>
      </c>
      <c r="H32" s="168"/>
      <c r="I32" s="167">
        <v>46.015900000000002</v>
      </c>
      <c r="J32" s="167">
        <v>-70.070999999999998</v>
      </c>
      <c r="K32" s="167">
        <v>66.742599999999996</v>
      </c>
      <c r="L32" s="167">
        <v>33.792999999999999</v>
      </c>
      <c r="M32" s="167">
        <v>32.884099999999997</v>
      </c>
      <c r="N32" s="167">
        <v>-11.1</v>
      </c>
      <c r="O32" s="167">
        <v>-66.096000000000004</v>
      </c>
      <c r="P32" s="167">
        <v>59.4</v>
      </c>
      <c r="Q32" s="167">
        <v>19.044</v>
      </c>
      <c r="R32" s="167">
        <v>-59.4</v>
      </c>
      <c r="S32" s="167">
        <v>11.584099999999999</v>
      </c>
      <c r="T32" s="167">
        <v>27.972200000000001</v>
      </c>
      <c r="U32" s="167">
        <v>15.2698</v>
      </c>
      <c r="V32" s="167">
        <v>15.4717</v>
      </c>
      <c r="W32" s="167">
        <v>25.738399999999999</v>
      </c>
      <c r="X32" s="167">
        <v>11.278600000000001</v>
      </c>
      <c r="Y32" s="167">
        <v>0.22839999999999999</v>
      </c>
      <c r="Z32" s="167">
        <v>0.99870000000000003</v>
      </c>
      <c r="AA32" s="168"/>
      <c r="AB32" s="168"/>
      <c r="AC32" s="167">
        <v>-59.17</v>
      </c>
      <c r="AD32" s="167">
        <v>-59.58</v>
      </c>
      <c r="AE32" s="168"/>
      <c r="AF32" s="167">
        <v>11.1</v>
      </c>
      <c r="AG32" s="167">
        <v>63.8</v>
      </c>
      <c r="AH32" s="167">
        <v>26.077000000000002</v>
      </c>
      <c r="AI32" s="167">
        <v>0.20799999999999999</v>
      </c>
      <c r="AJ32" s="167">
        <v>-56.99</v>
      </c>
      <c r="AK32" s="167">
        <v>-56.91</v>
      </c>
      <c r="AL32" s="167">
        <v>-49.52</v>
      </c>
      <c r="AM32" s="167">
        <v>57.74</v>
      </c>
      <c r="AN32" s="167">
        <v>57.63</v>
      </c>
      <c r="AO32" s="167">
        <v>22.525500000000001</v>
      </c>
      <c r="AP32" s="167">
        <v>-4.3814000000000002</v>
      </c>
      <c r="AQ32" s="167">
        <v>67.479799999999997</v>
      </c>
      <c r="AR32" s="167">
        <v>70.783100000000005</v>
      </c>
      <c r="AS32" s="167">
        <v>46.597200000000001</v>
      </c>
      <c r="AT32" s="167">
        <v>-46.215899999999998</v>
      </c>
      <c r="AU32" s="167">
        <v>-45.5349</v>
      </c>
      <c r="AV32" s="167">
        <v>7.8285999999999998</v>
      </c>
      <c r="AW32" s="167">
        <v>7.8563000000000001</v>
      </c>
      <c r="AX32" s="167">
        <v>74.883200000000002</v>
      </c>
      <c r="AY32" s="167">
        <v>76.892600000000002</v>
      </c>
      <c r="AZ32" s="167">
        <v>6.8212999999999999</v>
      </c>
      <c r="BA32" s="167">
        <v>35.037399999999998</v>
      </c>
      <c r="BB32" s="167">
        <v>-569.87710000000004</v>
      </c>
      <c r="BC32" s="167">
        <v>1.1543000000000001</v>
      </c>
      <c r="BD32" s="167">
        <v>-12.8</v>
      </c>
      <c r="BE32" s="167">
        <v>-13.7</v>
      </c>
      <c r="BF32" s="167">
        <v>51.204300000000003</v>
      </c>
      <c r="BG32" s="167">
        <v>50.479199999999999</v>
      </c>
      <c r="BH32" s="167">
        <v>-4.7653999999999996</v>
      </c>
      <c r="BI32" s="168"/>
      <c r="BJ32" s="167">
        <v>-81.373599999999996</v>
      </c>
      <c r="BK32" s="167">
        <v>6.0209000000000001</v>
      </c>
      <c r="BL32" s="167">
        <v>7.3577000000000004</v>
      </c>
      <c r="BM32" s="167">
        <v>4.9962999999999997</v>
      </c>
      <c r="BN32" s="167">
        <v>616.59580000000005</v>
      </c>
      <c r="BO32" s="167">
        <v>155.82749999999999</v>
      </c>
      <c r="BP32" s="167">
        <v>156.2852</v>
      </c>
      <c r="BQ32" s="167">
        <v>-605.52440000000001</v>
      </c>
      <c r="BR32" s="167">
        <v>596.08040000000005</v>
      </c>
      <c r="BS32" s="168"/>
      <c r="BT32" s="167">
        <v>-47.165500000000002</v>
      </c>
      <c r="BU32" s="167">
        <v>51.3367</v>
      </c>
      <c r="BV32" s="167">
        <v>94.636099999999999</v>
      </c>
      <c r="BW32" s="167">
        <v>30.37</v>
      </c>
      <c r="BX32" s="167">
        <v>28.91</v>
      </c>
      <c r="BY32" s="168"/>
      <c r="BZ32" s="167">
        <v>87.64</v>
      </c>
      <c r="CA32" s="167">
        <v>-25.983499999999999</v>
      </c>
      <c r="CB32" s="167">
        <v>-27.055099999999999</v>
      </c>
      <c r="CC32" s="167">
        <v>80.956999999999994</v>
      </c>
      <c r="CD32" s="167">
        <v>81.706900000000005</v>
      </c>
      <c r="CE32" s="167">
        <v>30.077100000000002</v>
      </c>
      <c r="CF32" s="167">
        <v>-114.5793</v>
      </c>
      <c r="CG32" s="167">
        <v>-114.4499</v>
      </c>
      <c r="CH32" s="167">
        <v>12.150700000000001</v>
      </c>
      <c r="CI32" s="168"/>
      <c r="CJ32" s="168"/>
      <c r="CK32" s="168"/>
      <c r="CL32" s="167">
        <v>79.8</v>
      </c>
      <c r="CM32" s="168"/>
      <c r="CN32" s="167">
        <v>-18.420000000000002</v>
      </c>
      <c r="CO32" s="167">
        <v>50.7502</v>
      </c>
      <c r="CP32" s="167">
        <v>49.585500000000003</v>
      </c>
      <c r="CQ32" s="167">
        <v>49.2941</v>
      </c>
      <c r="CR32" s="167">
        <v>-37.816299999999998</v>
      </c>
      <c r="CS32" s="167">
        <v>-37.177399999999999</v>
      </c>
      <c r="CT32" s="167">
        <v>75.773399999999995</v>
      </c>
      <c r="CU32" s="167">
        <v>-91.200599999999994</v>
      </c>
      <c r="CV32" s="167">
        <v>86.587000000000003</v>
      </c>
      <c r="CW32" s="167">
        <v>12.371499999999999</v>
      </c>
      <c r="CX32" s="167">
        <v>82.65</v>
      </c>
      <c r="CY32" s="167">
        <v>62.76</v>
      </c>
      <c r="CZ32" s="167">
        <v>56.9604</v>
      </c>
      <c r="DA32" s="167">
        <v>53.471400000000003</v>
      </c>
      <c r="DB32" s="167">
        <v>-34.79</v>
      </c>
      <c r="DC32" s="168"/>
      <c r="DD32" s="168"/>
      <c r="DE32" s="168"/>
      <c r="DF32" s="167">
        <v>-172.22810000000001</v>
      </c>
      <c r="DG32" s="167">
        <v>1E-4</v>
      </c>
      <c r="DH32" s="167">
        <v>-21.0593</v>
      </c>
      <c r="DI32" s="167">
        <v>-125.1</v>
      </c>
      <c r="DJ32" s="167">
        <v>-122.5</v>
      </c>
      <c r="DK32" s="167">
        <v>29.934999999999999</v>
      </c>
      <c r="DL32" s="167">
        <v>66.513099999999994</v>
      </c>
      <c r="DM32" s="167">
        <v>76.566999999999993</v>
      </c>
      <c r="DN32" s="167">
        <v>93.768299999999996</v>
      </c>
      <c r="DO32" s="167">
        <v>65.650000000000006</v>
      </c>
      <c r="DP32" s="167">
        <v>-12.05</v>
      </c>
      <c r="DQ32" s="167">
        <v>62.015500000000003</v>
      </c>
      <c r="DR32" s="167">
        <v>171.40969999999999</v>
      </c>
      <c r="DS32" s="168"/>
      <c r="DT32" s="167">
        <v>-20.46</v>
      </c>
      <c r="DU32" s="167">
        <v>56.96</v>
      </c>
      <c r="DV32" s="167">
        <v>80.099999999999994</v>
      </c>
      <c r="DW32" s="167">
        <v>170.34549999999999</v>
      </c>
      <c r="DX32" s="167">
        <v>167.4545</v>
      </c>
      <c r="DY32" s="167">
        <v>19.342199999999998</v>
      </c>
      <c r="DZ32" s="167">
        <v>18.5091</v>
      </c>
      <c r="EA32" s="167">
        <v>276.31040000000002</v>
      </c>
      <c r="EB32" s="167">
        <v>228.70529999999999</v>
      </c>
      <c r="EC32" s="167">
        <v>222.4948</v>
      </c>
      <c r="ED32" s="167">
        <v>223.2843</v>
      </c>
      <c r="EE32" s="167">
        <v>57.042400000000001</v>
      </c>
      <c r="EF32" s="167">
        <v>39.2746</v>
      </c>
      <c r="EG32" s="167">
        <v>-28.382999999999999</v>
      </c>
      <c r="EH32" s="167">
        <v>617.90359999999998</v>
      </c>
      <c r="EI32" s="167">
        <v>80.353099999999998</v>
      </c>
      <c r="EJ32" s="168"/>
      <c r="EK32" s="167">
        <v>-18.665400000000002</v>
      </c>
      <c r="EL32" s="167">
        <v>-16.667400000000001</v>
      </c>
      <c r="EM32" s="167">
        <v>44.439100000000003</v>
      </c>
      <c r="EN32" s="168"/>
      <c r="EO32" s="167">
        <v>-61.141500000000001</v>
      </c>
      <c r="EP32" s="167">
        <v>55.344000000000001</v>
      </c>
      <c r="EQ32" s="167">
        <v>-31.7546</v>
      </c>
      <c r="ER32" s="167">
        <v>-32.376899999999999</v>
      </c>
      <c r="ES32" s="167">
        <v>4.5099</v>
      </c>
      <c r="ET32" s="167">
        <v>0</v>
      </c>
      <c r="EU32" s="167">
        <v>-26.16</v>
      </c>
      <c r="EV32" s="167">
        <v>1</v>
      </c>
      <c r="EW32" s="167">
        <v>12.1614</v>
      </c>
      <c r="EX32" s="167">
        <v>-111.1073</v>
      </c>
      <c r="EY32" s="167">
        <v>-33.051699999999997</v>
      </c>
      <c r="EZ32" s="167">
        <v>-32.363100000000003</v>
      </c>
      <c r="FA32" s="167">
        <v>6.6797000000000004</v>
      </c>
      <c r="FB32" s="167">
        <v>-37.3035</v>
      </c>
      <c r="FC32" s="167">
        <v>0</v>
      </c>
      <c r="FD32" s="167">
        <v>20.521699999999999</v>
      </c>
      <c r="FE32" s="168"/>
      <c r="FF32" s="167">
        <v>20.5716</v>
      </c>
      <c r="FG32" s="167">
        <v>41.918700000000001</v>
      </c>
      <c r="FH32" s="167">
        <v>41.7988</v>
      </c>
      <c r="FI32" s="167">
        <v>39.998699999999999</v>
      </c>
      <c r="FJ32" s="167">
        <v>24.616099999999999</v>
      </c>
      <c r="FK32" s="167">
        <v>24.448599999999999</v>
      </c>
      <c r="FL32" s="167">
        <v>100.30629999999999</v>
      </c>
      <c r="FM32" s="167">
        <v>-17.232700000000001</v>
      </c>
      <c r="FN32" s="167">
        <v>-17.4009</v>
      </c>
      <c r="FO32" s="167">
        <v>63.911900000000003</v>
      </c>
      <c r="FP32" s="167">
        <v>72.962400000000002</v>
      </c>
      <c r="FQ32" s="167">
        <v>21.7258</v>
      </c>
      <c r="FR32" s="167">
        <v>8.77</v>
      </c>
      <c r="FS32" s="167">
        <v>8.5530000000000008</v>
      </c>
      <c r="FT32" s="167">
        <v>1.1246</v>
      </c>
      <c r="FU32" s="167">
        <v>-4.63</v>
      </c>
      <c r="FV32" s="167">
        <v>11.41</v>
      </c>
      <c r="FW32" s="167">
        <v>21.4024</v>
      </c>
      <c r="FX32" s="167">
        <v>2.1722999999999999</v>
      </c>
      <c r="FY32" s="167">
        <v>-1.038</v>
      </c>
      <c r="FZ32" s="167">
        <v>1.2869999999999999</v>
      </c>
      <c r="GA32" s="168"/>
      <c r="GB32" s="167">
        <v>36.68</v>
      </c>
      <c r="GC32" s="167">
        <v>-77.032799999999995</v>
      </c>
      <c r="GD32" s="167">
        <v>-65.134299999999996</v>
      </c>
      <c r="GE32" s="168"/>
      <c r="GF32" s="167">
        <v>79.4512</v>
      </c>
      <c r="GG32" s="167">
        <v>24.6</v>
      </c>
      <c r="GH32" s="167">
        <v>-25.378699999999998</v>
      </c>
      <c r="GI32" s="167">
        <v>-3.2978999999999998</v>
      </c>
      <c r="GJ32" s="167">
        <v>-3.4148999999999998</v>
      </c>
      <c r="GK32" s="167">
        <v>2.1804000000000001</v>
      </c>
      <c r="GL32" s="168"/>
      <c r="GM32" s="168"/>
      <c r="GN32" s="167">
        <v>-14.2121</v>
      </c>
      <c r="GO32" s="167">
        <v>-42.725499999999997</v>
      </c>
      <c r="GP32" s="167">
        <v>15.4262</v>
      </c>
      <c r="GQ32" s="167">
        <v>44.673699999999997</v>
      </c>
      <c r="GR32" s="167">
        <v>61.3292</v>
      </c>
      <c r="GS32" s="167">
        <v>60.540700000000001</v>
      </c>
      <c r="GT32" s="167">
        <v>-151.1335</v>
      </c>
      <c r="GU32" s="167">
        <v>-28.6083</v>
      </c>
      <c r="GV32" s="167">
        <v>33.075600000000001</v>
      </c>
      <c r="GW32" s="167">
        <v>-69.505200000000002</v>
      </c>
      <c r="GX32" s="167">
        <v>9.3797999999999995</v>
      </c>
      <c r="GY32" s="167">
        <v>15.257999999999999</v>
      </c>
      <c r="GZ32" s="167">
        <v>14.895300000000001</v>
      </c>
      <c r="HA32" s="167">
        <v>11</v>
      </c>
      <c r="HB32" s="167">
        <v>95.389700000000005</v>
      </c>
      <c r="HC32" s="167">
        <v>95.586699999999993</v>
      </c>
      <c r="HD32" s="167">
        <v>123.2</v>
      </c>
      <c r="HE32" s="167">
        <v>-124.1002</v>
      </c>
      <c r="HF32" s="167">
        <v>-328.23009999999999</v>
      </c>
      <c r="HG32" s="167">
        <v>329.06279999999998</v>
      </c>
      <c r="HH32" s="167">
        <v>212.77529999999999</v>
      </c>
      <c r="HI32" s="167">
        <v>-91.731499999999997</v>
      </c>
      <c r="HJ32" s="167">
        <v>-92.028999999999996</v>
      </c>
      <c r="HK32" s="167">
        <v>-30.150700000000001</v>
      </c>
      <c r="HL32" s="167">
        <v>-19.565999999999999</v>
      </c>
      <c r="HM32" s="167">
        <v>69.320099999999996</v>
      </c>
      <c r="HN32" s="167">
        <v>70.102000000000004</v>
      </c>
      <c r="HO32" s="168"/>
      <c r="HP32" s="168"/>
      <c r="HQ32" s="167">
        <v>-5.9409000000000001</v>
      </c>
      <c r="HR32" s="167">
        <v>-6.2046000000000001</v>
      </c>
      <c r="HS32" s="167">
        <v>-23.3567</v>
      </c>
      <c r="HT32" s="167">
        <v>-23.696200000000001</v>
      </c>
      <c r="HU32" s="167">
        <v>72.55</v>
      </c>
      <c r="HV32" s="167">
        <v>72.39</v>
      </c>
      <c r="HW32" s="167">
        <v>31.7</v>
      </c>
      <c r="HX32" s="167">
        <v>32.9</v>
      </c>
      <c r="HY32" s="167">
        <v>21.699100000000001</v>
      </c>
      <c r="HZ32" s="167">
        <v>-80.319999999999993</v>
      </c>
      <c r="IA32" s="167">
        <v>-362.70280000000002</v>
      </c>
      <c r="IB32" s="167">
        <v>78.317899999999995</v>
      </c>
      <c r="IC32" s="167">
        <v>77.919600000000003</v>
      </c>
      <c r="ID32" s="167">
        <v>9.4</v>
      </c>
      <c r="IE32" s="167">
        <v>14.2</v>
      </c>
      <c r="IF32" s="167">
        <v>8.1</v>
      </c>
      <c r="IG32" s="167">
        <v>8.1999999999999993</v>
      </c>
      <c r="IH32" s="167">
        <v>1.4027000000000001</v>
      </c>
      <c r="II32" s="167">
        <v>1.1856</v>
      </c>
      <c r="IJ32" s="167">
        <v>-205.2869</v>
      </c>
      <c r="IK32" s="167">
        <v>-54.700600000000001</v>
      </c>
      <c r="IL32" s="167">
        <v>204.30860000000001</v>
      </c>
      <c r="IM32" s="167">
        <v>138.64750000000001</v>
      </c>
      <c r="IN32" s="168"/>
      <c r="IO32" s="167">
        <v>-133.33109999999999</v>
      </c>
      <c r="IP32" s="167">
        <v>132.76140000000001</v>
      </c>
      <c r="IQ32" s="167">
        <v>-144.1335</v>
      </c>
      <c r="IR32" s="168"/>
      <c r="IS32" s="167">
        <v>-132.34899999999999</v>
      </c>
      <c r="IT32" s="167">
        <v>116.2533</v>
      </c>
      <c r="IU32" s="167">
        <v>114.8424</v>
      </c>
      <c r="IV32" s="167">
        <v>142.58369999999999</v>
      </c>
      <c r="IW32" s="167">
        <v>-195.35679999999999</v>
      </c>
      <c r="IX32" s="167">
        <v>15.317500000000001</v>
      </c>
      <c r="IY32" s="167">
        <v>-182.63939999999999</v>
      </c>
      <c r="IZ32" s="167">
        <v>176.97569999999999</v>
      </c>
      <c r="JA32" s="167">
        <v>-8.1725999999999992</v>
      </c>
      <c r="JB32" s="168"/>
      <c r="JC32" s="167">
        <v>21.28</v>
      </c>
      <c r="JD32" s="167">
        <v>7.069</v>
      </c>
      <c r="JE32" s="167">
        <v>7.0620000000000003</v>
      </c>
      <c r="JF32" s="167">
        <v>-21.44</v>
      </c>
      <c r="JG32" s="167">
        <v>-0.64</v>
      </c>
      <c r="JH32" s="168"/>
      <c r="JI32" s="167">
        <v>0.441</v>
      </c>
      <c r="JJ32" s="167">
        <v>-8.7601999999999993</v>
      </c>
      <c r="JK32" s="167">
        <v>-17.869800000000001</v>
      </c>
      <c r="JL32" s="167">
        <v>-4.3</v>
      </c>
      <c r="JM32" s="167">
        <v>23.382000000000001</v>
      </c>
      <c r="JN32" s="167">
        <v>22.472000000000001</v>
      </c>
      <c r="JO32" s="167">
        <v>11.340400000000001</v>
      </c>
      <c r="JP32" s="167">
        <v>13.3596</v>
      </c>
      <c r="JQ32" s="167">
        <v>45.588999999999999</v>
      </c>
      <c r="JR32" s="167">
        <v>45.394500000000001</v>
      </c>
      <c r="JS32" s="167">
        <v>45.897500000000001</v>
      </c>
      <c r="JT32" s="168"/>
      <c r="JU32" s="167">
        <v>-12.3</v>
      </c>
      <c r="JV32" s="167">
        <v>26.572399999999998</v>
      </c>
      <c r="JW32" s="167">
        <v>8.01</v>
      </c>
      <c r="JX32" s="168"/>
      <c r="JY32" s="167">
        <v>-18.8002</v>
      </c>
      <c r="JZ32" s="167">
        <v>54.147199999999998</v>
      </c>
      <c r="KA32" s="167">
        <v>30.1798</v>
      </c>
      <c r="KB32" s="167">
        <v>-18.8215</v>
      </c>
      <c r="KC32" s="167">
        <v>-53.246299999999998</v>
      </c>
      <c r="KD32" s="167">
        <v>18.188700000000001</v>
      </c>
      <c r="KE32" s="167">
        <v>34.145600000000002</v>
      </c>
      <c r="KF32" s="167">
        <v>12.5</v>
      </c>
      <c r="KG32" s="167">
        <v>-12.4</v>
      </c>
      <c r="KH32" s="167">
        <v>-117.9286</v>
      </c>
      <c r="KI32" s="167">
        <v>156.49930000000001</v>
      </c>
    </row>
    <row r="33" spans="1:295" ht="18" customHeight="1" x14ac:dyDescent="0.3">
      <c r="A33" s="162" t="s">
        <v>27</v>
      </c>
      <c r="B33" s="162" t="s">
        <v>734</v>
      </c>
      <c r="C33" s="163">
        <v>0</v>
      </c>
      <c r="D33" s="163">
        <v>19.693200000000001</v>
      </c>
      <c r="E33" s="163">
        <v>-39.3688</v>
      </c>
      <c r="F33" s="163">
        <v>-35.554099999999998</v>
      </c>
      <c r="G33" s="163">
        <v>15.3697</v>
      </c>
      <c r="H33" s="164"/>
      <c r="I33" s="163">
        <v>46.981200000000001</v>
      </c>
      <c r="J33" s="163">
        <v>-73.063800000000001</v>
      </c>
      <c r="K33" s="163">
        <v>65.833600000000004</v>
      </c>
      <c r="L33" s="163">
        <v>33.447000000000003</v>
      </c>
      <c r="M33" s="163">
        <v>32.664499999999997</v>
      </c>
      <c r="N33" s="163">
        <v>-8.8800000000000008</v>
      </c>
      <c r="O33" s="163">
        <v>-63.543999999999997</v>
      </c>
      <c r="P33" s="163">
        <v>57.2</v>
      </c>
      <c r="Q33" s="163">
        <v>17.388000000000002</v>
      </c>
      <c r="R33" s="163">
        <v>-57.2</v>
      </c>
      <c r="S33" s="163">
        <v>12.9331</v>
      </c>
      <c r="T33" s="163">
        <v>31.306000000000001</v>
      </c>
      <c r="U33" s="163">
        <v>14.569100000000001</v>
      </c>
      <c r="V33" s="163">
        <v>15.0261</v>
      </c>
      <c r="W33" s="163">
        <v>24.296399999999998</v>
      </c>
      <c r="X33" s="163">
        <v>11.0761</v>
      </c>
      <c r="Y33" s="163">
        <v>0.46610000000000001</v>
      </c>
      <c r="Z33" s="163">
        <v>0.9849</v>
      </c>
      <c r="AA33" s="164"/>
      <c r="AB33" s="164"/>
      <c r="AC33" s="163">
        <v>-58.21</v>
      </c>
      <c r="AD33" s="163">
        <v>-58.61</v>
      </c>
      <c r="AE33" s="164"/>
      <c r="AF33" s="163">
        <v>8.8800000000000008</v>
      </c>
      <c r="AG33" s="163">
        <v>61.6</v>
      </c>
      <c r="AH33" s="163">
        <v>26.495999999999999</v>
      </c>
      <c r="AI33" s="163">
        <v>0.20899999999999999</v>
      </c>
      <c r="AJ33" s="163">
        <v>-60.34</v>
      </c>
      <c r="AK33" s="163">
        <v>-60.16</v>
      </c>
      <c r="AL33" s="163">
        <v>-39.15</v>
      </c>
      <c r="AM33" s="163">
        <v>61.05</v>
      </c>
      <c r="AN33" s="163">
        <v>61.29</v>
      </c>
      <c r="AO33" s="163">
        <v>21.171700000000001</v>
      </c>
      <c r="AP33" s="163">
        <v>-3.6385999999999998</v>
      </c>
      <c r="AQ33" s="163">
        <v>65.7744</v>
      </c>
      <c r="AR33" s="163">
        <v>67.575800000000001</v>
      </c>
      <c r="AS33" s="163">
        <v>42.955599999999997</v>
      </c>
      <c r="AT33" s="163">
        <v>-46.483800000000002</v>
      </c>
      <c r="AU33" s="163">
        <v>-47.691099999999999</v>
      </c>
      <c r="AV33" s="163">
        <v>30.519200000000001</v>
      </c>
      <c r="AW33" s="163">
        <v>33.085299999999997</v>
      </c>
      <c r="AX33" s="163">
        <v>70.462500000000006</v>
      </c>
      <c r="AY33" s="163">
        <v>72.873800000000003</v>
      </c>
      <c r="AZ33" s="163">
        <v>9.9619999999999997</v>
      </c>
      <c r="BA33" s="163">
        <v>50.188299999999998</v>
      </c>
      <c r="BB33" s="163">
        <v>-572.97889999999995</v>
      </c>
      <c r="BC33" s="163">
        <v>3.5017</v>
      </c>
      <c r="BD33" s="163">
        <v>-13.3</v>
      </c>
      <c r="BE33" s="163">
        <v>-14.1</v>
      </c>
      <c r="BF33" s="163">
        <v>54.062199999999997</v>
      </c>
      <c r="BG33" s="163">
        <v>52.486699999999999</v>
      </c>
      <c r="BH33" s="163">
        <v>-4.4490999999999996</v>
      </c>
      <c r="BI33" s="164"/>
      <c r="BJ33" s="163">
        <v>-79.664000000000001</v>
      </c>
      <c r="BK33" s="163">
        <v>5.6424000000000003</v>
      </c>
      <c r="BL33" s="163">
        <v>7.1951999999999998</v>
      </c>
      <c r="BM33" s="163">
        <v>4.7824999999999998</v>
      </c>
      <c r="BN33" s="163">
        <v>613.02509999999995</v>
      </c>
      <c r="BO33" s="163">
        <v>154.4846</v>
      </c>
      <c r="BP33" s="163">
        <v>154.4846</v>
      </c>
      <c r="BQ33" s="163">
        <v>-603.74789999999996</v>
      </c>
      <c r="BR33" s="163">
        <v>591.94119999999998</v>
      </c>
      <c r="BS33" s="164"/>
      <c r="BT33" s="163">
        <v>-41.171799999999998</v>
      </c>
      <c r="BU33" s="163">
        <v>46.649799999999999</v>
      </c>
      <c r="BV33" s="163">
        <v>92.450599999999994</v>
      </c>
      <c r="BW33" s="163">
        <v>29.38</v>
      </c>
      <c r="BX33" s="163">
        <v>28.07</v>
      </c>
      <c r="BY33" s="163">
        <v>69.64</v>
      </c>
      <c r="BZ33" s="163">
        <v>85.01</v>
      </c>
      <c r="CA33" s="163">
        <v>-26.787199999999999</v>
      </c>
      <c r="CB33" s="163">
        <v>-25.313700000000001</v>
      </c>
      <c r="CC33" s="163">
        <v>80.817400000000006</v>
      </c>
      <c r="CD33" s="163">
        <v>81.994</v>
      </c>
      <c r="CE33" s="163">
        <v>30.834700000000002</v>
      </c>
      <c r="CF33" s="163">
        <v>-108.3494</v>
      </c>
      <c r="CG33" s="163">
        <v>-107.8043</v>
      </c>
      <c r="CH33" s="163">
        <v>10.167199999999999</v>
      </c>
      <c r="CI33" s="164"/>
      <c r="CJ33" s="164"/>
      <c r="CK33" s="164"/>
      <c r="CL33" s="163">
        <v>78.900000000000006</v>
      </c>
      <c r="CM33" s="163">
        <v>71.3</v>
      </c>
      <c r="CN33" s="163">
        <v>-17.850000000000001</v>
      </c>
      <c r="CO33" s="163">
        <v>51.3992</v>
      </c>
      <c r="CP33" s="163">
        <v>50.4649</v>
      </c>
      <c r="CQ33" s="163">
        <v>50.6952</v>
      </c>
      <c r="CR33" s="163">
        <v>-38.134799999999998</v>
      </c>
      <c r="CS33" s="163">
        <v>-37.404499999999999</v>
      </c>
      <c r="CT33" s="163">
        <v>75.08</v>
      </c>
      <c r="CU33" s="163">
        <v>-90.892200000000003</v>
      </c>
      <c r="CV33" s="163">
        <v>86.712599999999995</v>
      </c>
      <c r="CW33" s="163">
        <v>12.401</v>
      </c>
      <c r="CX33" s="163">
        <v>80.7</v>
      </c>
      <c r="CY33" s="163">
        <v>61.19</v>
      </c>
      <c r="CZ33" s="163">
        <v>56.257300000000001</v>
      </c>
      <c r="DA33" s="163">
        <v>53.471400000000003</v>
      </c>
      <c r="DB33" s="163">
        <v>-34.49</v>
      </c>
      <c r="DC33" s="164"/>
      <c r="DD33" s="164"/>
      <c r="DE33" s="164"/>
      <c r="DF33" s="163">
        <v>-164.90870000000001</v>
      </c>
      <c r="DG33" s="163">
        <v>1E-4</v>
      </c>
      <c r="DH33" s="163">
        <v>-21.046299999999999</v>
      </c>
      <c r="DI33" s="163">
        <v>-124.5</v>
      </c>
      <c r="DJ33" s="163">
        <v>-123.9</v>
      </c>
      <c r="DK33" s="163">
        <v>29.572399999999998</v>
      </c>
      <c r="DL33" s="163">
        <v>66.513099999999994</v>
      </c>
      <c r="DM33" s="163">
        <v>73.749099999999999</v>
      </c>
      <c r="DN33" s="163">
        <v>93.768299999999996</v>
      </c>
      <c r="DO33" s="163">
        <v>66.38</v>
      </c>
      <c r="DP33" s="163">
        <v>-11.08</v>
      </c>
      <c r="DQ33" s="163">
        <v>61.875999999999998</v>
      </c>
      <c r="DR33" s="163">
        <v>160.25409999999999</v>
      </c>
      <c r="DS33" s="164"/>
      <c r="DT33" s="163">
        <v>-18.850000000000001</v>
      </c>
      <c r="DU33" s="163">
        <v>56.02</v>
      </c>
      <c r="DV33" s="163">
        <v>78.290000000000006</v>
      </c>
      <c r="DW33" s="163">
        <v>156.65450000000001</v>
      </c>
      <c r="DX33" s="163">
        <v>158.6909</v>
      </c>
      <c r="DY33" s="163">
        <v>14.866199999999999</v>
      </c>
      <c r="DZ33" s="163">
        <v>14.0364</v>
      </c>
      <c r="EA33" s="163">
        <v>265.05950000000001</v>
      </c>
      <c r="EB33" s="163">
        <v>219.70070000000001</v>
      </c>
      <c r="EC33" s="163">
        <v>212.22890000000001</v>
      </c>
      <c r="ED33" s="163">
        <v>216.09280000000001</v>
      </c>
      <c r="EE33" s="163">
        <v>73.414599999999993</v>
      </c>
      <c r="EF33" s="163">
        <v>56.6691</v>
      </c>
      <c r="EG33" s="163">
        <v>-26.21</v>
      </c>
      <c r="EH33" s="163">
        <v>614.58219999999994</v>
      </c>
      <c r="EI33" s="163">
        <v>59.186700000000002</v>
      </c>
      <c r="EJ33" s="164"/>
      <c r="EK33" s="163">
        <v>-20.060199999999998</v>
      </c>
      <c r="EL33" s="163">
        <v>-17.813099999999999</v>
      </c>
      <c r="EM33" s="163">
        <v>25.002700000000001</v>
      </c>
      <c r="EN33" s="164"/>
      <c r="EO33" s="163">
        <v>-88.405299999999997</v>
      </c>
      <c r="EP33" s="163">
        <v>169.02</v>
      </c>
      <c r="EQ33" s="163">
        <v>-46.383699999999997</v>
      </c>
      <c r="ER33" s="163">
        <v>-47.2515</v>
      </c>
      <c r="ES33" s="163">
        <v>-14.301600000000001</v>
      </c>
      <c r="ET33" s="163">
        <v>0</v>
      </c>
      <c r="EU33" s="163">
        <v>-24.01</v>
      </c>
      <c r="EV33" s="163">
        <v>115.8</v>
      </c>
      <c r="EW33" s="163">
        <v>11.889099999999999</v>
      </c>
      <c r="EX33" s="163">
        <v>-138.67670000000001</v>
      </c>
      <c r="EY33" s="163">
        <v>-31.499400000000001</v>
      </c>
      <c r="EZ33" s="163">
        <v>-30.624099999999999</v>
      </c>
      <c r="FA33" s="163">
        <v>3.7963</v>
      </c>
      <c r="FB33" s="163">
        <v>-53.4163</v>
      </c>
      <c r="FC33" s="163">
        <v>19.339500000000001</v>
      </c>
      <c r="FD33" s="163">
        <v>21.053599999999999</v>
      </c>
      <c r="FE33" s="164"/>
      <c r="FF33" s="163">
        <v>20.565300000000001</v>
      </c>
      <c r="FG33" s="163">
        <v>42.455399999999997</v>
      </c>
      <c r="FH33" s="163">
        <v>42.537599999999998</v>
      </c>
      <c r="FI33" s="163">
        <v>41.099400000000003</v>
      </c>
      <c r="FJ33" s="163">
        <v>29.472300000000001</v>
      </c>
      <c r="FK33" s="163">
        <v>26.9605</v>
      </c>
      <c r="FL33" s="163">
        <v>89.421700000000001</v>
      </c>
      <c r="FM33" s="163">
        <v>-11.77</v>
      </c>
      <c r="FN33" s="163">
        <v>-11.6722</v>
      </c>
      <c r="FO33" s="163">
        <v>53.614800000000002</v>
      </c>
      <c r="FP33" s="163">
        <v>63.517299999999999</v>
      </c>
      <c r="FQ33" s="163">
        <v>20.473299999999998</v>
      </c>
      <c r="FR33" s="163">
        <v>9.25</v>
      </c>
      <c r="FS33" s="163">
        <v>8.5530000000000008</v>
      </c>
      <c r="FT33" s="163">
        <v>1.0915999999999999</v>
      </c>
      <c r="FU33" s="163">
        <v>-4.7699999999999996</v>
      </c>
      <c r="FV33" s="163">
        <v>10.97</v>
      </c>
      <c r="FW33" s="163">
        <v>20.337700000000002</v>
      </c>
      <c r="FX33" s="163">
        <v>0</v>
      </c>
      <c r="FY33" s="163">
        <v>-1.2430000000000001</v>
      </c>
      <c r="FZ33" s="163">
        <v>3.1259999999999999</v>
      </c>
      <c r="GA33" s="164"/>
      <c r="GB33" s="163">
        <v>39.74</v>
      </c>
      <c r="GC33" s="163">
        <v>-66.526499999999999</v>
      </c>
      <c r="GD33" s="163">
        <v>-58.2498</v>
      </c>
      <c r="GE33" s="164"/>
      <c r="GF33" s="163">
        <v>84.234200000000001</v>
      </c>
      <c r="GG33" s="163">
        <v>24.6</v>
      </c>
      <c r="GH33" s="163">
        <v>-23.525200000000002</v>
      </c>
      <c r="GI33" s="163">
        <v>-3.7709000000000001</v>
      </c>
      <c r="GJ33" s="163">
        <v>-4.0922999999999998</v>
      </c>
      <c r="GK33" s="163">
        <v>2.1459000000000001</v>
      </c>
      <c r="GL33" s="164"/>
      <c r="GM33" s="164"/>
      <c r="GN33" s="163">
        <v>-14.041399999999999</v>
      </c>
      <c r="GO33" s="163">
        <v>-39.950299999999999</v>
      </c>
      <c r="GP33" s="163">
        <v>15.7728</v>
      </c>
      <c r="GQ33" s="163">
        <v>42.048099999999998</v>
      </c>
      <c r="GR33" s="163">
        <v>59.449800000000003</v>
      </c>
      <c r="GS33" s="163">
        <v>59.682899999999997</v>
      </c>
      <c r="GT33" s="163">
        <v>-150.429</v>
      </c>
      <c r="GU33" s="163">
        <v>-26.4453</v>
      </c>
      <c r="GV33" s="163">
        <v>32.0122</v>
      </c>
      <c r="GW33" s="163">
        <v>-65.1374</v>
      </c>
      <c r="GX33" s="163">
        <v>9.6461000000000006</v>
      </c>
      <c r="GY33" s="163">
        <v>15.092000000000001</v>
      </c>
      <c r="GZ33" s="163">
        <v>14.6632</v>
      </c>
      <c r="HA33" s="163">
        <v>11.171099999999999</v>
      </c>
      <c r="HB33" s="163">
        <v>88.872</v>
      </c>
      <c r="HC33" s="163">
        <v>89.470699999999994</v>
      </c>
      <c r="HD33" s="163">
        <v>124.9</v>
      </c>
      <c r="HE33" s="163">
        <v>-124.95650000000001</v>
      </c>
      <c r="HF33" s="163">
        <v>-323.75740000000002</v>
      </c>
      <c r="HG33" s="163">
        <v>324.8904</v>
      </c>
      <c r="HH33" s="163">
        <v>197.8486</v>
      </c>
      <c r="HI33" s="163">
        <v>-85.059100000000001</v>
      </c>
      <c r="HJ33" s="163">
        <v>-85.616799999999998</v>
      </c>
      <c r="HK33" s="163">
        <v>-33.831499999999998</v>
      </c>
      <c r="HL33" s="163">
        <v>-24.9831</v>
      </c>
      <c r="HM33" s="163">
        <v>76.4268</v>
      </c>
      <c r="HN33" s="163">
        <v>74.411600000000007</v>
      </c>
      <c r="HO33" s="164"/>
      <c r="HP33" s="163">
        <v>-11.4245</v>
      </c>
      <c r="HQ33" s="163">
        <v>0.54110000000000003</v>
      </c>
      <c r="HR33" s="163">
        <v>0.32140000000000002</v>
      </c>
      <c r="HS33" s="163">
        <v>-6.6464999999999996</v>
      </c>
      <c r="HT33" s="163">
        <v>-6.5566000000000004</v>
      </c>
      <c r="HU33" s="163">
        <v>67.069999999999993</v>
      </c>
      <c r="HV33" s="163">
        <v>67.61</v>
      </c>
      <c r="HW33" s="163">
        <v>27.2</v>
      </c>
      <c r="HX33" s="163">
        <v>26.7</v>
      </c>
      <c r="HY33" s="163">
        <v>21.372199999999999</v>
      </c>
      <c r="HZ33" s="163">
        <v>-81.2</v>
      </c>
      <c r="IA33" s="163">
        <v>-344.83109999999999</v>
      </c>
      <c r="IB33" s="163">
        <v>77.272300000000001</v>
      </c>
      <c r="IC33" s="163">
        <v>76.9161</v>
      </c>
      <c r="ID33" s="163">
        <v>8.8000000000000007</v>
      </c>
      <c r="IE33" s="163">
        <v>8</v>
      </c>
      <c r="IF33" s="163">
        <v>4.0999999999999996</v>
      </c>
      <c r="IG33" s="163">
        <v>4.9000000000000004</v>
      </c>
      <c r="IH33" s="164"/>
      <c r="II33" s="163">
        <v>1.046</v>
      </c>
      <c r="IJ33" s="163">
        <v>-191.49199999999999</v>
      </c>
      <c r="IK33" s="163">
        <v>-33.582299999999996</v>
      </c>
      <c r="IL33" s="163">
        <v>182.1772</v>
      </c>
      <c r="IM33" s="163">
        <v>127.93389999999999</v>
      </c>
      <c r="IN33" s="164"/>
      <c r="IO33" s="163">
        <v>-123.4348</v>
      </c>
      <c r="IP33" s="163">
        <v>118.4995</v>
      </c>
      <c r="IQ33" s="163">
        <v>-108.0805</v>
      </c>
      <c r="IR33" s="163">
        <v>0</v>
      </c>
      <c r="IS33" s="163">
        <v>-118.2449</v>
      </c>
      <c r="IT33" s="163">
        <v>130.60390000000001</v>
      </c>
      <c r="IU33" s="163">
        <v>127.1896</v>
      </c>
      <c r="IV33" s="163">
        <v>108.87009999999999</v>
      </c>
      <c r="IW33" s="163">
        <v>-166.89750000000001</v>
      </c>
      <c r="IX33" s="163">
        <v>19.622299999999999</v>
      </c>
      <c r="IY33" s="163">
        <v>-148.3493</v>
      </c>
      <c r="IZ33" s="163">
        <v>145.65819999999999</v>
      </c>
      <c r="JA33" s="163">
        <v>-8.3043999999999993</v>
      </c>
      <c r="JB33" s="164"/>
      <c r="JC33" s="163">
        <v>21.76</v>
      </c>
      <c r="JD33" s="163">
        <v>7.0750000000000002</v>
      </c>
      <c r="JE33" s="163">
        <v>7.0720000000000001</v>
      </c>
      <c r="JF33" s="163">
        <v>-22.32</v>
      </c>
      <c r="JG33" s="163">
        <v>0.32</v>
      </c>
      <c r="JH33" s="164"/>
      <c r="JI33" s="163">
        <v>-0.96589999999999998</v>
      </c>
      <c r="JJ33" s="163">
        <v>-8.0277999999999992</v>
      </c>
      <c r="JK33" s="163">
        <v>-17.430399999999999</v>
      </c>
      <c r="JL33" s="163">
        <v>-2.7</v>
      </c>
      <c r="JM33" s="163">
        <v>16.356999999999999</v>
      </c>
      <c r="JN33" s="163">
        <v>17.175999999999998</v>
      </c>
      <c r="JO33" s="163">
        <v>11.199</v>
      </c>
      <c r="JP33" s="163">
        <v>13.432399999999999</v>
      </c>
      <c r="JQ33" s="163">
        <v>50.447600000000001</v>
      </c>
      <c r="JR33" s="163">
        <v>49.3125</v>
      </c>
      <c r="JS33" s="163">
        <v>50.161999999999999</v>
      </c>
      <c r="JT33" s="164"/>
      <c r="JU33" s="163">
        <v>-5.6</v>
      </c>
      <c r="JV33" s="163">
        <v>27.159600000000001</v>
      </c>
      <c r="JW33" s="163">
        <v>7.62</v>
      </c>
      <c r="JX33" s="164"/>
      <c r="JY33" s="163">
        <v>-22.8124</v>
      </c>
      <c r="JZ33" s="163">
        <v>56.574100000000001</v>
      </c>
      <c r="KA33" s="163">
        <v>34.612200000000001</v>
      </c>
      <c r="KB33" s="163">
        <v>-23.049199999999999</v>
      </c>
      <c r="KC33" s="163">
        <v>-56.230400000000003</v>
      </c>
      <c r="KD33" s="163">
        <v>23.520399999999999</v>
      </c>
      <c r="KE33" s="163">
        <v>31.3155</v>
      </c>
      <c r="KF33" s="163">
        <v>5.8</v>
      </c>
      <c r="KG33" s="163">
        <v>-5.3</v>
      </c>
      <c r="KH33" s="163">
        <v>-123.7373</v>
      </c>
      <c r="KI33" s="163">
        <v>162.6806</v>
      </c>
    </row>
    <row r="34" spans="1:295" ht="18" customHeight="1" x14ac:dyDescent="0.3">
      <c r="A34" s="162" t="s">
        <v>27</v>
      </c>
      <c r="B34" s="162" t="s">
        <v>735</v>
      </c>
      <c r="C34" s="165">
        <v>0</v>
      </c>
      <c r="D34" s="165">
        <v>19.484400000000001</v>
      </c>
      <c r="E34" s="165">
        <v>-38.939900000000002</v>
      </c>
      <c r="F34" s="165">
        <v>-35.3977</v>
      </c>
      <c r="G34" s="165">
        <v>13.813599999999999</v>
      </c>
      <c r="H34" s="166"/>
      <c r="I34" s="165">
        <v>45.657899999999998</v>
      </c>
      <c r="J34" s="165">
        <v>-69.378299999999996</v>
      </c>
      <c r="K34" s="165">
        <v>64.970699999999994</v>
      </c>
      <c r="L34" s="165">
        <v>32.762999999999998</v>
      </c>
      <c r="M34" s="165">
        <v>32.008899999999997</v>
      </c>
      <c r="N34" s="165">
        <v>-4.4400000000000004</v>
      </c>
      <c r="O34" s="165">
        <v>-61.25</v>
      </c>
      <c r="P34" s="165">
        <v>55</v>
      </c>
      <c r="Q34" s="165">
        <v>18.216000000000001</v>
      </c>
      <c r="R34" s="165">
        <v>-55</v>
      </c>
      <c r="S34" s="165">
        <v>12.875299999999999</v>
      </c>
      <c r="T34" s="165">
        <v>29.315999999999999</v>
      </c>
      <c r="U34" s="165">
        <v>13.9808</v>
      </c>
      <c r="V34" s="165">
        <v>14.065</v>
      </c>
      <c r="W34" s="165">
        <v>23.2605</v>
      </c>
      <c r="X34" s="165">
        <v>11.023400000000001</v>
      </c>
      <c r="Y34" s="165">
        <v>0.4592</v>
      </c>
      <c r="Z34" s="165">
        <v>1.0833999999999999</v>
      </c>
      <c r="AA34" s="166"/>
      <c r="AB34" s="166"/>
      <c r="AC34" s="165">
        <v>-54.47</v>
      </c>
      <c r="AD34" s="165">
        <v>-54.5</v>
      </c>
      <c r="AE34" s="166"/>
      <c r="AF34" s="165">
        <v>4.4400000000000004</v>
      </c>
      <c r="AG34" s="165">
        <v>59.4</v>
      </c>
      <c r="AH34" s="165">
        <v>25.687000000000001</v>
      </c>
      <c r="AI34" s="165">
        <v>0.20300000000000001</v>
      </c>
      <c r="AJ34" s="165">
        <v>-54.68</v>
      </c>
      <c r="AK34" s="165">
        <v>-55.06</v>
      </c>
      <c r="AL34" s="165">
        <v>-42.08</v>
      </c>
      <c r="AM34" s="165">
        <v>54.99</v>
      </c>
      <c r="AN34" s="165">
        <v>54.67</v>
      </c>
      <c r="AO34" s="165">
        <v>19.978999999999999</v>
      </c>
      <c r="AP34" s="165">
        <v>-3.3639999999999999</v>
      </c>
      <c r="AQ34" s="165">
        <v>63.460799999999999</v>
      </c>
      <c r="AR34" s="165">
        <v>66.121799999999993</v>
      </c>
      <c r="AS34" s="165">
        <v>41.160800000000002</v>
      </c>
      <c r="AT34" s="165">
        <v>-48.359299999999998</v>
      </c>
      <c r="AU34" s="165">
        <v>-48.727800000000002</v>
      </c>
      <c r="AV34" s="165">
        <v>28.040700000000001</v>
      </c>
      <c r="AW34" s="165">
        <v>26.856999999999999</v>
      </c>
      <c r="AX34" s="165">
        <v>68.319199999999995</v>
      </c>
      <c r="AY34" s="165">
        <v>70.462500000000006</v>
      </c>
      <c r="AZ34" s="165">
        <v>8.9151000000000007</v>
      </c>
      <c r="BA34" s="165">
        <v>51.246600000000001</v>
      </c>
      <c r="BB34" s="165">
        <v>-558.82560000000001</v>
      </c>
      <c r="BC34" s="165">
        <v>1.2248000000000001</v>
      </c>
      <c r="BD34" s="165">
        <v>-13.3</v>
      </c>
      <c r="BE34" s="165">
        <v>-14.1</v>
      </c>
      <c r="BF34" s="165">
        <v>53.608899999999998</v>
      </c>
      <c r="BG34" s="165">
        <v>53.298499999999997</v>
      </c>
      <c r="BH34" s="165">
        <v>-4.1764000000000001</v>
      </c>
      <c r="BI34" s="166"/>
      <c r="BJ34" s="165">
        <v>-88.971699999999998</v>
      </c>
      <c r="BK34" s="165">
        <v>5.8651</v>
      </c>
      <c r="BL34" s="165">
        <v>6.6871999999999998</v>
      </c>
      <c r="BM34" s="165">
        <v>4.5350000000000001</v>
      </c>
      <c r="BN34" s="165">
        <v>606.12789999999995</v>
      </c>
      <c r="BO34" s="165">
        <v>150.94450000000001</v>
      </c>
      <c r="BP34" s="165">
        <v>152.01259999999999</v>
      </c>
      <c r="BQ34" s="165">
        <v>-605.97400000000005</v>
      </c>
      <c r="BR34" s="165">
        <v>579.14649999999995</v>
      </c>
      <c r="BS34" s="166"/>
      <c r="BT34" s="165">
        <v>-73.434899999999999</v>
      </c>
      <c r="BU34" s="165">
        <v>74.709800000000001</v>
      </c>
      <c r="BV34" s="165">
        <v>89.227199999999996</v>
      </c>
      <c r="BW34" s="165">
        <v>28.35</v>
      </c>
      <c r="BX34" s="165">
        <v>26.23</v>
      </c>
      <c r="BY34" s="165">
        <v>68.22</v>
      </c>
      <c r="BZ34" s="165">
        <v>83.32</v>
      </c>
      <c r="CA34" s="166"/>
      <c r="CB34" s="166"/>
      <c r="CC34" s="165">
        <v>69.980999999999995</v>
      </c>
      <c r="CD34" s="165">
        <v>71.372900000000001</v>
      </c>
      <c r="CE34" s="165">
        <v>28.527999999999999</v>
      </c>
      <c r="CF34" s="165">
        <v>-112.1164</v>
      </c>
      <c r="CG34" s="165">
        <v>-113.11839999999999</v>
      </c>
      <c r="CH34" s="165">
        <v>10.856299999999999</v>
      </c>
      <c r="CI34" s="166"/>
      <c r="CJ34" s="166"/>
      <c r="CK34" s="166"/>
      <c r="CL34" s="165">
        <v>80</v>
      </c>
      <c r="CM34" s="165">
        <v>72.7</v>
      </c>
      <c r="CN34" s="165">
        <v>-18.059999999999999</v>
      </c>
      <c r="CO34" s="165">
        <v>50.078899999999997</v>
      </c>
      <c r="CP34" s="165">
        <v>49.541400000000003</v>
      </c>
      <c r="CQ34" s="165">
        <v>48.713700000000003</v>
      </c>
      <c r="CR34" s="165">
        <v>-42.071599999999997</v>
      </c>
      <c r="CS34" s="165">
        <v>-42.531999999999996</v>
      </c>
      <c r="CT34" s="165">
        <v>66.842600000000004</v>
      </c>
      <c r="CU34" s="165">
        <v>-74.253200000000007</v>
      </c>
      <c r="CV34" s="165">
        <v>77.120099999999994</v>
      </c>
      <c r="CW34" s="165">
        <v>12.046200000000001</v>
      </c>
      <c r="CX34" s="165">
        <v>77.34</v>
      </c>
      <c r="CY34" s="165">
        <v>59.74</v>
      </c>
      <c r="CZ34" s="165">
        <v>55.554200000000002</v>
      </c>
      <c r="DA34" s="165">
        <v>52.885399999999997</v>
      </c>
      <c r="DB34" s="165">
        <v>-33.450000000000003</v>
      </c>
      <c r="DC34" s="165">
        <v>-3.8935</v>
      </c>
      <c r="DD34" s="166"/>
      <c r="DE34" s="166"/>
      <c r="DF34" s="165">
        <v>-157.71379999999999</v>
      </c>
      <c r="DG34" s="165">
        <v>1E-4</v>
      </c>
      <c r="DH34" s="165">
        <v>-20.2623</v>
      </c>
      <c r="DI34" s="165">
        <v>-123.2</v>
      </c>
      <c r="DJ34" s="165">
        <v>-121.1</v>
      </c>
      <c r="DK34" s="165">
        <v>28.4299</v>
      </c>
      <c r="DL34" s="166"/>
      <c r="DM34" s="165">
        <v>74.218800000000002</v>
      </c>
      <c r="DN34" s="166"/>
      <c r="DO34" s="166"/>
      <c r="DP34" s="165">
        <v>-11.1</v>
      </c>
      <c r="DQ34" s="165">
        <v>62.402999999999999</v>
      </c>
      <c r="DR34" s="165">
        <v>153.72370000000001</v>
      </c>
      <c r="DS34" s="166"/>
      <c r="DT34" s="165">
        <v>-21.57</v>
      </c>
      <c r="DU34" s="165">
        <v>54.27</v>
      </c>
      <c r="DV34" s="165">
        <v>79.37</v>
      </c>
      <c r="DW34" s="165">
        <v>155.98179999999999</v>
      </c>
      <c r="DX34" s="165">
        <v>154.43639999999999</v>
      </c>
      <c r="DY34" s="165">
        <v>28.3918</v>
      </c>
      <c r="DZ34" s="165">
        <v>25.5</v>
      </c>
      <c r="EA34" s="165">
        <v>270.5745</v>
      </c>
      <c r="EB34" s="165">
        <v>223.60589999999999</v>
      </c>
      <c r="EC34" s="165">
        <v>216.42509999999999</v>
      </c>
      <c r="ED34" s="165">
        <v>218.86529999999999</v>
      </c>
      <c r="EE34" s="165">
        <v>75.045900000000003</v>
      </c>
      <c r="EF34" s="165">
        <v>60.258899999999997</v>
      </c>
      <c r="EG34" s="165">
        <v>-25.422999999999998</v>
      </c>
      <c r="EH34" s="165">
        <v>619.1816</v>
      </c>
      <c r="EI34" s="165">
        <v>80.653499999999994</v>
      </c>
      <c r="EJ34" s="166"/>
      <c r="EK34" s="165">
        <v>-19.818300000000001</v>
      </c>
      <c r="EL34" s="165">
        <v>-18.043700000000001</v>
      </c>
      <c r="EM34" s="165">
        <v>16.665199999999999</v>
      </c>
      <c r="EN34" s="166"/>
      <c r="EO34" s="165">
        <v>-84.196700000000007</v>
      </c>
      <c r="EP34" s="165">
        <v>173.62799999999999</v>
      </c>
      <c r="EQ34" s="165">
        <v>-36.387900000000002</v>
      </c>
      <c r="ER34" s="165">
        <v>-38.4895</v>
      </c>
      <c r="ES34" s="165">
        <v>-17.1416</v>
      </c>
      <c r="ET34" s="165">
        <v>0</v>
      </c>
      <c r="EU34" s="165">
        <v>-17.55</v>
      </c>
      <c r="EV34" s="165">
        <v>92.8</v>
      </c>
      <c r="EW34" s="165">
        <v>11.795999999999999</v>
      </c>
      <c r="EX34" s="165">
        <v>-136.1831</v>
      </c>
      <c r="EY34" s="165">
        <v>-29.384399999999999</v>
      </c>
      <c r="EZ34" s="165">
        <v>-28.523299999999999</v>
      </c>
      <c r="FA34" s="165">
        <v>0.28789999999999999</v>
      </c>
      <c r="FB34" s="165">
        <v>-57.196300000000001</v>
      </c>
      <c r="FC34" s="165">
        <v>27.633700000000001</v>
      </c>
      <c r="FD34" s="165">
        <v>20.7195</v>
      </c>
      <c r="FE34" s="166"/>
      <c r="FF34" s="165">
        <v>20.161200000000001</v>
      </c>
      <c r="FG34" s="165">
        <v>43.222499999999997</v>
      </c>
      <c r="FH34" s="165">
        <v>43.159199999999998</v>
      </c>
      <c r="FI34" s="165">
        <v>41.993200000000002</v>
      </c>
      <c r="FJ34" s="165">
        <v>12.559200000000001</v>
      </c>
      <c r="FK34" s="165">
        <v>11.554500000000001</v>
      </c>
      <c r="FL34" s="165">
        <v>109.5164</v>
      </c>
      <c r="FM34" s="165">
        <v>-26.069199999999999</v>
      </c>
      <c r="FN34" s="165">
        <v>-26.0365</v>
      </c>
      <c r="FO34" s="165">
        <v>76.529499999999999</v>
      </c>
      <c r="FP34" s="165">
        <v>91.119399999999999</v>
      </c>
      <c r="FQ34" s="165">
        <v>19.1403</v>
      </c>
      <c r="FR34" s="165">
        <v>12.04</v>
      </c>
      <c r="FS34" s="165">
        <v>9.8713999999999995</v>
      </c>
      <c r="FT34" s="165">
        <v>1.0329999999999999</v>
      </c>
      <c r="FU34" s="165">
        <v>-5.77</v>
      </c>
      <c r="FV34" s="165">
        <v>11.18</v>
      </c>
      <c r="FW34" s="165">
        <v>18.984000000000002</v>
      </c>
      <c r="FX34" s="166"/>
      <c r="FY34" s="165">
        <v>-1.4410000000000001</v>
      </c>
      <c r="FZ34" s="165">
        <v>4.2720000000000002</v>
      </c>
      <c r="GA34" s="166"/>
      <c r="GB34" s="165">
        <v>35.950000000000003</v>
      </c>
      <c r="GC34" s="165">
        <v>-90.181200000000004</v>
      </c>
      <c r="GD34" s="165">
        <v>-75.879099999999994</v>
      </c>
      <c r="GE34" s="165">
        <v>15.16</v>
      </c>
      <c r="GF34" s="165">
        <v>81.514200000000002</v>
      </c>
      <c r="GG34" s="165">
        <v>23.6</v>
      </c>
      <c r="GH34" s="165">
        <v>-21.965299999999999</v>
      </c>
      <c r="GI34" s="165">
        <v>-4.0435999999999996</v>
      </c>
      <c r="GJ34" s="165">
        <v>-4.1359000000000004</v>
      </c>
      <c r="GK34" s="165">
        <v>2.0632000000000001</v>
      </c>
      <c r="GL34" s="166"/>
      <c r="GM34" s="166"/>
      <c r="GN34" s="165">
        <v>-14.5044</v>
      </c>
      <c r="GO34" s="165">
        <v>-38.124299999999998</v>
      </c>
      <c r="GP34" s="165">
        <v>15.6732</v>
      </c>
      <c r="GQ34" s="165">
        <v>39.9696</v>
      </c>
      <c r="GR34" s="165">
        <v>58.549399999999999</v>
      </c>
      <c r="GS34" s="165">
        <v>58.792400000000001</v>
      </c>
      <c r="GT34" s="165">
        <v>-135.2011</v>
      </c>
      <c r="GU34" s="165">
        <v>-26.510899999999999</v>
      </c>
      <c r="GV34" s="165">
        <v>30.966200000000001</v>
      </c>
      <c r="GW34" s="165">
        <v>-66.125900000000001</v>
      </c>
      <c r="GX34" s="165">
        <v>9.5269999999999992</v>
      </c>
      <c r="GY34" s="165">
        <v>14.504799999999999</v>
      </c>
      <c r="GZ34" s="165">
        <v>14.135899999999999</v>
      </c>
      <c r="HA34" s="165">
        <v>11.1404</v>
      </c>
      <c r="HB34" s="165">
        <v>82.935199999999995</v>
      </c>
      <c r="HC34" s="165">
        <v>82.281999999999996</v>
      </c>
      <c r="HD34" s="165">
        <v>51.1</v>
      </c>
      <c r="HE34" s="165">
        <v>-50.677900000000001</v>
      </c>
      <c r="HF34" s="165">
        <v>-233.1919</v>
      </c>
      <c r="HG34" s="165">
        <v>233.2329</v>
      </c>
      <c r="HH34" s="165">
        <v>151.43279999999999</v>
      </c>
      <c r="HI34" s="165">
        <v>-78.908799999999999</v>
      </c>
      <c r="HJ34" s="165">
        <v>-78.897800000000004</v>
      </c>
      <c r="HK34" s="165">
        <v>-37.8384</v>
      </c>
      <c r="HL34" s="165">
        <v>-28.647300000000001</v>
      </c>
      <c r="HM34" s="165">
        <v>79.017899999999997</v>
      </c>
      <c r="HN34" s="165">
        <v>77.232100000000003</v>
      </c>
      <c r="HO34" s="165">
        <v>-10.5299</v>
      </c>
      <c r="HP34" s="166"/>
      <c r="HQ34" s="165">
        <v>-2.0297999999999998</v>
      </c>
      <c r="HR34" s="165">
        <v>-2.0956999999999999</v>
      </c>
      <c r="HS34" s="165">
        <v>-3.6631999999999998</v>
      </c>
      <c r="HT34" s="165">
        <v>-3.0884</v>
      </c>
      <c r="HU34" s="165">
        <v>70.05</v>
      </c>
      <c r="HV34" s="165">
        <v>69.64</v>
      </c>
      <c r="HW34" s="165">
        <v>25.5</v>
      </c>
      <c r="HX34" s="165">
        <v>25.5</v>
      </c>
      <c r="HY34" s="165">
        <v>21.474799999999998</v>
      </c>
      <c r="HZ34" s="165">
        <v>-80.08</v>
      </c>
      <c r="IA34" s="165">
        <v>-333.56209999999999</v>
      </c>
      <c r="IB34" s="165">
        <v>73.264499999999998</v>
      </c>
      <c r="IC34" s="165">
        <v>72.939499999999995</v>
      </c>
      <c r="ID34" s="165">
        <v>8.1999999999999993</v>
      </c>
      <c r="IE34" s="165">
        <v>5.9</v>
      </c>
      <c r="IF34" s="165">
        <v>4.8</v>
      </c>
      <c r="IG34" s="165">
        <v>4.9000000000000004</v>
      </c>
      <c r="IH34" s="166"/>
      <c r="II34" s="165">
        <v>1.1406000000000001</v>
      </c>
      <c r="IJ34" s="165">
        <v>-140.4333</v>
      </c>
      <c r="IK34" s="165">
        <v>-47.960099999999997</v>
      </c>
      <c r="IL34" s="165">
        <v>173.27979999999999</v>
      </c>
      <c r="IM34" s="165">
        <v>121.0949</v>
      </c>
      <c r="IN34" s="166"/>
      <c r="IO34" s="165">
        <v>-121.89060000000001</v>
      </c>
      <c r="IP34" s="165">
        <v>116.8168</v>
      </c>
      <c r="IQ34" s="165">
        <v>-108.8334</v>
      </c>
      <c r="IR34" s="165">
        <v>0</v>
      </c>
      <c r="IS34" s="165">
        <v>-110.884</v>
      </c>
      <c r="IT34" s="165">
        <v>130.0718</v>
      </c>
      <c r="IU34" s="165">
        <v>126.2573</v>
      </c>
      <c r="IV34" s="165">
        <v>104.69799999999999</v>
      </c>
      <c r="IW34" s="165">
        <v>-161.0204</v>
      </c>
      <c r="IX34" s="165">
        <v>11.5421</v>
      </c>
      <c r="IY34" s="165">
        <v>-145.74529999999999</v>
      </c>
      <c r="IZ34" s="165">
        <v>147.4564</v>
      </c>
      <c r="JA34" s="165">
        <v>-7.8292999999999999</v>
      </c>
      <c r="JB34" s="166"/>
      <c r="JC34" s="165">
        <v>22.16</v>
      </c>
      <c r="JD34" s="165">
        <v>7.07</v>
      </c>
      <c r="JE34" s="165">
        <v>7.07</v>
      </c>
      <c r="JF34" s="165">
        <v>-22.48</v>
      </c>
      <c r="JG34" s="165">
        <v>1.68</v>
      </c>
      <c r="JH34" s="166"/>
      <c r="JI34" s="165">
        <v>-1.2588999999999999</v>
      </c>
      <c r="JJ34" s="165">
        <v>-8.5526999999999997</v>
      </c>
      <c r="JK34" s="165">
        <v>-17.900400000000001</v>
      </c>
      <c r="JL34" s="165">
        <v>0.5</v>
      </c>
      <c r="JM34" s="165">
        <v>17.202999999999999</v>
      </c>
      <c r="JN34" s="165">
        <v>15.750999999999999</v>
      </c>
      <c r="JO34" s="166"/>
      <c r="JP34" s="166"/>
      <c r="JQ34" s="165">
        <v>50.664700000000003</v>
      </c>
      <c r="JR34" s="165">
        <v>48.9407</v>
      </c>
      <c r="JS34" s="165">
        <v>52.6907</v>
      </c>
      <c r="JT34" s="166"/>
      <c r="JU34" s="165">
        <v>-3.9</v>
      </c>
      <c r="JV34" s="165">
        <v>28.638000000000002</v>
      </c>
      <c r="JW34" s="165">
        <v>7.36</v>
      </c>
      <c r="JX34" s="166"/>
      <c r="JY34" s="165">
        <v>-28.264199999999999</v>
      </c>
      <c r="JZ34" s="165">
        <v>57.7438</v>
      </c>
      <c r="KA34" s="165">
        <v>37.917200000000001</v>
      </c>
      <c r="KB34" s="165">
        <v>-27.552800000000001</v>
      </c>
      <c r="KC34" s="165">
        <v>-56.695799999999998</v>
      </c>
      <c r="KD34" s="165">
        <v>27.493600000000001</v>
      </c>
      <c r="KE34" s="165">
        <v>28.780999999999999</v>
      </c>
      <c r="KF34" s="165">
        <v>3.8</v>
      </c>
      <c r="KG34" s="165">
        <v>-4.3</v>
      </c>
      <c r="KH34" s="165">
        <v>-82.931899999999999</v>
      </c>
      <c r="KI34" s="165">
        <v>126.8963</v>
      </c>
    </row>
    <row r="35" spans="1:295" ht="18" customHeight="1" x14ac:dyDescent="0.3">
      <c r="A35" s="162" t="s">
        <v>27</v>
      </c>
      <c r="B35" s="162" t="s">
        <v>736</v>
      </c>
      <c r="C35" s="165">
        <v>0</v>
      </c>
      <c r="D35" s="166"/>
      <c r="E35" s="166"/>
      <c r="F35" s="166"/>
      <c r="G35" s="166"/>
      <c r="H35" s="166"/>
      <c r="I35" s="166"/>
      <c r="J35" s="166"/>
      <c r="K35" s="166"/>
      <c r="L35" s="166"/>
      <c r="M35" s="166"/>
      <c r="N35" s="166"/>
      <c r="O35" s="169">
        <v>-60.924630000000001</v>
      </c>
      <c r="P35" s="166"/>
      <c r="Q35" s="166"/>
      <c r="R35" s="166"/>
      <c r="S35" s="166"/>
      <c r="T35" s="166"/>
      <c r="U35" s="166"/>
      <c r="V35" s="166"/>
      <c r="W35" s="166"/>
      <c r="X35" s="166"/>
      <c r="Y35" s="166"/>
      <c r="Z35" s="166"/>
      <c r="AA35" s="166"/>
      <c r="AB35" s="166"/>
      <c r="AC35" s="166"/>
      <c r="AD35" s="166"/>
      <c r="AE35" s="166"/>
      <c r="AF35" s="166"/>
      <c r="AG35" s="166"/>
      <c r="AH35" s="166"/>
      <c r="AI35" s="166"/>
      <c r="AJ35" s="169">
        <v>-54.763750000000002</v>
      </c>
      <c r="AK35" s="169">
        <v>-55.138750000000002</v>
      </c>
      <c r="AL35" s="166"/>
      <c r="AM35" s="166"/>
      <c r="AN35" s="166"/>
      <c r="AO35" s="166"/>
      <c r="AP35" s="166"/>
      <c r="AQ35" s="166"/>
      <c r="AR35" s="166"/>
      <c r="AS35" s="166"/>
      <c r="AT35" s="169">
        <v>-48.426279999999998</v>
      </c>
      <c r="AU35" s="169">
        <v>-48.609650000000002</v>
      </c>
      <c r="AV35" s="166"/>
      <c r="AW35" s="166"/>
      <c r="AX35" s="166"/>
      <c r="AY35" s="166"/>
      <c r="AZ35" s="166"/>
      <c r="BA35" s="166"/>
      <c r="BB35" s="169">
        <v>-556.59488999999996</v>
      </c>
      <c r="BC35" s="166"/>
      <c r="BD35" s="166"/>
      <c r="BE35" s="166"/>
      <c r="BF35" s="166"/>
      <c r="BG35" s="166"/>
      <c r="BH35" s="166"/>
      <c r="BI35" s="166"/>
      <c r="BJ35" s="166"/>
      <c r="BK35" s="166"/>
      <c r="BL35" s="166"/>
      <c r="BM35" s="166"/>
      <c r="BN35" s="166"/>
      <c r="BO35" s="166"/>
      <c r="BP35" s="166"/>
      <c r="BQ35" s="166"/>
      <c r="BR35" s="166"/>
      <c r="BS35" s="166"/>
      <c r="BT35" s="166"/>
      <c r="BU35" s="166"/>
      <c r="BV35" s="166"/>
      <c r="BW35" s="166"/>
      <c r="BX35" s="166"/>
      <c r="BY35" s="166"/>
      <c r="BZ35" s="166"/>
      <c r="CA35" s="166"/>
      <c r="CB35" s="166"/>
      <c r="CC35" s="166"/>
      <c r="CD35" s="166"/>
      <c r="CE35" s="166"/>
      <c r="CF35" s="166"/>
      <c r="CG35" s="166"/>
      <c r="CH35" s="166"/>
      <c r="CI35" s="166"/>
      <c r="CJ35" s="166"/>
      <c r="CK35" s="166"/>
      <c r="CL35" s="166"/>
      <c r="CM35" s="166"/>
      <c r="CN35" s="166"/>
      <c r="CO35" s="166"/>
      <c r="CP35" s="166"/>
      <c r="CQ35" s="166"/>
      <c r="CR35" s="166"/>
      <c r="CS35" s="166"/>
      <c r="CT35" s="166"/>
      <c r="CU35" s="166"/>
      <c r="CV35" s="166"/>
      <c r="CW35" s="166"/>
      <c r="CX35" s="166"/>
      <c r="CY35" s="166"/>
      <c r="CZ35" s="166"/>
      <c r="DA35" s="166"/>
      <c r="DB35" s="166"/>
      <c r="DC35" s="166"/>
      <c r="DD35" s="166"/>
      <c r="DE35" s="166"/>
      <c r="DF35" s="166"/>
      <c r="DG35" s="166"/>
      <c r="DH35" s="166"/>
      <c r="DI35" s="166"/>
      <c r="DJ35" s="166"/>
      <c r="DK35" s="166"/>
      <c r="DL35" s="166"/>
      <c r="DM35" s="166"/>
      <c r="DN35" s="166"/>
      <c r="DO35" s="166"/>
      <c r="DP35" s="166"/>
      <c r="DQ35" s="166"/>
      <c r="DR35" s="166"/>
      <c r="DS35" s="166"/>
      <c r="DT35" s="166"/>
      <c r="DU35" s="166"/>
      <c r="DV35" s="166"/>
      <c r="DW35" s="166"/>
      <c r="DX35" s="166"/>
      <c r="DY35" s="166"/>
      <c r="DZ35" s="166"/>
      <c r="EA35" s="166"/>
      <c r="EB35" s="166"/>
      <c r="EC35" s="166"/>
      <c r="ED35" s="166"/>
      <c r="EE35" s="166"/>
      <c r="EF35" s="166"/>
      <c r="EG35" s="166"/>
      <c r="EH35" s="166"/>
      <c r="EI35" s="166"/>
      <c r="EJ35" s="166"/>
      <c r="EK35" s="166"/>
      <c r="EL35" s="166"/>
      <c r="EM35" s="166"/>
      <c r="EN35" s="166"/>
      <c r="EO35" s="166"/>
      <c r="EP35" s="166"/>
      <c r="EQ35" s="166"/>
      <c r="ER35" s="166"/>
      <c r="ES35" s="166"/>
      <c r="ET35" s="166"/>
      <c r="EU35" s="166"/>
      <c r="EV35" s="166"/>
      <c r="EW35" s="166"/>
      <c r="EX35" s="166"/>
      <c r="EY35" s="166"/>
      <c r="EZ35" s="166"/>
      <c r="FA35" s="166"/>
      <c r="FB35" s="166"/>
      <c r="FC35" s="166"/>
      <c r="FD35" s="166"/>
      <c r="FE35" s="166"/>
      <c r="FF35" s="166"/>
      <c r="FG35" s="166"/>
      <c r="FH35" s="166"/>
      <c r="FI35" s="166"/>
      <c r="FJ35" s="166"/>
      <c r="FK35" s="166"/>
      <c r="FL35" s="166"/>
      <c r="FM35" s="166"/>
      <c r="FN35" s="166"/>
      <c r="FO35" s="166"/>
      <c r="FP35" s="166"/>
      <c r="FQ35" s="169">
        <v>20.152889999999999</v>
      </c>
      <c r="FR35" s="166"/>
      <c r="FS35" s="166"/>
      <c r="FT35" s="166"/>
      <c r="FU35" s="166"/>
      <c r="FV35" s="166"/>
      <c r="FW35" s="166"/>
      <c r="FX35" s="166"/>
      <c r="FY35" s="166"/>
      <c r="FZ35" s="166"/>
      <c r="GA35" s="166"/>
      <c r="GB35" s="169">
        <v>36.927500000000002</v>
      </c>
      <c r="GC35" s="166"/>
      <c r="GD35" s="166"/>
      <c r="GE35" s="166"/>
      <c r="GF35" s="169">
        <v>81.538579999999996</v>
      </c>
      <c r="GG35" s="166"/>
      <c r="GH35" s="166"/>
      <c r="GI35" s="166"/>
      <c r="GJ35" s="166"/>
      <c r="GK35" s="166"/>
      <c r="GL35" s="166"/>
      <c r="GM35" s="166"/>
      <c r="GN35" s="166"/>
      <c r="GO35" s="166"/>
      <c r="GP35" s="166"/>
      <c r="GQ35" s="169">
        <v>40.053049999999999</v>
      </c>
      <c r="GR35" s="166"/>
      <c r="GS35" s="166"/>
      <c r="GT35" s="166"/>
      <c r="GU35" s="166"/>
      <c r="GV35" s="166"/>
      <c r="GW35" s="166"/>
      <c r="GX35" s="166"/>
      <c r="GY35" s="166"/>
      <c r="GZ35" s="166"/>
      <c r="HA35" s="166"/>
      <c r="HB35" s="169">
        <v>88.872600000000006</v>
      </c>
      <c r="HC35" s="169">
        <v>88.398139999999998</v>
      </c>
      <c r="HD35" s="166"/>
      <c r="HE35" s="166"/>
      <c r="HF35" s="166"/>
      <c r="HG35" s="166"/>
      <c r="HH35" s="166"/>
      <c r="HI35" s="169">
        <v>-84.60284</v>
      </c>
      <c r="HJ35" s="169">
        <v>-84.413700000000006</v>
      </c>
      <c r="HK35" s="166"/>
      <c r="HL35" s="166"/>
      <c r="HM35" s="166"/>
      <c r="HN35" s="166"/>
      <c r="HO35" s="166"/>
      <c r="HP35" s="166"/>
      <c r="HQ35" s="166"/>
      <c r="HR35" s="166"/>
      <c r="HS35" s="166"/>
      <c r="HT35" s="166"/>
      <c r="HU35" s="166"/>
      <c r="HV35" s="166"/>
      <c r="HW35" s="166"/>
      <c r="HX35" s="166"/>
      <c r="HY35" s="166"/>
      <c r="HZ35" s="166"/>
      <c r="IA35" s="166"/>
      <c r="IB35" s="166"/>
      <c r="IC35" s="166"/>
      <c r="ID35" s="166"/>
      <c r="IE35" s="166"/>
      <c r="IF35" s="166"/>
      <c r="IG35" s="166"/>
      <c r="IH35" s="166"/>
      <c r="II35" s="166"/>
      <c r="IJ35" s="166"/>
      <c r="IK35" s="166"/>
      <c r="IL35" s="169">
        <v>205.36537999999999</v>
      </c>
      <c r="IM35" s="169">
        <v>147.30037999999999</v>
      </c>
      <c r="IN35" s="166"/>
      <c r="IO35" s="166"/>
      <c r="IP35" s="166"/>
      <c r="IQ35" s="166"/>
      <c r="IR35" s="166"/>
      <c r="IS35" s="169">
        <v>-137.03576000000001</v>
      </c>
      <c r="IT35" s="166"/>
      <c r="IU35" s="166"/>
      <c r="IV35" s="166"/>
      <c r="IW35" s="169">
        <v>-192.68528000000001</v>
      </c>
      <c r="IX35" s="166"/>
      <c r="IY35" s="166"/>
      <c r="IZ35" s="166"/>
      <c r="JA35" s="166"/>
      <c r="JB35" s="166"/>
      <c r="JC35" s="166"/>
      <c r="JD35" s="166"/>
      <c r="JE35" s="166"/>
      <c r="JF35" s="166"/>
      <c r="JG35" s="166"/>
      <c r="JH35" s="166"/>
      <c r="JI35" s="166"/>
      <c r="JJ35" s="166"/>
      <c r="JK35" s="166"/>
      <c r="JL35" s="166"/>
      <c r="JM35" s="166"/>
      <c r="JN35" s="166"/>
      <c r="JO35" s="166"/>
      <c r="JP35" s="166"/>
      <c r="JQ35" s="166"/>
      <c r="JR35" s="166"/>
      <c r="JS35" s="166"/>
      <c r="JT35" s="166"/>
      <c r="JU35" s="166"/>
      <c r="JV35" s="166"/>
      <c r="JW35" s="166"/>
      <c r="JX35" s="166"/>
      <c r="JY35" s="166"/>
      <c r="JZ35" s="166"/>
      <c r="KA35" s="166"/>
      <c r="KB35" s="166"/>
      <c r="KC35" s="166"/>
      <c r="KD35" s="166"/>
      <c r="KE35" s="166"/>
      <c r="KF35" s="166"/>
      <c r="KG35" s="166"/>
      <c r="KH35" s="166"/>
      <c r="KI35" s="166"/>
    </row>
    <row r="36" spans="1:295" ht="18" customHeight="1" x14ac:dyDescent="0.3">
      <c r="A36" s="162" t="s">
        <v>27</v>
      </c>
      <c r="B36" s="162" t="s">
        <v>737</v>
      </c>
      <c r="C36" s="165">
        <v>0</v>
      </c>
      <c r="D36" s="166"/>
      <c r="E36" s="166"/>
      <c r="F36" s="166"/>
      <c r="G36" s="166"/>
      <c r="H36" s="166"/>
      <c r="I36" s="166"/>
      <c r="J36" s="166"/>
      <c r="K36" s="166"/>
      <c r="L36" s="166"/>
      <c r="M36" s="166"/>
      <c r="N36" s="166"/>
      <c r="O36" s="169">
        <v>-60.599249999999998</v>
      </c>
      <c r="P36" s="166"/>
      <c r="Q36" s="166"/>
      <c r="R36" s="166"/>
      <c r="S36" s="166"/>
      <c r="T36" s="166"/>
      <c r="U36" s="166"/>
      <c r="V36" s="166"/>
      <c r="W36" s="166"/>
      <c r="X36" s="166"/>
      <c r="Y36" s="166"/>
      <c r="Z36" s="166"/>
      <c r="AA36" s="166"/>
      <c r="AB36" s="166"/>
      <c r="AC36" s="166"/>
      <c r="AD36" s="166"/>
      <c r="AE36" s="166"/>
      <c r="AF36" s="166"/>
      <c r="AG36" s="166"/>
      <c r="AH36" s="166"/>
      <c r="AI36" s="166"/>
      <c r="AJ36" s="169">
        <v>-54.847499999999997</v>
      </c>
      <c r="AK36" s="169">
        <v>-55.217500000000001</v>
      </c>
      <c r="AL36" s="166"/>
      <c r="AM36" s="166"/>
      <c r="AN36" s="166"/>
      <c r="AO36" s="166"/>
      <c r="AP36" s="166"/>
      <c r="AQ36" s="166"/>
      <c r="AR36" s="166"/>
      <c r="AS36" s="166"/>
      <c r="AT36" s="169">
        <v>-48.493250000000003</v>
      </c>
      <c r="AU36" s="169">
        <v>-48.491500000000002</v>
      </c>
      <c r="AV36" s="166"/>
      <c r="AW36" s="166"/>
      <c r="AX36" s="166"/>
      <c r="AY36" s="166"/>
      <c r="AZ36" s="166"/>
      <c r="BA36" s="166"/>
      <c r="BB36" s="169">
        <v>-554.36418000000003</v>
      </c>
      <c r="BC36" s="166"/>
      <c r="BD36" s="166"/>
      <c r="BE36" s="166"/>
      <c r="BF36" s="166"/>
      <c r="BG36" s="166"/>
      <c r="BH36" s="166"/>
      <c r="BI36" s="166"/>
      <c r="BJ36" s="166"/>
      <c r="BK36" s="166"/>
      <c r="BL36" s="166"/>
      <c r="BM36" s="166"/>
      <c r="BN36" s="166"/>
      <c r="BO36" s="166"/>
      <c r="BP36" s="166"/>
      <c r="BQ36" s="166"/>
      <c r="BR36" s="166"/>
      <c r="BS36" s="166"/>
      <c r="BT36" s="166"/>
      <c r="BU36" s="166"/>
      <c r="BV36" s="166"/>
      <c r="BW36" s="166"/>
      <c r="BX36" s="166"/>
      <c r="BY36" s="166"/>
      <c r="BZ36" s="166"/>
      <c r="CA36" s="166"/>
      <c r="CB36" s="166"/>
      <c r="CC36" s="166"/>
      <c r="CD36" s="166"/>
      <c r="CE36" s="166"/>
      <c r="CF36" s="166"/>
      <c r="CG36" s="166"/>
      <c r="CH36" s="166"/>
      <c r="CI36" s="166"/>
      <c r="CJ36" s="166"/>
      <c r="CK36" s="166"/>
      <c r="CL36" s="166"/>
      <c r="CM36" s="166"/>
      <c r="CN36" s="166"/>
      <c r="CO36" s="166"/>
      <c r="CP36" s="166"/>
      <c r="CQ36" s="166"/>
      <c r="CR36" s="166"/>
      <c r="CS36" s="166"/>
      <c r="CT36" s="166"/>
      <c r="CU36" s="166"/>
      <c r="CV36" s="166"/>
      <c r="CW36" s="166"/>
      <c r="CX36" s="166"/>
      <c r="CY36" s="166"/>
      <c r="CZ36" s="166"/>
      <c r="DA36" s="166"/>
      <c r="DB36" s="166"/>
      <c r="DC36" s="166"/>
      <c r="DD36" s="166"/>
      <c r="DE36" s="166"/>
      <c r="DF36" s="166"/>
      <c r="DG36" s="166"/>
      <c r="DH36" s="166"/>
      <c r="DI36" s="166"/>
      <c r="DJ36" s="166"/>
      <c r="DK36" s="166"/>
      <c r="DL36" s="166"/>
      <c r="DM36" s="166"/>
      <c r="DN36" s="166"/>
      <c r="DO36" s="166"/>
      <c r="DP36" s="166"/>
      <c r="DQ36" s="166"/>
      <c r="DR36" s="166"/>
      <c r="DS36" s="166"/>
      <c r="DT36" s="166"/>
      <c r="DU36" s="166"/>
      <c r="DV36" s="166"/>
      <c r="DW36" s="166"/>
      <c r="DX36" s="166"/>
      <c r="DY36" s="166"/>
      <c r="DZ36" s="166"/>
      <c r="EA36" s="166"/>
      <c r="EB36" s="166"/>
      <c r="EC36" s="166"/>
      <c r="ED36" s="166"/>
      <c r="EE36" s="166"/>
      <c r="EF36" s="166"/>
      <c r="EG36" s="166"/>
      <c r="EH36" s="166"/>
      <c r="EI36" s="166"/>
      <c r="EJ36" s="166"/>
      <c r="EK36" s="166"/>
      <c r="EL36" s="166"/>
      <c r="EM36" s="166"/>
      <c r="EN36" s="166"/>
      <c r="EO36" s="166"/>
      <c r="EP36" s="166"/>
      <c r="EQ36" s="166"/>
      <c r="ER36" s="166"/>
      <c r="ES36" s="166"/>
      <c r="ET36" s="166"/>
      <c r="EU36" s="166"/>
      <c r="EV36" s="166"/>
      <c r="EW36" s="166"/>
      <c r="EX36" s="166"/>
      <c r="EY36" s="166"/>
      <c r="EZ36" s="166"/>
      <c r="FA36" s="166"/>
      <c r="FB36" s="166"/>
      <c r="FC36" s="166"/>
      <c r="FD36" s="166"/>
      <c r="FE36" s="166"/>
      <c r="FF36" s="166"/>
      <c r="FG36" s="166"/>
      <c r="FH36" s="166"/>
      <c r="FI36" s="166"/>
      <c r="FJ36" s="166"/>
      <c r="FK36" s="166"/>
      <c r="FL36" s="166"/>
      <c r="FM36" s="166"/>
      <c r="FN36" s="166"/>
      <c r="FO36" s="166"/>
      <c r="FP36" s="166"/>
      <c r="FQ36" s="169">
        <v>21.165479999999999</v>
      </c>
      <c r="FR36" s="166"/>
      <c r="FS36" s="166"/>
      <c r="FT36" s="166"/>
      <c r="FU36" s="166"/>
      <c r="FV36" s="166"/>
      <c r="FW36" s="166"/>
      <c r="FX36" s="166"/>
      <c r="FY36" s="166"/>
      <c r="FZ36" s="166"/>
      <c r="GA36" s="166"/>
      <c r="GB36" s="169">
        <v>37.905000000000001</v>
      </c>
      <c r="GC36" s="166"/>
      <c r="GD36" s="166"/>
      <c r="GE36" s="166"/>
      <c r="GF36" s="169">
        <v>81.562950000000001</v>
      </c>
      <c r="GG36" s="166"/>
      <c r="GH36" s="166"/>
      <c r="GI36" s="166"/>
      <c r="GJ36" s="166"/>
      <c r="GK36" s="166"/>
      <c r="GL36" s="166"/>
      <c r="GM36" s="166"/>
      <c r="GN36" s="166"/>
      <c r="GO36" s="166"/>
      <c r="GP36" s="166"/>
      <c r="GQ36" s="169">
        <v>40.136499999999998</v>
      </c>
      <c r="GR36" s="166"/>
      <c r="GS36" s="166"/>
      <c r="GT36" s="166"/>
      <c r="GU36" s="166"/>
      <c r="GV36" s="166"/>
      <c r="GW36" s="166"/>
      <c r="GX36" s="166"/>
      <c r="GY36" s="166"/>
      <c r="GZ36" s="166"/>
      <c r="HA36" s="166"/>
      <c r="HB36" s="169">
        <v>94.81</v>
      </c>
      <c r="HC36" s="169">
        <v>94.514279999999999</v>
      </c>
      <c r="HD36" s="166"/>
      <c r="HE36" s="166"/>
      <c r="HF36" s="166"/>
      <c r="HG36" s="166"/>
      <c r="HH36" s="166"/>
      <c r="HI36" s="169">
        <v>-90.296880000000002</v>
      </c>
      <c r="HJ36" s="169">
        <v>-89.929599999999994</v>
      </c>
      <c r="HK36" s="166"/>
      <c r="HL36" s="166"/>
      <c r="HM36" s="166"/>
      <c r="HN36" s="166"/>
      <c r="HO36" s="166"/>
      <c r="HP36" s="166"/>
      <c r="HQ36" s="166"/>
      <c r="HR36" s="166"/>
      <c r="HS36" s="166"/>
      <c r="HT36" s="166"/>
      <c r="HU36" s="166"/>
      <c r="HV36" s="166"/>
      <c r="HW36" s="166"/>
      <c r="HX36" s="166"/>
      <c r="HY36" s="166"/>
      <c r="HZ36" s="166"/>
      <c r="IA36" s="166"/>
      <c r="IB36" s="166"/>
      <c r="IC36" s="166"/>
      <c r="ID36" s="166"/>
      <c r="IE36" s="166"/>
      <c r="IF36" s="166"/>
      <c r="IG36" s="166"/>
      <c r="IH36" s="166"/>
      <c r="II36" s="166"/>
      <c r="IJ36" s="166"/>
      <c r="IK36" s="166"/>
      <c r="IL36" s="169">
        <v>237.45095000000001</v>
      </c>
      <c r="IM36" s="169">
        <v>173.50585000000001</v>
      </c>
      <c r="IN36" s="166"/>
      <c r="IO36" s="166"/>
      <c r="IP36" s="166"/>
      <c r="IQ36" s="166"/>
      <c r="IR36" s="166"/>
      <c r="IS36" s="169">
        <v>-163.18753000000001</v>
      </c>
      <c r="IT36" s="166"/>
      <c r="IU36" s="166"/>
      <c r="IV36" s="166"/>
      <c r="IW36" s="169">
        <v>-224.35015000000001</v>
      </c>
      <c r="IX36" s="166"/>
      <c r="IY36" s="166"/>
      <c r="IZ36" s="166"/>
      <c r="JA36" s="166"/>
      <c r="JB36" s="166"/>
      <c r="JC36" s="166"/>
      <c r="JD36" s="166"/>
      <c r="JE36" s="166"/>
      <c r="JF36" s="166"/>
      <c r="JG36" s="166"/>
      <c r="JH36" s="166"/>
      <c r="JI36" s="166"/>
      <c r="JJ36" s="166"/>
      <c r="JK36" s="166"/>
      <c r="JL36" s="166"/>
      <c r="JM36" s="166"/>
      <c r="JN36" s="166"/>
      <c r="JO36" s="166"/>
      <c r="JP36" s="166"/>
      <c r="JQ36" s="166"/>
      <c r="JR36" s="166"/>
      <c r="JS36" s="166"/>
      <c r="JT36" s="166"/>
      <c r="JU36" s="166"/>
      <c r="JV36" s="166"/>
      <c r="JW36" s="166"/>
      <c r="JX36" s="166"/>
      <c r="JY36" s="166"/>
      <c r="JZ36" s="166"/>
      <c r="KA36" s="166"/>
      <c r="KB36" s="166"/>
      <c r="KC36" s="166"/>
      <c r="KD36" s="166"/>
      <c r="KE36" s="166"/>
      <c r="KF36" s="166"/>
      <c r="KG36" s="166"/>
      <c r="KH36" s="166"/>
      <c r="KI36" s="166"/>
    </row>
    <row r="37" spans="1:295" ht="18" customHeight="1" x14ac:dyDescent="0.3">
      <c r="A37" s="162" t="s">
        <v>27</v>
      </c>
      <c r="B37" s="162" t="s">
        <v>738</v>
      </c>
      <c r="C37" s="165">
        <v>0</v>
      </c>
      <c r="D37" s="166"/>
      <c r="E37" s="166"/>
      <c r="F37" s="166"/>
      <c r="G37" s="166"/>
      <c r="H37" s="166"/>
      <c r="I37" s="166"/>
      <c r="J37" s="166"/>
      <c r="K37" s="166"/>
      <c r="L37" s="166"/>
      <c r="M37" s="166"/>
      <c r="N37" s="166"/>
      <c r="O37" s="169">
        <v>-60.273879999999998</v>
      </c>
      <c r="P37" s="166"/>
      <c r="Q37" s="166"/>
      <c r="R37" s="166"/>
      <c r="S37" s="166"/>
      <c r="T37" s="166"/>
      <c r="U37" s="166"/>
      <c r="V37" s="166"/>
      <c r="W37" s="166"/>
      <c r="X37" s="166"/>
      <c r="Y37" s="166"/>
      <c r="Z37" s="166"/>
      <c r="AA37" s="166"/>
      <c r="AB37" s="166"/>
      <c r="AC37" s="166"/>
      <c r="AD37" s="166"/>
      <c r="AE37" s="166"/>
      <c r="AF37" s="166"/>
      <c r="AG37" s="166"/>
      <c r="AH37" s="166"/>
      <c r="AI37" s="166"/>
      <c r="AJ37" s="169">
        <v>-54.931249999999999</v>
      </c>
      <c r="AK37" s="169">
        <v>-55.296250000000001</v>
      </c>
      <c r="AL37" s="166"/>
      <c r="AM37" s="166"/>
      <c r="AN37" s="166"/>
      <c r="AO37" s="166"/>
      <c r="AP37" s="166"/>
      <c r="AQ37" s="166"/>
      <c r="AR37" s="166"/>
      <c r="AS37" s="166"/>
      <c r="AT37" s="169">
        <v>-48.560229999999997</v>
      </c>
      <c r="AU37" s="169">
        <v>-48.373350000000002</v>
      </c>
      <c r="AV37" s="166"/>
      <c r="AW37" s="166"/>
      <c r="AX37" s="166"/>
      <c r="AY37" s="166"/>
      <c r="AZ37" s="166"/>
      <c r="BA37" s="166"/>
      <c r="BB37" s="169">
        <v>-552.13346000000001</v>
      </c>
      <c r="BC37" s="166"/>
      <c r="BD37" s="166"/>
      <c r="BE37" s="166"/>
      <c r="BF37" s="166"/>
      <c r="BG37" s="166"/>
      <c r="BH37" s="166"/>
      <c r="BI37" s="166"/>
      <c r="BJ37" s="166"/>
      <c r="BK37" s="166"/>
      <c r="BL37" s="166"/>
      <c r="BM37" s="166"/>
      <c r="BN37" s="166"/>
      <c r="BO37" s="166"/>
      <c r="BP37" s="166"/>
      <c r="BQ37" s="166"/>
      <c r="BR37" s="166"/>
      <c r="BS37" s="166"/>
      <c r="BT37" s="166"/>
      <c r="BU37" s="166"/>
      <c r="BV37" s="166"/>
      <c r="BW37" s="166"/>
      <c r="BX37" s="166"/>
      <c r="BY37" s="166"/>
      <c r="BZ37" s="166"/>
      <c r="CA37" s="166"/>
      <c r="CB37" s="166"/>
      <c r="CC37" s="166"/>
      <c r="CD37" s="166"/>
      <c r="CE37" s="166"/>
      <c r="CF37" s="166"/>
      <c r="CG37" s="166"/>
      <c r="CH37" s="166"/>
      <c r="CI37" s="166"/>
      <c r="CJ37" s="166"/>
      <c r="CK37" s="166"/>
      <c r="CL37" s="166"/>
      <c r="CM37" s="166"/>
      <c r="CN37" s="166"/>
      <c r="CO37" s="166"/>
      <c r="CP37" s="166"/>
      <c r="CQ37" s="166"/>
      <c r="CR37" s="166"/>
      <c r="CS37" s="166"/>
      <c r="CT37" s="166"/>
      <c r="CU37" s="166"/>
      <c r="CV37" s="166"/>
      <c r="CW37" s="166"/>
      <c r="CX37" s="166"/>
      <c r="CY37" s="166"/>
      <c r="CZ37" s="166"/>
      <c r="DA37" s="166"/>
      <c r="DB37" s="166"/>
      <c r="DC37" s="166"/>
      <c r="DD37" s="166"/>
      <c r="DE37" s="166"/>
      <c r="DF37" s="166"/>
      <c r="DG37" s="166"/>
      <c r="DH37" s="166"/>
      <c r="DI37" s="166"/>
      <c r="DJ37" s="166"/>
      <c r="DK37" s="166"/>
      <c r="DL37" s="166"/>
      <c r="DM37" s="166"/>
      <c r="DN37" s="166"/>
      <c r="DO37" s="166"/>
      <c r="DP37" s="166"/>
      <c r="DQ37" s="166"/>
      <c r="DR37" s="166"/>
      <c r="DS37" s="166"/>
      <c r="DT37" s="166"/>
      <c r="DU37" s="166"/>
      <c r="DV37" s="166"/>
      <c r="DW37" s="166"/>
      <c r="DX37" s="166"/>
      <c r="DY37" s="166"/>
      <c r="DZ37" s="166"/>
      <c r="EA37" s="166"/>
      <c r="EB37" s="166"/>
      <c r="EC37" s="166"/>
      <c r="ED37" s="166"/>
      <c r="EE37" s="166"/>
      <c r="EF37" s="166"/>
      <c r="EG37" s="166"/>
      <c r="EH37" s="166"/>
      <c r="EI37" s="166"/>
      <c r="EJ37" s="166"/>
      <c r="EK37" s="166"/>
      <c r="EL37" s="166"/>
      <c r="EM37" s="166"/>
      <c r="EN37" s="166"/>
      <c r="EO37" s="166"/>
      <c r="EP37" s="166"/>
      <c r="EQ37" s="166"/>
      <c r="ER37" s="166"/>
      <c r="ES37" s="166"/>
      <c r="ET37" s="166"/>
      <c r="EU37" s="166"/>
      <c r="EV37" s="166"/>
      <c r="EW37" s="166"/>
      <c r="EX37" s="166"/>
      <c r="EY37" s="166"/>
      <c r="EZ37" s="166"/>
      <c r="FA37" s="166"/>
      <c r="FB37" s="166"/>
      <c r="FC37" s="166"/>
      <c r="FD37" s="166"/>
      <c r="FE37" s="166"/>
      <c r="FF37" s="166"/>
      <c r="FG37" s="166"/>
      <c r="FH37" s="166"/>
      <c r="FI37" s="166"/>
      <c r="FJ37" s="166"/>
      <c r="FK37" s="166"/>
      <c r="FL37" s="166"/>
      <c r="FM37" s="166"/>
      <c r="FN37" s="166"/>
      <c r="FO37" s="166"/>
      <c r="FP37" s="166"/>
      <c r="FQ37" s="169">
        <v>22.178059999999999</v>
      </c>
      <c r="FR37" s="166"/>
      <c r="FS37" s="166"/>
      <c r="FT37" s="166"/>
      <c r="FU37" s="166"/>
      <c r="FV37" s="166"/>
      <c r="FW37" s="166"/>
      <c r="FX37" s="166"/>
      <c r="FY37" s="166"/>
      <c r="FZ37" s="166"/>
      <c r="GA37" s="166"/>
      <c r="GB37" s="169">
        <v>38.8825</v>
      </c>
      <c r="GC37" s="166"/>
      <c r="GD37" s="166"/>
      <c r="GE37" s="166"/>
      <c r="GF37" s="169">
        <v>81.587329999999994</v>
      </c>
      <c r="GG37" s="166"/>
      <c r="GH37" s="166"/>
      <c r="GI37" s="166"/>
      <c r="GJ37" s="166"/>
      <c r="GK37" s="166"/>
      <c r="GL37" s="166"/>
      <c r="GM37" s="166"/>
      <c r="GN37" s="166"/>
      <c r="GO37" s="166"/>
      <c r="GP37" s="166"/>
      <c r="GQ37" s="169">
        <v>40.219949999999997</v>
      </c>
      <c r="GR37" s="166"/>
      <c r="GS37" s="166"/>
      <c r="GT37" s="166"/>
      <c r="GU37" s="166"/>
      <c r="GV37" s="166"/>
      <c r="GW37" s="166"/>
      <c r="GX37" s="166"/>
      <c r="GY37" s="166"/>
      <c r="GZ37" s="166"/>
      <c r="HA37" s="166"/>
      <c r="HB37" s="169">
        <v>100.7474</v>
      </c>
      <c r="HC37" s="169">
        <v>100.63041</v>
      </c>
      <c r="HD37" s="166"/>
      <c r="HE37" s="166"/>
      <c r="HF37" s="166"/>
      <c r="HG37" s="166"/>
      <c r="HH37" s="166"/>
      <c r="HI37" s="169">
        <v>-95.99091</v>
      </c>
      <c r="HJ37" s="169">
        <v>-95.445499999999996</v>
      </c>
      <c r="HK37" s="166"/>
      <c r="HL37" s="166"/>
      <c r="HM37" s="166"/>
      <c r="HN37" s="166"/>
      <c r="HO37" s="166"/>
      <c r="HP37" s="166"/>
      <c r="HQ37" s="166"/>
      <c r="HR37" s="166"/>
      <c r="HS37" s="166"/>
      <c r="HT37" s="166"/>
      <c r="HU37" s="166"/>
      <c r="HV37" s="166"/>
      <c r="HW37" s="166"/>
      <c r="HX37" s="166"/>
      <c r="HY37" s="166"/>
      <c r="HZ37" s="166"/>
      <c r="IA37" s="166"/>
      <c r="IB37" s="166"/>
      <c r="IC37" s="166"/>
      <c r="ID37" s="166"/>
      <c r="IE37" s="166"/>
      <c r="IF37" s="166"/>
      <c r="IG37" s="166"/>
      <c r="IH37" s="166"/>
      <c r="II37" s="166"/>
      <c r="IJ37" s="166"/>
      <c r="IK37" s="166"/>
      <c r="IL37" s="169">
        <v>269.53653000000003</v>
      </c>
      <c r="IM37" s="169">
        <v>199.71133</v>
      </c>
      <c r="IN37" s="166"/>
      <c r="IO37" s="166"/>
      <c r="IP37" s="166"/>
      <c r="IQ37" s="166"/>
      <c r="IR37" s="166"/>
      <c r="IS37" s="169">
        <v>-189.33929000000001</v>
      </c>
      <c r="IT37" s="166"/>
      <c r="IU37" s="166"/>
      <c r="IV37" s="166"/>
      <c r="IW37" s="169">
        <v>-256.01503000000002</v>
      </c>
      <c r="IX37" s="166"/>
      <c r="IY37" s="166"/>
      <c r="IZ37" s="166"/>
      <c r="JA37" s="166"/>
      <c r="JB37" s="166"/>
      <c r="JC37" s="166"/>
      <c r="JD37" s="166"/>
      <c r="JE37" s="166"/>
      <c r="JF37" s="166"/>
      <c r="JG37" s="166"/>
      <c r="JH37" s="166"/>
      <c r="JI37" s="166"/>
      <c r="JJ37" s="166"/>
      <c r="JK37" s="166"/>
      <c r="JL37" s="166"/>
      <c r="JM37" s="166"/>
      <c r="JN37" s="166"/>
      <c r="JO37" s="166"/>
      <c r="JP37" s="166"/>
      <c r="JQ37" s="166"/>
      <c r="JR37" s="166"/>
      <c r="JS37" s="166"/>
      <c r="JT37" s="166"/>
      <c r="JU37" s="166"/>
      <c r="JV37" s="166"/>
      <c r="JW37" s="166"/>
      <c r="JX37" s="166"/>
      <c r="JY37" s="166"/>
      <c r="JZ37" s="166"/>
      <c r="KA37" s="166"/>
      <c r="KB37" s="166"/>
      <c r="KC37" s="166"/>
      <c r="KD37" s="166"/>
      <c r="KE37" s="166"/>
      <c r="KF37" s="166"/>
      <c r="KG37" s="166"/>
      <c r="KH37" s="166"/>
      <c r="KI37" s="166"/>
    </row>
    <row r="38" spans="1:295" ht="18" customHeight="1" x14ac:dyDescent="0.3">
      <c r="A38" s="162" t="s">
        <v>27</v>
      </c>
      <c r="B38" s="162" t="s">
        <v>739</v>
      </c>
      <c r="C38" s="165">
        <v>0</v>
      </c>
      <c r="D38" s="166"/>
      <c r="E38" s="166"/>
      <c r="F38" s="166"/>
      <c r="G38" s="166"/>
      <c r="H38" s="166"/>
      <c r="I38" s="166"/>
      <c r="J38" s="166"/>
      <c r="K38" s="166"/>
      <c r="L38" s="166"/>
      <c r="M38" s="166"/>
      <c r="N38" s="166"/>
      <c r="O38" s="169">
        <v>-59.948500000000003</v>
      </c>
      <c r="P38" s="166"/>
      <c r="Q38" s="166"/>
      <c r="R38" s="166"/>
      <c r="S38" s="166"/>
      <c r="T38" s="166"/>
      <c r="U38" s="166"/>
      <c r="V38" s="166"/>
      <c r="W38" s="166"/>
      <c r="X38" s="166"/>
      <c r="Y38" s="166"/>
      <c r="Z38" s="166"/>
      <c r="AA38" s="166"/>
      <c r="AB38" s="166"/>
      <c r="AC38" s="166"/>
      <c r="AD38" s="166"/>
      <c r="AE38" s="166"/>
      <c r="AF38" s="166"/>
      <c r="AG38" s="166"/>
      <c r="AH38" s="166"/>
      <c r="AI38" s="166"/>
      <c r="AJ38" s="169">
        <v>-55.015000000000001</v>
      </c>
      <c r="AK38" s="169">
        <v>-55.375</v>
      </c>
      <c r="AL38" s="166"/>
      <c r="AM38" s="166"/>
      <c r="AN38" s="166"/>
      <c r="AO38" s="166"/>
      <c r="AP38" s="166"/>
      <c r="AQ38" s="166"/>
      <c r="AR38" s="166"/>
      <c r="AS38" s="166"/>
      <c r="AT38" s="169">
        <v>-48.627200000000002</v>
      </c>
      <c r="AU38" s="169">
        <v>-48.255200000000002</v>
      </c>
      <c r="AV38" s="166"/>
      <c r="AW38" s="166"/>
      <c r="AX38" s="166"/>
      <c r="AY38" s="166"/>
      <c r="AZ38" s="166"/>
      <c r="BA38" s="166"/>
      <c r="BB38" s="169">
        <v>-549.90274999999997</v>
      </c>
      <c r="BC38" s="166"/>
      <c r="BD38" s="166"/>
      <c r="BE38" s="166"/>
      <c r="BF38" s="166"/>
      <c r="BG38" s="166"/>
      <c r="BH38" s="166"/>
      <c r="BI38" s="166"/>
      <c r="BJ38" s="166"/>
      <c r="BK38" s="166"/>
      <c r="BL38" s="166"/>
      <c r="BM38" s="166"/>
      <c r="BN38" s="166"/>
      <c r="BO38" s="166"/>
      <c r="BP38" s="166"/>
      <c r="BQ38" s="166"/>
      <c r="BR38" s="166"/>
      <c r="BS38" s="166"/>
      <c r="BT38" s="166"/>
      <c r="BU38" s="166"/>
      <c r="BV38" s="166"/>
      <c r="BW38" s="166"/>
      <c r="BX38" s="166"/>
      <c r="BY38" s="166"/>
      <c r="BZ38" s="166"/>
      <c r="CA38" s="166"/>
      <c r="CB38" s="166"/>
      <c r="CC38" s="166"/>
      <c r="CD38" s="166"/>
      <c r="CE38" s="166"/>
      <c r="CF38" s="166"/>
      <c r="CG38" s="166"/>
      <c r="CH38" s="166"/>
      <c r="CI38" s="166"/>
      <c r="CJ38" s="166"/>
      <c r="CK38" s="166"/>
      <c r="CL38" s="166"/>
      <c r="CM38" s="166"/>
      <c r="CN38" s="166"/>
      <c r="CO38" s="166"/>
      <c r="CP38" s="166"/>
      <c r="CQ38" s="166"/>
      <c r="CR38" s="166"/>
      <c r="CS38" s="166"/>
      <c r="CT38" s="166"/>
      <c r="CU38" s="166"/>
      <c r="CV38" s="166"/>
      <c r="CW38" s="166"/>
      <c r="CX38" s="166"/>
      <c r="CY38" s="166"/>
      <c r="CZ38" s="166"/>
      <c r="DA38" s="166"/>
      <c r="DB38" s="166"/>
      <c r="DC38" s="166"/>
      <c r="DD38" s="166"/>
      <c r="DE38" s="166"/>
      <c r="DF38" s="166"/>
      <c r="DG38" s="166"/>
      <c r="DH38" s="166"/>
      <c r="DI38" s="166"/>
      <c r="DJ38" s="166"/>
      <c r="DK38" s="166"/>
      <c r="DL38" s="166"/>
      <c r="DM38" s="166"/>
      <c r="DN38" s="166"/>
      <c r="DO38" s="166"/>
      <c r="DP38" s="166"/>
      <c r="DQ38" s="166"/>
      <c r="DR38" s="166"/>
      <c r="DS38" s="166"/>
      <c r="DT38" s="166"/>
      <c r="DU38" s="166"/>
      <c r="DV38" s="166"/>
      <c r="DW38" s="166"/>
      <c r="DX38" s="166"/>
      <c r="DY38" s="166"/>
      <c r="DZ38" s="166"/>
      <c r="EA38" s="166"/>
      <c r="EB38" s="166"/>
      <c r="EC38" s="166"/>
      <c r="ED38" s="166"/>
      <c r="EE38" s="166"/>
      <c r="EF38" s="166"/>
      <c r="EG38" s="166"/>
      <c r="EH38" s="166"/>
      <c r="EI38" s="166"/>
      <c r="EJ38" s="166"/>
      <c r="EK38" s="166"/>
      <c r="EL38" s="166"/>
      <c r="EM38" s="166"/>
      <c r="EN38" s="166"/>
      <c r="EO38" s="166"/>
      <c r="EP38" s="166"/>
      <c r="EQ38" s="166"/>
      <c r="ER38" s="166"/>
      <c r="ES38" s="166"/>
      <c r="ET38" s="166"/>
      <c r="EU38" s="166"/>
      <c r="EV38" s="166"/>
      <c r="EW38" s="166"/>
      <c r="EX38" s="166"/>
      <c r="EY38" s="166"/>
      <c r="EZ38" s="166"/>
      <c r="FA38" s="166"/>
      <c r="FB38" s="166"/>
      <c r="FC38" s="166"/>
      <c r="FD38" s="166"/>
      <c r="FE38" s="166"/>
      <c r="FF38" s="166"/>
      <c r="FG38" s="166"/>
      <c r="FH38" s="166"/>
      <c r="FI38" s="166"/>
      <c r="FJ38" s="166"/>
      <c r="FK38" s="166"/>
      <c r="FL38" s="166"/>
      <c r="FM38" s="166"/>
      <c r="FN38" s="166"/>
      <c r="FO38" s="166"/>
      <c r="FP38" s="166"/>
      <c r="FQ38" s="169">
        <v>23.190650000000002</v>
      </c>
      <c r="FR38" s="166"/>
      <c r="FS38" s="166"/>
      <c r="FT38" s="166"/>
      <c r="FU38" s="166"/>
      <c r="FV38" s="166"/>
      <c r="FW38" s="166"/>
      <c r="FX38" s="166"/>
      <c r="FY38" s="166"/>
      <c r="FZ38" s="166"/>
      <c r="GA38" s="166"/>
      <c r="GB38" s="169">
        <v>39.86</v>
      </c>
      <c r="GC38" s="166"/>
      <c r="GD38" s="166"/>
      <c r="GE38" s="166"/>
      <c r="GF38" s="169">
        <v>81.611699999999999</v>
      </c>
      <c r="GG38" s="166"/>
      <c r="GH38" s="166"/>
      <c r="GI38" s="166"/>
      <c r="GJ38" s="166"/>
      <c r="GK38" s="166"/>
      <c r="GL38" s="166"/>
      <c r="GM38" s="166"/>
      <c r="GN38" s="166"/>
      <c r="GO38" s="166"/>
      <c r="GP38" s="166"/>
      <c r="GQ38" s="169">
        <v>40.303400000000003</v>
      </c>
      <c r="GR38" s="166"/>
      <c r="GS38" s="166"/>
      <c r="GT38" s="166"/>
      <c r="GU38" s="166"/>
      <c r="GV38" s="166"/>
      <c r="GW38" s="166"/>
      <c r="GX38" s="166"/>
      <c r="GY38" s="166"/>
      <c r="GZ38" s="166"/>
      <c r="HA38" s="166"/>
      <c r="HB38" s="169">
        <v>106.6848</v>
      </c>
      <c r="HC38" s="169">
        <v>106.74655</v>
      </c>
      <c r="HD38" s="166"/>
      <c r="HE38" s="166"/>
      <c r="HF38" s="166"/>
      <c r="HG38" s="166"/>
      <c r="HH38" s="166"/>
      <c r="HI38" s="169">
        <v>-101.68495</v>
      </c>
      <c r="HJ38" s="169">
        <v>-100.9614</v>
      </c>
      <c r="HK38" s="166"/>
      <c r="HL38" s="166"/>
      <c r="HM38" s="166"/>
      <c r="HN38" s="166"/>
      <c r="HO38" s="166"/>
      <c r="HP38" s="166"/>
      <c r="HQ38" s="166"/>
      <c r="HR38" s="166"/>
      <c r="HS38" s="166"/>
      <c r="HT38" s="166"/>
      <c r="HU38" s="166"/>
      <c r="HV38" s="166"/>
      <c r="HW38" s="166"/>
      <c r="HX38" s="166"/>
      <c r="HY38" s="166"/>
      <c r="HZ38" s="166"/>
      <c r="IA38" s="166"/>
      <c r="IB38" s="166"/>
      <c r="IC38" s="166"/>
      <c r="ID38" s="166"/>
      <c r="IE38" s="166"/>
      <c r="IF38" s="166"/>
      <c r="IG38" s="166"/>
      <c r="IH38" s="166"/>
      <c r="II38" s="166"/>
      <c r="IJ38" s="166"/>
      <c r="IK38" s="166"/>
      <c r="IL38" s="169">
        <v>301.62209999999999</v>
      </c>
      <c r="IM38" s="169">
        <v>225.91679999999999</v>
      </c>
      <c r="IN38" s="166"/>
      <c r="IO38" s="166"/>
      <c r="IP38" s="166"/>
      <c r="IQ38" s="166"/>
      <c r="IR38" s="166"/>
      <c r="IS38" s="169">
        <v>-215.49105</v>
      </c>
      <c r="IT38" s="166"/>
      <c r="IU38" s="166"/>
      <c r="IV38" s="166"/>
      <c r="IW38" s="169">
        <v>-287.67989999999998</v>
      </c>
      <c r="IX38" s="166"/>
      <c r="IY38" s="166"/>
      <c r="IZ38" s="166"/>
      <c r="JA38" s="166"/>
      <c r="JB38" s="166"/>
      <c r="JC38" s="166"/>
      <c r="JD38" s="166"/>
      <c r="JE38" s="166"/>
      <c r="JF38" s="166"/>
      <c r="JG38" s="166"/>
      <c r="JH38" s="166"/>
      <c r="JI38" s="166"/>
      <c r="JJ38" s="166"/>
      <c r="JK38" s="166"/>
      <c r="JL38" s="166"/>
      <c r="JM38" s="166"/>
      <c r="JN38" s="166"/>
      <c r="JO38" s="166"/>
      <c r="JP38" s="166"/>
      <c r="JQ38" s="166"/>
      <c r="JR38" s="166"/>
      <c r="JS38" s="166"/>
      <c r="JT38" s="166"/>
      <c r="JU38" s="166"/>
      <c r="JV38" s="166"/>
      <c r="JW38" s="166"/>
      <c r="JX38" s="166"/>
      <c r="JY38" s="166"/>
      <c r="JZ38" s="166"/>
      <c r="KA38" s="166"/>
      <c r="KB38" s="166"/>
      <c r="KC38" s="166"/>
      <c r="KD38" s="166"/>
      <c r="KE38" s="166"/>
      <c r="KF38" s="166"/>
      <c r="KG38" s="166"/>
      <c r="KH38" s="166"/>
      <c r="KI38" s="166"/>
    </row>
    <row r="39" spans="1:295" ht="18" customHeight="1" x14ac:dyDescent="0.3">
      <c r="A39" s="162" t="s">
        <v>27</v>
      </c>
      <c r="B39" s="162" t="s">
        <v>740</v>
      </c>
      <c r="C39" s="165">
        <v>0</v>
      </c>
      <c r="D39" s="166"/>
      <c r="E39" s="166"/>
      <c r="F39" s="166"/>
      <c r="G39" s="166"/>
      <c r="H39" s="166"/>
      <c r="I39" s="166"/>
      <c r="J39" s="166"/>
      <c r="K39" s="166"/>
      <c r="L39" s="166"/>
      <c r="M39" s="166"/>
      <c r="N39" s="166"/>
      <c r="O39" s="169">
        <v>-59.623130000000003</v>
      </c>
      <c r="P39" s="166"/>
      <c r="Q39" s="166"/>
      <c r="R39" s="166"/>
      <c r="S39" s="166"/>
      <c r="T39" s="166"/>
      <c r="U39" s="166"/>
      <c r="V39" s="166"/>
      <c r="W39" s="166"/>
      <c r="X39" s="166"/>
      <c r="Y39" s="166"/>
      <c r="Z39" s="166"/>
      <c r="AA39" s="166"/>
      <c r="AB39" s="166"/>
      <c r="AC39" s="166"/>
      <c r="AD39" s="166"/>
      <c r="AE39" s="166"/>
      <c r="AF39" s="166"/>
      <c r="AG39" s="166"/>
      <c r="AH39" s="166"/>
      <c r="AI39" s="166"/>
      <c r="AJ39" s="169">
        <v>-55.098750000000003</v>
      </c>
      <c r="AK39" s="169">
        <v>-55.453749999999999</v>
      </c>
      <c r="AL39" s="166"/>
      <c r="AM39" s="166"/>
      <c r="AN39" s="166"/>
      <c r="AO39" s="166"/>
      <c r="AP39" s="166"/>
      <c r="AQ39" s="166"/>
      <c r="AR39" s="166"/>
      <c r="AS39" s="166"/>
      <c r="AT39" s="169">
        <v>-48.694180000000003</v>
      </c>
      <c r="AU39" s="169">
        <v>-48.137050000000002</v>
      </c>
      <c r="AV39" s="166"/>
      <c r="AW39" s="166"/>
      <c r="AX39" s="166"/>
      <c r="AY39" s="166"/>
      <c r="AZ39" s="166"/>
      <c r="BA39" s="166"/>
      <c r="BB39" s="169">
        <v>-547.67204000000004</v>
      </c>
      <c r="BC39" s="166"/>
      <c r="BD39" s="166"/>
      <c r="BE39" s="166"/>
      <c r="BF39" s="166"/>
      <c r="BG39" s="166"/>
      <c r="BH39" s="166"/>
      <c r="BI39" s="166"/>
      <c r="BJ39" s="166"/>
      <c r="BK39" s="166"/>
      <c r="BL39" s="166"/>
      <c r="BM39" s="166"/>
      <c r="BN39" s="166"/>
      <c r="BO39" s="166"/>
      <c r="BP39" s="166"/>
      <c r="BQ39" s="166"/>
      <c r="BR39" s="166"/>
      <c r="BS39" s="166"/>
      <c r="BT39" s="166"/>
      <c r="BU39" s="166"/>
      <c r="BV39" s="166"/>
      <c r="BW39" s="166"/>
      <c r="BX39" s="166"/>
      <c r="BY39" s="166"/>
      <c r="BZ39" s="166"/>
      <c r="CA39" s="166"/>
      <c r="CB39" s="166"/>
      <c r="CC39" s="166"/>
      <c r="CD39" s="166"/>
      <c r="CE39" s="166"/>
      <c r="CF39" s="166"/>
      <c r="CG39" s="166"/>
      <c r="CH39" s="166"/>
      <c r="CI39" s="166"/>
      <c r="CJ39" s="166"/>
      <c r="CK39" s="166"/>
      <c r="CL39" s="166"/>
      <c r="CM39" s="166"/>
      <c r="CN39" s="166"/>
      <c r="CO39" s="166"/>
      <c r="CP39" s="166"/>
      <c r="CQ39" s="166"/>
      <c r="CR39" s="166"/>
      <c r="CS39" s="166"/>
      <c r="CT39" s="166"/>
      <c r="CU39" s="166"/>
      <c r="CV39" s="166"/>
      <c r="CW39" s="166"/>
      <c r="CX39" s="166"/>
      <c r="CY39" s="166"/>
      <c r="CZ39" s="166"/>
      <c r="DA39" s="166"/>
      <c r="DB39" s="166"/>
      <c r="DC39" s="166"/>
      <c r="DD39" s="166"/>
      <c r="DE39" s="166"/>
      <c r="DF39" s="166"/>
      <c r="DG39" s="166"/>
      <c r="DH39" s="166"/>
      <c r="DI39" s="166"/>
      <c r="DJ39" s="166"/>
      <c r="DK39" s="166"/>
      <c r="DL39" s="166"/>
      <c r="DM39" s="166"/>
      <c r="DN39" s="166"/>
      <c r="DO39" s="166"/>
      <c r="DP39" s="166"/>
      <c r="DQ39" s="166"/>
      <c r="DR39" s="166"/>
      <c r="DS39" s="166"/>
      <c r="DT39" s="166"/>
      <c r="DU39" s="166"/>
      <c r="DV39" s="166"/>
      <c r="DW39" s="166"/>
      <c r="DX39" s="166"/>
      <c r="DY39" s="166"/>
      <c r="DZ39" s="166"/>
      <c r="EA39" s="166"/>
      <c r="EB39" s="166"/>
      <c r="EC39" s="166"/>
      <c r="ED39" s="166"/>
      <c r="EE39" s="166"/>
      <c r="EF39" s="166"/>
      <c r="EG39" s="166"/>
      <c r="EH39" s="166"/>
      <c r="EI39" s="166"/>
      <c r="EJ39" s="166"/>
      <c r="EK39" s="166"/>
      <c r="EL39" s="166"/>
      <c r="EM39" s="166"/>
      <c r="EN39" s="166"/>
      <c r="EO39" s="166"/>
      <c r="EP39" s="166"/>
      <c r="EQ39" s="166"/>
      <c r="ER39" s="166"/>
      <c r="ES39" s="166"/>
      <c r="ET39" s="166"/>
      <c r="EU39" s="166"/>
      <c r="EV39" s="166"/>
      <c r="EW39" s="166"/>
      <c r="EX39" s="166"/>
      <c r="EY39" s="166"/>
      <c r="EZ39" s="166"/>
      <c r="FA39" s="166"/>
      <c r="FB39" s="166"/>
      <c r="FC39" s="166"/>
      <c r="FD39" s="166"/>
      <c r="FE39" s="166"/>
      <c r="FF39" s="166"/>
      <c r="FG39" s="166"/>
      <c r="FH39" s="166"/>
      <c r="FI39" s="166"/>
      <c r="FJ39" s="166"/>
      <c r="FK39" s="166"/>
      <c r="FL39" s="166"/>
      <c r="FM39" s="166"/>
      <c r="FN39" s="166"/>
      <c r="FO39" s="166"/>
      <c r="FP39" s="166"/>
      <c r="FQ39" s="169">
        <v>24.203240000000001</v>
      </c>
      <c r="FR39" s="166"/>
      <c r="FS39" s="166"/>
      <c r="FT39" s="166"/>
      <c r="FU39" s="166"/>
      <c r="FV39" s="166"/>
      <c r="FW39" s="166"/>
      <c r="FX39" s="166"/>
      <c r="FY39" s="166"/>
      <c r="FZ39" s="166"/>
      <c r="GA39" s="166"/>
      <c r="GB39" s="169">
        <v>40.837499999999999</v>
      </c>
      <c r="GC39" s="166"/>
      <c r="GD39" s="166"/>
      <c r="GE39" s="166"/>
      <c r="GF39" s="169">
        <v>81.636080000000007</v>
      </c>
      <c r="GG39" s="166"/>
      <c r="GH39" s="166"/>
      <c r="GI39" s="166"/>
      <c r="GJ39" s="166"/>
      <c r="GK39" s="166"/>
      <c r="GL39" s="166"/>
      <c r="GM39" s="166"/>
      <c r="GN39" s="166"/>
      <c r="GO39" s="166"/>
      <c r="GP39" s="166"/>
      <c r="GQ39" s="169">
        <v>40.386850000000003</v>
      </c>
      <c r="GR39" s="166"/>
      <c r="GS39" s="166"/>
      <c r="GT39" s="166"/>
      <c r="GU39" s="166"/>
      <c r="GV39" s="166"/>
      <c r="GW39" s="166"/>
      <c r="GX39" s="166"/>
      <c r="GY39" s="166"/>
      <c r="GZ39" s="166"/>
      <c r="HA39" s="166"/>
      <c r="HB39" s="169">
        <v>112.62220000000001</v>
      </c>
      <c r="HC39" s="169">
        <v>112.86269</v>
      </c>
      <c r="HD39" s="166"/>
      <c r="HE39" s="166"/>
      <c r="HF39" s="166"/>
      <c r="HG39" s="166"/>
      <c r="HH39" s="166"/>
      <c r="HI39" s="169">
        <v>-107.37899</v>
      </c>
      <c r="HJ39" s="169">
        <v>-106.4773</v>
      </c>
      <c r="HK39" s="166"/>
      <c r="HL39" s="166"/>
      <c r="HM39" s="166"/>
      <c r="HN39" s="166"/>
      <c r="HO39" s="166"/>
      <c r="HP39" s="166"/>
      <c r="HQ39" s="166"/>
      <c r="HR39" s="166"/>
      <c r="HS39" s="166"/>
      <c r="HT39" s="166"/>
      <c r="HU39" s="166"/>
      <c r="HV39" s="166"/>
      <c r="HW39" s="166"/>
      <c r="HX39" s="166"/>
      <c r="HY39" s="166"/>
      <c r="HZ39" s="166"/>
      <c r="IA39" s="166"/>
      <c r="IB39" s="166"/>
      <c r="IC39" s="166"/>
      <c r="ID39" s="166"/>
      <c r="IE39" s="166"/>
      <c r="IF39" s="166"/>
      <c r="IG39" s="166"/>
      <c r="IH39" s="166"/>
      <c r="II39" s="166"/>
      <c r="IJ39" s="166"/>
      <c r="IK39" s="166"/>
      <c r="IL39" s="169">
        <v>333.70767999999998</v>
      </c>
      <c r="IM39" s="169">
        <v>252.12227999999999</v>
      </c>
      <c r="IN39" s="166"/>
      <c r="IO39" s="166"/>
      <c r="IP39" s="166"/>
      <c r="IQ39" s="166"/>
      <c r="IR39" s="166"/>
      <c r="IS39" s="169">
        <v>-241.64281</v>
      </c>
      <c r="IT39" s="166"/>
      <c r="IU39" s="166"/>
      <c r="IV39" s="166"/>
      <c r="IW39" s="169">
        <v>-319.34478000000001</v>
      </c>
      <c r="IX39" s="166"/>
      <c r="IY39" s="166"/>
      <c r="IZ39" s="166"/>
      <c r="JA39" s="166"/>
      <c r="JB39" s="166"/>
      <c r="JC39" s="166"/>
      <c r="JD39" s="166"/>
      <c r="JE39" s="166"/>
      <c r="JF39" s="166"/>
      <c r="JG39" s="166"/>
      <c r="JH39" s="166"/>
      <c r="JI39" s="166"/>
      <c r="JJ39" s="166"/>
      <c r="JK39" s="166"/>
      <c r="JL39" s="166"/>
      <c r="JM39" s="166"/>
      <c r="JN39" s="166"/>
      <c r="JO39" s="166"/>
      <c r="JP39" s="166"/>
      <c r="JQ39" s="166"/>
      <c r="JR39" s="166"/>
      <c r="JS39" s="166"/>
      <c r="JT39" s="166"/>
      <c r="JU39" s="166"/>
      <c r="JV39" s="166"/>
      <c r="JW39" s="166"/>
      <c r="JX39" s="166"/>
      <c r="JY39" s="166"/>
      <c r="JZ39" s="166"/>
      <c r="KA39" s="166"/>
      <c r="KB39" s="166"/>
      <c r="KC39" s="166"/>
      <c r="KD39" s="166"/>
      <c r="KE39" s="166"/>
      <c r="KF39" s="166"/>
      <c r="KG39" s="166"/>
      <c r="KH39" s="166"/>
      <c r="KI39" s="166"/>
    </row>
    <row r="40" spans="1:295" ht="18" customHeight="1" x14ac:dyDescent="0.3">
      <c r="A40" s="162" t="s">
        <v>27</v>
      </c>
      <c r="B40" s="162" t="s">
        <v>741</v>
      </c>
      <c r="C40" s="167">
        <v>0</v>
      </c>
      <c r="D40" s="168"/>
      <c r="E40" s="168"/>
      <c r="F40" s="168"/>
      <c r="G40" s="168"/>
      <c r="H40" s="168"/>
      <c r="I40" s="168"/>
      <c r="J40" s="168"/>
      <c r="K40" s="168"/>
      <c r="L40" s="168"/>
      <c r="M40" s="168"/>
      <c r="N40" s="168"/>
      <c r="O40" s="170">
        <v>-59.297750000000001</v>
      </c>
      <c r="P40" s="168"/>
      <c r="Q40" s="168"/>
      <c r="R40" s="168"/>
      <c r="S40" s="168"/>
      <c r="T40" s="168"/>
      <c r="U40" s="168"/>
      <c r="V40" s="168"/>
      <c r="W40" s="168"/>
      <c r="X40" s="168"/>
      <c r="Y40" s="168"/>
      <c r="Z40" s="168"/>
      <c r="AA40" s="168"/>
      <c r="AB40" s="168"/>
      <c r="AC40" s="168"/>
      <c r="AD40" s="168"/>
      <c r="AE40" s="168"/>
      <c r="AF40" s="168"/>
      <c r="AG40" s="168"/>
      <c r="AH40" s="168"/>
      <c r="AI40" s="168"/>
      <c r="AJ40" s="170">
        <v>-55.182499999999997</v>
      </c>
      <c r="AK40" s="170">
        <v>-55.532499999999999</v>
      </c>
      <c r="AL40" s="168"/>
      <c r="AM40" s="168"/>
      <c r="AN40" s="168"/>
      <c r="AO40" s="168"/>
      <c r="AP40" s="168"/>
      <c r="AQ40" s="168"/>
      <c r="AR40" s="168"/>
      <c r="AS40" s="168"/>
      <c r="AT40" s="170">
        <v>-48.761150000000001</v>
      </c>
      <c r="AU40" s="170">
        <v>-48.018900000000002</v>
      </c>
      <c r="AV40" s="168"/>
      <c r="AW40" s="168"/>
      <c r="AX40" s="168"/>
      <c r="AY40" s="168"/>
      <c r="AZ40" s="168"/>
      <c r="BA40" s="168"/>
      <c r="BB40" s="170">
        <v>-545.44132999999999</v>
      </c>
      <c r="BC40" s="168"/>
      <c r="BD40" s="168"/>
      <c r="BE40" s="168"/>
      <c r="BF40" s="168"/>
      <c r="BG40" s="168"/>
      <c r="BH40" s="168"/>
      <c r="BI40" s="168"/>
      <c r="BJ40" s="168"/>
      <c r="BK40" s="168"/>
      <c r="BL40" s="168"/>
      <c r="BM40" s="168"/>
      <c r="BN40" s="168"/>
      <c r="BO40" s="168"/>
      <c r="BP40" s="168"/>
      <c r="BQ40" s="168"/>
      <c r="BR40" s="168"/>
      <c r="BS40" s="168"/>
      <c r="BT40" s="168"/>
      <c r="BU40" s="168"/>
      <c r="BV40" s="168"/>
      <c r="BW40" s="168"/>
      <c r="BX40" s="168"/>
      <c r="BY40" s="168"/>
      <c r="BZ40" s="168"/>
      <c r="CA40" s="168"/>
      <c r="CB40" s="168"/>
      <c r="CC40" s="168"/>
      <c r="CD40" s="168"/>
      <c r="CE40" s="168"/>
      <c r="CF40" s="168"/>
      <c r="CG40" s="168"/>
      <c r="CH40" s="168"/>
      <c r="CI40" s="168"/>
      <c r="CJ40" s="168"/>
      <c r="CK40" s="168"/>
      <c r="CL40" s="168"/>
      <c r="CM40" s="168"/>
      <c r="CN40" s="168"/>
      <c r="CO40" s="168"/>
      <c r="CP40" s="168"/>
      <c r="CQ40" s="168"/>
      <c r="CR40" s="168"/>
      <c r="CS40" s="168"/>
      <c r="CT40" s="168"/>
      <c r="CU40" s="168"/>
      <c r="CV40" s="168"/>
      <c r="CW40" s="168"/>
      <c r="CX40" s="168"/>
      <c r="CY40" s="168"/>
      <c r="CZ40" s="168"/>
      <c r="DA40" s="168"/>
      <c r="DB40" s="168"/>
      <c r="DC40" s="168"/>
      <c r="DD40" s="168"/>
      <c r="DE40" s="168"/>
      <c r="DF40" s="168"/>
      <c r="DG40" s="168"/>
      <c r="DH40" s="168"/>
      <c r="DI40" s="168"/>
      <c r="DJ40" s="168"/>
      <c r="DK40" s="168"/>
      <c r="DL40" s="168"/>
      <c r="DM40" s="168"/>
      <c r="DN40" s="168"/>
      <c r="DO40" s="168"/>
      <c r="DP40" s="168"/>
      <c r="DQ40" s="168"/>
      <c r="DR40" s="168"/>
      <c r="DS40" s="168"/>
      <c r="DT40" s="168"/>
      <c r="DU40" s="168"/>
      <c r="DV40" s="168"/>
      <c r="DW40" s="168"/>
      <c r="DX40" s="168"/>
      <c r="DY40" s="168"/>
      <c r="DZ40" s="168"/>
      <c r="EA40" s="168"/>
      <c r="EB40" s="168"/>
      <c r="EC40" s="168"/>
      <c r="ED40" s="168"/>
      <c r="EE40" s="168"/>
      <c r="EF40" s="168"/>
      <c r="EG40" s="168"/>
      <c r="EH40" s="168"/>
      <c r="EI40" s="168"/>
      <c r="EJ40" s="168"/>
      <c r="EK40" s="168"/>
      <c r="EL40" s="168"/>
      <c r="EM40" s="168"/>
      <c r="EN40" s="168"/>
      <c r="EO40" s="168"/>
      <c r="EP40" s="168"/>
      <c r="EQ40" s="168"/>
      <c r="ER40" s="168"/>
      <c r="ES40" s="168"/>
      <c r="ET40" s="168"/>
      <c r="EU40" s="168"/>
      <c r="EV40" s="168"/>
      <c r="EW40" s="168"/>
      <c r="EX40" s="168"/>
      <c r="EY40" s="168"/>
      <c r="EZ40" s="168"/>
      <c r="FA40" s="168"/>
      <c r="FB40" s="168"/>
      <c r="FC40" s="168"/>
      <c r="FD40" s="168"/>
      <c r="FE40" s="168"/>
      <c r="FF40" s="168"/>
      <c r="FG40" s="168"/>
      <c r="FH40" s="168"/>
      <c r="FI40" s="168"/>
      <c r="FJ40" s="168"/>
      <c r="FK40" s="168"/>
      <c r="FL40" s="168"/>
      <c r="FM40" s="168"/>
      <c r="FN40" s="168"/>
      <c r="FO40" s="168"/>
      <c r="FP40" s="168"/>
      <c r="FQ40" s="170">
        <v>25.21583</v>
      </c>
      <c r="FR40" s="168"/>
      <c r="FS40" s="168"/>
      <c r="FT40" s="168"/>
      <c r="FU40" s="168"/>
      <c r="FV40" s="168"/>
      <c r="FW40" s="168"/>
      <c r="FX40" s="168"/>
      <c r="FY40" s="168"/>
      <c r="FZ40" s="168"/>
      <c r="GA40" s="168"/>
      <c r="GB40" s="170">
        <v>41.814999999999998</v>
      </c>
      <c r="GC40" s="168"/>
      <c r="GD40" s="168"/>
      <c r="GE40" s="168"/>
      <c r="GF40" s="170">
        <v>81.660449999999997</v>
      </c>
      <c r="GG40" s="168"/>
      <c r="GH40" s="168"/>
      <c r="GI40" s="168"/>
      <c r="GJ40" s="168"/>
      <c r="GK40" s="168"/>
      <c r="GL40" s="168"/>
      <c r="GM40" s="168"/>
      <c r="GN40" s="168"/>
      <c r="GO40" s="168"/>
      <c r="GP40" s="168"/>
      <c r="GQ40" s="170">
        <v>40.470300000000002</v>
      </c>
      <c r="GR40" s="168"/>
      <c r="GS40" s="168"/>
      <c r="GT40" s="168"/>
      <c r="GU40" s="168"/>
      <c r="GV40" s="168"/>
      <c r="GW40" s="168"/>
      <c r="GX40" s="168"/>
      <c r="GY40" s="168"/>
      <c r="GZ40" s="168"/>
      <c r="HA40" s="168"/>
      <c r="HB40" s="170">
        <v>118.5596</v>
      </c>
      <c r="HC40" s="170">
        <v>118.97883</v>
      </c>
      <c r="HD40" s="168"/>
      <c r="HE40" s="168"/>
      <c r="HF40" s="168"/>
      <c r="HG40" s="168"/>
      <c r="HH40" s="168"/>
      <c r="HI40" s="170">
        <v>-113.07303</v>
      </c>
      <c r="HJ40" s="170">
        <v>-111.9932</v>
      </c>
      <c r="HK40" s="168"/>
      <c r="HL40" s="168"/>
      <c r="HM40" s="168"/>
      <c r="HN40" s="168"/>
      <c r="HO40" s="168"/>
      <c r="HP40" s="168"/>
      <c r="HQ40" s="168"/>
      <c r="HR40" s="168"/>
      <c r="HS40" s="168"/>
      <c r="HT40" s="168"/>
      <c r="HU40" s="168"/>
      <c r="HV40" s="168"/>
      <c r="HW40" s="168"/>
      <c r="HX40" s="168"/>
      <c r="HY40" s="168"/>
      <c r="HZ40" s="168"/>
      <c r="IA40" s="168"/>
      <c r="IB40" s="168"/>
      <c r="IC40" s="168"/>
      <c r="ID40" s="168"/>
      <c r="IE40" s="168"/>
      <c r="IF40" s="168"/>
      <c r="IG40" s="168"/>
      <c r="IH40" s="168"/>
      <c r="II40" s="168"/>
      <c r="IJ40" s="168"/>
      <c r="IK40" s="168"/>
      <c r="IL40" s="170">
        <v>365.79325</v>
      </c>
      <c r="IM40" s="170">
        <v>278.32774999999998</v>
      </c>
      <c r="IN40" s="168"/>
      <c r="IO40" s="168"/>
      <c r="IP40" s="168"/>
      <c r="IQ40" s="168"/>
      <c r="IR40" s="168"/>
      <c r="IS40" s="170">
        <v>-267.79458</v>
      </c>
      <c r="IT40" s="168"/>
      <c r="IU40" s="168"/>
      <c r="IV40" s="168"/>
      <c r="IW40" s="170">
        <v>-351.00965000000002</v>
      </c>
      <c r="IX40" s="168"/>
      <c r="IY40" s="168"/>
      <c r="IZ40" s="168"/>
      <c r="JA40" s="168"/>
      <c r="JB40" s="168"/>
      <c r="JC40" s="168"/>
      <c r="JD40" s="168"/>
      <c r="JE40" s="168"/>
      <c r="JF40" s="168"/>
      <c r="JG40" s="168"/>
      <c r="JH40" s="168"/>
      <c r="JI40" s="168"/>
      <c r="JJ40" s="168"/>
      <c r="JK40" s="168"/>
      <c r="JL40" s="168"/>
      <c r="JM40" s="168"/>
      <c r="JN40" s="168"/>
      <c r="JO40" s="168"/>
      <c r="JP40" s="168"/>
      <c r="JQ40" s="168"/>
      <c r="JR40" s="168"/>
      <c r="JS40" s="168"/>
      <c r="JT40" s="168"/>
      <c r="JU40" s="168"/>
      <c r="JV40" s="168"/>
      <c r="JW40" s="168"/>
      <c r="JX40" s="168"/>
      <c r="JY40" s="168"/>
      <c r="JZ40" s="168"/>
      <c r="KA40" s="168"/>
      <c r="KB40" s="168"/>
      <c r="KC40" s="168"/>
      <c r="KD40" s="168"/>
      <c r="KE40" s="168"/>
      <c r="KF40" s="168"/>
      <c r="KG40" s="168"/>
      <c r="KH40" s="168"/>
      <c r="KI40" s="168"/>
    </row>
    <row r="41" spans="1:295" ht="18" customHeight="1" x14ac:dyDescent="0.3">
      <c r="A41" s="162" t="s">
        <v>27</v>
      </c>
      <c r="B41" s="162" t="s">
        <v>742</v>
      </c>
      <c r="C41" s="163">
        <v>0</v>
      </c>
      <c r="D41" s="164"/>
      <c r="E41" s="164"/>
      <c r="F41" s="164"/>
      <c r="G41" s="164"/>
      <c r="H41" s="164"/>
      <c r="I41" s="164"/>
      <c r="J41" s="164"/>
      <c r="K41" s="164"/>
      <c r="L41" s="164"/>
      <c r="M41" s="164"/>
      <c r="N41" s="164"/>
      <c r="O41" s="171">
        <v>-58.972380000000001</v>
      </c>
      <c r="P41" s="164"/>
      <c r="Q41" s="164"/>
      <c r="R41" s="164"/>
      <c r="S41" s="164"/>
      <c r="T41" s="164"/>
      <c r="U41" s="164"/>
      <c r="V41" s="164"/>
      <c r="W41" s="164"/>
      <c r="X41" s="164"/>
      <c r="Y41" s="164"/>
      <c r="Z41" s="164"/>
      <c r="AA41" s="164"/>
      <c r="AB41" s="164"/>
      <c r="AC41" s="164"/>
      <c r="AD41" s="164"/>
      <c r="AE41" s="164"/>
      <c r="AF41" s="164"/>
      <c r="AG41" s="164"/>
      <c r="AH41" s="164"/>
      <c r="AI41" s="164"/>
      <c r="AJ41" s="171">
        <v>-55.266249999999999</v>
      </c>
      <c r="AK41" s="171">
        <v>-55.611249999999998</v>
      </c>
      <c r="AL41" s="164"/>
      <c r="AM41" s="164"/>
      <c r="AN41" s="164"/>
      <c r="AO41" s="164"/>
      <c r="AP41" s="164"/>
      <c r="AQ41" s="164"/>
      <c r="AR41" s="164"/>
      <c r="AS41" s="164"/>
      <c r="AT41" s="171">
        <v>-48.828130000000002</v>
      </c>
      <c r="AU41" s="171">
        <v>-47.900750000000002</v>
      </c>
      <c r="AV41" s="164"/>
      <c r="AW41" s="164"/>
      <c r="AX41" s="164"/>
      <c r="AY41" s="164"/>
      <c r="AZ41" s="164"/>
      <c r="BA41" s="164"/>
      <c r="BB41" s="171">
        <v>-543.21060999999997</v>
      </c>
      <c r="BC41" s="164"/>
      <c r="BD41" s="164"/>
      <c r="BE41" s="164"/>
      <c r="BF41" s="164"/>
      <c r="BG41" s="164"/>
      <c r="BH41" s="164"/>
      <c r="BI41" s="164"/>
      <c r="BJ41" s="164"/>
      <c r="BK41" s="164"/>
      <c r="BL41" s="164"/>
      <c r="BM41" s="164"/>
      <c r="BN41" s="164"/>
      <c r="BO41" s="164"/>
      <c r="BP41" s="164"/>
      <c r="BQ41" s="164"/>
      <c r="BR41" s="164"/>
      <c r="BS41" s="164"/>
      <c r="BT41" s="164"/>
      <c r="BU41" s="164"/>
      <c r="BV41" s="164"/>
      <c r="BW41" s="164"/>
      <c r="BX41" s="164"/>
      <c r="BY41" s="164"/>
      <c r="BZ41" s="164"/>
      <c r="CA41" s="164"/>
      <c r="CB41" s="164"/>
      <c r="CC41" s="164"/>
      <c r="CD41" s="164"/>
      <c r="CE41" s="164"/>
      <c r="CF41" s="164"/>
      <c r="CG41" s="164"/>
      <c r="CH41" s="164"/>
      <c r="CI41" s="164"/>
      <c r="CJ41" s="164"/>
      <c r="CK41" s="164"/>
      <c r="CL41" s="164"/>
      <c r="CM41" s="164"/>
      <c r="CN41" s="164"/>
      <c r="CO41" s="164"/>
      <c r="CP41" s="164"/>
      <c r="CQ41" s="164"/>
      <c r="CR41" s="164"/>
      <c r="CS41" s="164"/>
      <c r="CT41" s="164"/>
      <c r="CU41" s="164"/>
      <c r="CV41" s="164"/>
      <c r="CW41" s="164"/>
      <c r="CX41" s="164"/>
      <c r="CY41" s="164"/>
      <c r="CZ41" s="164"/>
      <c r="DA41" s="164"/>
      <c r="DB41" s="164"/>
      <c r="DC41" s="164"/>
      <c r="DD41" s="164"/>
      <c r="DE41" s="164"/>
      <c r="DF41" s="164"/>
      <c r="DG41" s="164"/>
      <c r="DH41" s="164"/>
      <c r="DI41" s="164"/>
      <c r="DJ41" s="164"/>
      <c r="DK41" s="164"/>
      <c r="DL41" s="164"/>
      <c r="DM41" s="164"/>
      <c r="DN41" s="164"/>
      <c r="DO41" s="164"/>
      <c r="DP41" s="164"/>
      <c r="DQ41" s="164"/>
      <c r="DR41" s="164"/>
      <c r="DS41" s="164"/>
      <c r="DT41" s="164"/>
      <c r="DU41" s="164"/>
      <c r="DV41" s="164"/>
      <c r="DW41" s="164"/>
      <c r="DX41" s="164"/>
      <c r="DY41" s="164"/>
      <c r="DZ41" s="164"/>
      <c r="EA41" s="164"/>
      <c r="EB41" s="164"/>
      <c r="EC41" s="164"/>
      <c r="ED41" s="164"/>
      <c r="EE41" s="164"/>
      <c r="EF41" s="164"/>
      <c r="EG41" s="164"/>
      <c r="EH41" s="164"/>
      <c r="EI41" s="164"/>
      <c r="EJ41" s="164"/>
      <c r="EK41" s="164"/>
      <c r="EL41" s="164"/>
      <c r="EM41" s="164"/>
      <c r="EN41" s="164"/>
      <c r="EO41" s="164"/>
      <c r="EP41" s="164"/>
      <c r="EQ41" s="164"/>
      <c r="ER41" s="164"/>
      <c r="ES41" s="164"/>
      <c r="ET41" s="164"/>
      <c r="EU41" s="164"/>
      <c r="EV41" s="164"/>
      <c r="EW41" s="164"/>
      <c r="EX41" s="164"/>
      <c r="EY41" s="164"/>
      <c r="EZ41" s="164"/>
      <c r="FA41" s="164"/>
      <c r="FB41" s="164"/>
      <c r="FC41" s="164"/>
      <c r="FD41" s="164"/>
      <c r="FE41" s="164"/>
      <c r="FF41" s="164"/>
      <c r="FG41" s="164"/>
      <c r="FH41" s="164"/>
      <c r="FI41" s="164"/>
      <c r="FJ41" s="164"/>
      <c r="FK41" s="164"/>
      <c r="FL41" s="164"/>
      <c r="FM41" s="164"/>
      <c r="FN41" s="164"/>
      <c r="FO41" s="164"/>
      <c r="FP41" s="164"/>
      <c r="FQ41" s="171">
        <v>26.22841</v>
      </c>
      <c r="FR41" s="164"/>
      <c r="FS41" s="164"/>
      <c r="FT41" s="164"/>
      <c r="FU41" s="164"/>
      <c r="FV41" s="164"/>
      <c r="FW41" s="164"/>
      <c r="FX41" s="164"/>
      <c r="FY41" s="164"/>
      <c r="FZ41" s="164"/>
      <c r="GA41" s="164"/>
      <c r="GB41" s="171">
        <v>42.792499999999997</v>
      </c>
      <c r="GC41" s="164"/>
      <c r="GD41" s="164"/>
      <c r="GE41" s="164"/>
      <c r="GF41" s="171">
        <v>81.684830000000005</v>
      </c>
      <c r="GG41" s="164"/>
      <c r="GH41" s="164"/>
      <c r="GI41" s="164"/>
      <c r="GJ41" s="164"/>
      <c r="GK41" s="164"/>
      <c r="GL41" s="164"/>
      <c r="GM41" s="164"/>
      <c r="GN41" s="164"/>
      <c r="GO41" s="164"/>
      <c r="GP41" s="164"/>
      <c r="GQ41" s="171">
        <v>40.553750000000001</v>
      </c>
      <c r="GR41" s="164"/>
      <c r="GS41" s="164"/>
      <c r="GT41" s="164"/>
      <c r="GU41" s="164"/>
      <c r="GV41" s="164"/>
      <c r="GW41" s="164"/>
      <c r="GX41" s="164"/>
      <c r="GY41" s="164"/>
      <c r="GZ41" s="164"/>
      <c r="HA41" s="164"/>
      <c r="HB41" s="171">
        <v>124.497</v>
      </c>
      <c r="HC41" s="171">
        <v>125.09496</v>
      </c>
      <c r="HD41" s="164"/>
      <c r="HE41" s="164"/>
      <c r="HF41" s="164"/>
      <c r="HG41" s="164"/>
      <c r="HH41" s="164"/>
      <c r="HI41" s="171">
        <v>-118.76706</v>
      </c>
      <c r="HJ41" s="171">
        <v>-117.5091</v>
      </c>
      <c r="HK41" s="164"/>
      <c r="HL41" s="164"/>
      <c r="HM41" s="164"/>
      <c r="HN41" s="164"/>
      <c r="HO41" s="164"/>
      <c r="HP41" s="164"/>
      <c r="HQ41" s="164"/>
      <c r="HR41" s="164"/>
      <c r="HS41" s="164"/>
      <c r="HT41" s="164"/>
      <c r="HU41" s="164"/>
      <c r="HV41" s="164"/>
      <c r="HW41" s="164"/>
      <c r="HX41" s="164"/>
      <c r="HY41" s="164"/>
      <c r="HZ41" s="164"/>
      <c r="IA41" s="164"/>
      <c r="IB41" s="164"/>
      <c r="IC41" s="164"/>
      <c r="ID41" s="164"/>
      <c r="IE41" s="164"/>
      <c r="IF41" s="164"/>
      <c r="IG41" s="164"/>
      <c r="IH41" s="164"/>
      <c r="II41" s="164"/>
      <c r="IJ41" s="164"/>
      <c r="IK41" s="164"/>
      <c r="IL41" s="171">
        <v>397.87882999999999</v>
      </c>
      <c r="IM41" s="171">
        <v>304.53323</v>
      </c>
      <c r="IN41" s="164"/>
      <c r="IO41" s="164"/>
      <c r="IP41" s="164"/>
      <c r="IQ41" s="164"/>
      <c r="IR41" s="164"/>
      <c r="IS41" s="171">
        <v>-293.94634000000002</v>
      </c>
      <c r="IT41" s="164"/>
      <c r="IU41" s="164"/>
      <c r="IV41" s="164"/>
      <c r="IW41" s="171">
        <v>-382.67453</v>
      </c>
      <c r="IX41" s="164"/>
      <c r="IY41" s="164"/>
      <c r="IZ41" s="164"/>
      <c r="JA41" s="164"/>
      <c r="JB41" s="164"/>
      <c r="JC41" s="164"/>
      <c r="JD41" s="164"/>
      <c r="JE41" s="164"/>
      <c r="JF41" s="164"/>
      <c r="JG41" s="164"/>
      <c r="JH41" s="164"/>
      <c r="JI41" s="164"/>
      <c r="JJ41" s="164"/>
      <c r="JK41" s="164"/>
      <c r="JL41" s="164"/>
      <c r="JM41" s="164"/>
      <c r="JN41" s="164"/>
      <c r="JO41" s="164"/>
      <c r="JP41" s="164"/>
      <c r="JQ41" s="164"/>
      <c r="JR41" s="164"/>
      <c r="JS41" s="164"/>
      <c r="JT41" s="164"/>
      <c r="JU41" s="164"/>
      <c r="JV41" s="164"/>
      <c r="JW41" s="164"/>
      <c r="JX41" s="164"/>
      <c r="JY41" s="164"/>
      <c r="JZ41" s="164"/>
      <c r="KA41" s="164"/>
      <c r="KB41" s="164"/>
      <c r="KC41" s="164"/>
      <c r="KD41" s="164"/>
      <c r="KE41" s="164"/>
      <c r="KF41" s="164"/>
      <c r="KG41" s="164"/>
      <c r="KH41" s="164"/>
      <c r="KI41" s="164"/>
    </row>
    <row r="42" spans="1:295" ht="18" customHeight="1" x14ac:dyDescent="0.3">
      <c r="A42" s="162" t="s">
        <v>27</v>
      </c>
      <c r="B42" s="162" t="s">
        <v>743</v>
      </c>
      <c r="C42" s="165">
        <v>0</v>
      </c>
      <c r="D42" s="165">
        <v>20.8874</v>
      </c>
      <c r="E42" s="165">
        <v>-41.929400000000001</v>
      </c>
      <c r="F42" s="165">
        <v>-35.439300000000003</v>
      </c>
      <c r="G42" s="165">
        <v>12.5143</v>
      </c>
      <c r="H42" s="166"/>
      <c r="I42" s="165">
        <v>43.146599999999999</v>
      </c>
      <c r="J42" s="165">
        <v>-63.103400000000001</v>
      </c>
      <c r="K42" s="165">
        <v>63.055500000000002</v>
      </c>
      <c r="L42" s="165">
        <v>32.057000000000002</v>
      </c>
      <c r="M42" s="165">
        <v>31.147300000000001</v>
      </c>
      <c r="N42" s="165">
        <v>-2.2200000000000002</v>
      </c>
      <c r="O42" s="165">
        <v>-58.646999999999998</v>
      </c>
      <c r="P42" s="165">
        <v>52.8</v>
      </c>
      <c r="Q42" s="165">
        <v>16.559999999999999</v>
      </c>
      <c r="R42" s="165">
        <v>-52.8</v>
      </c>
      <c r="S42" s="165">
        <v>13.6332</v>
      </c>
      <c r="T42" s="165">
        <v>24.772400000000001</v>
      </c>
      <c r="U42" s="165">
        <v>13.4193</v>
      </c>
      <c r="V42" s="165">
        <v>13.482699999999999</v>
      </c>
      <c r="W42" s="165">
        <v>22.2087</v>
      </c>
      <c r="X42" s="165">
        <v>11.071400000000001</v>
      </c>
      <c r="Y42" s="165">
        <v>0.221</v>
      </c>
      <c r="Z42" s="165">
        <v>1.0435000000000001</v>
      </c>
      <c r="AA42" s="166"/>
      <c r="AB42" s="166"/>
      <c r="AC42" s="165">
        <v>-53</v>
      </c>
      <c r="AD42" s="165">
        <v>-53.28</v>
      </c>
      <c r="AE42" s="166"/>
      <c r="AF42" s="165">
        <v>2.2200000000000002</v>
      </c>
      <c r="AG42" s="165">
        <v>57.2</v>
      </c>
      <c r="AH42" s="165">
        <v>25.282</v>
      </c>
      <c r="AI42" s="165">
        <v>0.20200000000000001</v>
      </c>
      <c r="AJ42" s="165">
        <v>-55.35</v>
      </c>
      <c r="AK42" s="165">
        <v>-55.69</v>
      </c>
      <c r="AL42" s="165">
        <v>-38.75</v>
      </c>
      <c r="AM42" s="165">
        <v>56.34</v>
      </c>
      <c r="AN42" s="165">
        <v>56.36</v>
      </c>
      <c r="AO42" s="165">
        <v>20.9636</v>
      </c>
      <c r="AP42" s="165">
        <v>-4.2293000000000003</v>
      </c>
      <c r="AQ42" s="165">
        <v>66.134799999999998</v>
      </c>
      <c r="AR42" s="165">
        <v>68.887799999999999</v>
      </c>
      <c r="AS42" s="165">
        <v>36.0306</v>
      </c>
      <c r="AT42" s="165">
        <v>-48.895099999999999</v>
      </c>
      <c r="AU42" s="165">
        <v>-47.782600000000002</v>
      </c>
      <c r="AV42" s="165">
        <v>30.3948</v>
      </c>
      <c r="AW42" s="165">
        <v>28.232399999999998</v>
      </c>
      <c r="AX42" s="165">
        <v>67.6494</v>
      </c>
      <c r="AY42" s="165">
        <v>68.721100000000007</v>
      </c>
      <c r="AZ42" s="165">
        <v>9.4385999999999992</v>
      </c>
      <c r="BA42" s="165">
        <v>50.514299999999999</v>
      </c>
      <c r="BB42" s="165">
        <v>-540.97990000000004</v>
      </c>
      <c r="BC42" s="165">
        <v>-6.1912000000000003</v>
      </c>
      <c r="BD42" s="165">
        <v>-12.8</v>
      </c>
      <c r="BE42" s="165">
        <v>-13.6</v>
      </c>
      <c r="BF42" s="165">
        <v>53.368699999999997</v>
      </c>
      <c r="BG42" s="165">
        <v>52.817100000000003</v>
      </c>
      <c r="BH42" s="165">
        <v>-4.2828999999999997</v>
      </c>
      <c r="BI42" s="166"/>
      <c r="BJ42" s="165">
        <v>-83.76</v>
      </c>
      <c r="BK42" s="165">
        <v>6.5655000000000001</v>
      </c>
      <c r="BL42" s="165">
        <v>7.0568999999999997</v>
      </c>
      <c r="BM42" s="165">
        <v>4.7469000000000001</v>
      </c>
      <c r="BN42" s="165">
        <v>584.45979999999997</v>
      </c>
      <c r="BO42" s="165">
        <v>133.61000000000001</v>
      </c>
      <c r="BP42" s="165">
        <v>133.3964</v>
      </c>
      <c r="BQ42" s="165">
        <v>-516.53819999999996</v>
      </c>
      <c r="BR42" s="165">
        <v>568.88459999999998</v>
      </c>
      <c r="BS42" s="166"/>
      <c r="BT42" s="165">
        <v>-65.628500000000003</v>
      </c>
      <c r="BU42" s="165">
        <v>66.920199999999994</v>
      </c>
      <c r="BV42" s="165">
        <v>92.919600000000003</v>
      </c>
      <c r="BW42" s="165">
        <v>30.45</v>
      </c>
      <c r="BX42" s="165">
        <v>29.39</v>
      </c>
      <c r="BY42" s="165">
        <v>67.33</v>
      </c>
      <c r="BZ42" s="165">
        <v>82.11</v>
      </c>
      <c r="CA42" s="165">
        <v>-20.089400000000001</v>
      </c>
      <c r="CB42" s="165">
        <v>-9.6407000000000007</v>
      </c>
      <c r="CC42" s="165">
        <v>76.253200000000007</v>
      </c>
      <c r="CD42" s="165">
        <v>76.646199999999993</v>
      </c>
      <c r="CE42" s="165">
        <v>28.0654</v>
      </c>
      <c r="CF42" s="165">
        <v>-121.554</v>
      </c>
      <c r="CG42" s="165">
        <v>-120.77800000000001</v>
      </c>
      <c r="CH42" s="165">
        <v>12.0276</v>
      </c>
      <c r="CI42" s="166"/>
      <c r="CJ42" s="166"/>
      <c r="CK42" s="166"/>
      <c r="CL42" s="165">
        <v>78.099999999999994</v>
      </c>
      <c r="CM42" s="165">
        <v>70.5</v>
      </c>
      <c r="CN42" s="165">
        <v>-17.41</v>
      </c>
      <c r="CO42" s="165">
        <v>47.021000000000001</v>
      </c>
      <c r="CP42" s="165">
        <v>45.414900000000003</v>
      </c>
      <c r="CQ42" s="165">
        <v>45.526400000000002</v>
      </c>
      <c r="CR42" s="165">
        <v>-48.970599999999997</v>
      </c>
      <c r="CS42" s="165">
        <v>-49.696199999999997</v>
      </c>
      <c r="CT42" s="165">
        <v>66.982100000000003</v>
      </c>
      <c r="CU42" s="165">
        <v>-68.605599999999995</v>
      </c>
      <c r="CV42" s="165">
        <v>76.813500000000005</v>
      </c>
      <c r="CW42" s="165">
        <v>13.1365</v>
      </c>
      <c r="CX42" s="165">
        <v>89.75</v>
      </c>
      <c r="CY42" s="165">
        <v>73.77</v>
      </c>
      <c r="CZ42" s="166"/>
      <c r="DA42" s="166"/>
      <c r="DB42" s="165">
        <v>-34.479999999999997</v>
      </c>
      <c r="DC42" s="166"/>
      <c r="DD42" s="166"/>
      <c r="DE42" s="166"/>
      <c r="DF42" s="165">
        <v>-150.63079999999999</v>
      </c>
      <c r="DG42" s="165">
        <v>1E-4</v>
      </c>
      <c r="DH42" s="165">
        <v>-20.717300000000002</v>
      </c>
      <c r="DI42" s="165">
        <v>-118.7</v>
      </c>
      <c r="DJ42" s="165">
        <v>-118.3</v>
      </c>
      <c r="DK42" s="165">
        <v>29.742699999999999</v>
      </c>
      <c r="DL42" s="166"/>
      <c r="DM42" s="165">
        <v>72.809799999999996</v>
      </c>
      <c r="DN42" s="166"/>
      <c r="DO42" s="166"/>
      <c r="DP42" s="165">
        <v>-11.83</v>
      </c>
      <c r="DQ42" s="165">
        <v>64.138999999999996</v>
      </c>
      <c r="DR42" s="165">
        <v>149.3535</v>
      </c>
      <c r="DS42" s="166"/>
      <c r="DT42" s="165">
        <v>-23.07</v>
      </c>
      <c r="DU42" s="165">
        <v>64.959999999999994</v>
      </c>
      <c r="DV42" s="165">
        <v>80.489999999999995</v>
      </c>
      <c r="DW42" s="165">
        <v>150.50909999999999</v>
      </c>
      <c r="DX42" s="165">
        <v>146.43639999999999</v>
      </c>
      <c r="DY42" s="165">
        <v>23.668199999999999</v>
      </c>
      <c r="DZ42" s="165">
        <v>23.145499999999998</v>
      </c>
      <c r="EA42" s="165">
        <v>263.57299999999998</v>
      </c>
      <c r="EB42" s="165">
        <v>216.04570000000001</v>
      </c>
      <c r="EC42" s="165">
        <v>207.95249999999999</v>
      </c>
      <c r="ED42" s="165">
        <v>211.9657</v>
      </c>
      <c r="EE42" s="165">
        <v>59.002200000000002</v>
      </c>
      <c r="EF42" s="165">
        <v>42.049199999999999</v>
      </c>
      <c r="EG42" s="165">
        <v>-27.481000000000002</v>
      </c>
      <c r="EH42" s="165">
        <v>528.57209999999998</v>
      </c>
      <c r="EI42" s="165">
        <v>128.339</v>
      </c>
      <c r="EJ42" s="166"/>
      <c r="EK42" s="165">
        <v>-28.9526</v>
      </c>
      <c r="EL42" s="165">
        <v>-27.005299999999998</v>
      </c>
      <c r="EM42" s="165">
        <v>36.025399999999998</v>
      </c>
      <c r="EN42" s="166"/>
      <c r="EO42" s="165">
        <v>-52.188499999999998</v>
      </c>
      <c r="EP42" s="165">
        <v>36.911999999999999</v>
      </c>
      <c r="EQ42" s="165">
        <v>-29.960599999999999</v>
      </c>
      <c r="ER42" s="165">
        <v>-30.595500000000001</v>
      </c>
      <c r="ES42" s="165">
        <v>0.49390000000000001</v>
      </c>
      <c r="ET42" s="166"/>
      <c r="EU42" s="165">
        <v>-12.6</v>
      </c>
      <c r="EV42" s="166"/>
      <c r="EW42" s="165">
        <v>9.9372000000000007</v>
      </c>
      <c r="EX42" s="165">
        <v>-94.000699999999995</v>
      </c>
      <c r="EY42" s="165">
        <v>-35.283200000000001</v>
      </c>
      <c r="EZ42" s="165">
        <v>-34.664299999999997</v>
      </c>
      <c r="FA42" s="165">
        <v>6.7797000000000001</v>
      </c>
      <c r="FB42" s="165">
        <v>-41.244599999999998</v>
      </c>
      <c r="FC42" s="165">
        <v>5.2058</v>
      </c>
      <c r="FD42" s="165">
        <v>22.433399999999999</v>
      </c>
      <c r="FE42" s="166"/>
      <c r="FF42" s="165">
        <v>21.726700000000001</v>
      </c>
      <c r="FG42" s="165">
        <v>41.496000000000002</v>
      </c>
      <c r="FH42" s="165">
        <v>41.404000000000003</v>
      </c>
      <c r="FI42" s="165">
        <v>40.221200000000003</v>
      </c>
      <c r="FJ42" s="165">
        <v>18.922599999999999</v>
      </c>
      <c r="FK42" s="165">
        <v>19.09</v>
      </c>
      <c r="FL42" s="165">
        <v>101.3111</v>
      </c>
      <c r="FM42" s="165">
        <v>-22.057500000000001</v>
      </c>
      <c r="FN42" s="165">
        <v>-22.074000000000002</v>
      </c>
      <c r="FO42" s="165">
        <v>67.466800000000006</v>
      </c>
      <c r="FP42" s="165">
        <v>104.961</v>
      </c>
      <c r="FQ42" s="165">
        <v>27.241</v>
      </c>
      <c r="FR42" s="165">
        <v>10.79</v>
      </c>
      <c r="FS42" s="165">
        <v>8.6701999999999995</v>
      </c>
      <c r="FT42" s="165">
        <v>1.1037999999999999</v>
      </c>
      <c r="FU42" s="165">
        <v>-4.9400000000000004</v>
      </c>
      <c r="FV42" s="165">
        <v>14.18</v>
      </c>
      <c r="FW42" s="165">
        <v>26.520900000000001</v>
      </c>
      <c r="FX42" s="165">
        <v>2.27</v>
      </c>
      <c r="FY42" s="165">
        <v>-1.663</v>
      </c>
      <c r="FZ42" s="165">
        <v>4.2839999999999998</v>
      </c>
      <c r="GA42" s="166"/>
      <c r="GB42" s="165">
        <v>43.77</v>
      </c>
      <c r="GC42" s="165">
        <v>-74.680300000000003</v>
      </c>
      <c r="GD42" s="165">
        <v>-62.891199999999998</v>
      </c>
      <c r="GE42" s="165">
        <v>15.52</v>
      </c>
      <c r="GF42" s="165">
        <v>81.709199999999996</v>
      </c>
      <c r="GG42" s="165">
        <v>26.6</v>
      </c>
      <c r="GH42" s="165">
        <v>-22.534300000000002</v>
      </c>
      <c r="GI42" s="165">
        <v>-1.2962</v>
      </c>
      <c r="GJ42" s="165">
        <v>-1.2495000000000001</v>
      </c>
      <c r="GK42" s="165">
        <v>2.1970999999999998</v>
      </c>
      <c r="GL42" s="166"/>
      <c r="GM42" s="166"/>
      <c r="GN42" s="166"/>
      <c r="GO42" s="165">
        <v>-39.0625</v>
      </c>
      <c r="GP42" s="165">
        <v>15.9596</v>
      </c>
      <c r="GQ42" s="165">
        <v>40.6372</v>
      </c>
      <c r="GR42" s="165">
        <v>65.387699999999995</v>
      </c>
      <c r="GS42" s="165">
        <v>66.345500000000001</v>
      </c>
      <c r="GT42" s="165">
        <v>-145.9709</v>
      </c>
      <c r="GU42" s="165">
        <v>-28.404800000000002</v>
      </c>
      <c r="GV42" s="165">
        <v>30.011399999999998</v>
      </c>
      <c r="GW42" s="165">
        <v>-64.422899999999998</v>
      </c>
      <c r="GX42" s="165">
        <v>10.636100000000001</v>
      </c>
      <c r="GY42" s="165">
        <v>15.5901</v>
      </c>
      <c r="GZ42" s="165">
        <v>15.064</v>
      </c>
      <c r="HA42" s="165">
        <v>12</v>
      </c>
      <c r="HB42" s="165">
        <v>130.43440000000001</v>
      </c>
      <c r="HC42" s="165">
        <v>131.21109999999999</v>
      </c>
      <c r="HD42" s="165">
        <v>187.3</v>
      </c>
      <c r="HE42" s="165">
        <v>-187.42230000000001</v>
      </c>
      <c r="HF42" s="165">
        <v>-404.40660000000003</v>
      </c>
      <c r="HG42" s="165">
        <v>406.47449999999998</v>
      </c>
      <c r="HH42" s="165">
        <v>311.70729999999998</v>
      </c>
      <c r="HI42" s="165">
        <v>-124.4611</v>
      </c>
      <c r="HJ42" s="165">
        <v>-123.02500000000001</v>
      </c>
      <c r="HK42" s="165">
        <v>-30.8629</v>
      </c>
      <c r="HL42" s="165">
        <v>-19.942</v>
      </c>
      <c r="HM42" s="165">
        <v>77.540999999999997</v>
      </c>
      <c r="HN42" s="165">
        <v>77.018199999999993</v>
      </c>
      <c r="HO42" s="165">
        <v>-57.493200000000002</v>
      </c>
      <c r="HP42" s="165">
        <v>-54.785200000000003</v>
      </c>
      <c r="HQ42" s="165">
        <v>19.119199999999999</v>
      </c>
      <c r="HR42" s="165">
        <v>19.064299999999999</v>
      </c>
      <c r="HS42" s="165">
        <v>-59.935699999999997</v>
      </c>
      <c r="HT42" s="165">
        <v>-60.594799999999999</v>
      </c>
      <c r="HU42" s="165">
        <v>72.94</v>
      </c>
      <c r="HV42" s="165">
        <v>73.31</v>
      </c>
      <c r="HW42" s="165">
        <v>29.7</v>
      </c>
      <c r="HX42" s="165">
        <v>29.5</v>
      </c>
      <c r="HY42" s="165">
        <v>21.720500000000001</v>
      </c>
      <c r="HZ42" s="165">
        <v>9.6</v>
      </c>
      <c r="IA42" s="165">
        <v>-367.44779999999997</v>
      </c>
      <c r="IB42" s="165">
        <v>95.209199999999996</v>
      </c>
      <c r="IC42" s="165">
        <v>93.729299999999995</v>
      </c>
      <c r="ID42" s="165">
        <v>14.5</v>
      </c>
      <c r="IE42" s="165">
        <v>2.9</v>
      </c>
      <c r="IF42" s="165">
        <v>-17.3</v>
      </c>
      <c r="IG42" s="165">
        <v>-17.3</v>
      </c>
      <c r="IH42" s="166"/>
      <c r="II42" s="166"/>
      <c r="IJ42" s="165">
        <v>-307.20549999999997</v>
      </c>
      <c r="IK42" s="165">
        <v>-103.63330000000001</v>
      </c>
      <c r="IL42" s="165">
        <v>429.96440000000001</v>
      </c>
      <c r="IM42" s="165">
        <v>330.73869999999999</v>
      </c>
      <c r="IN42" s="165">
        <v>136.67250000000001</v>
      </c>
      <c r="IO42" s="165">
        <v>-327.87360000000001</v>
      </c>
      <c r="IP42" s="165">
        <v>328.66359999999997</v>
      </c>
      <c r="IQ42" s="165">
        <v>-175.09800000000001</v>
      </c>
      <c r="IR42" s="165">
        <v>-172.6514</v>
      </c>
      <c r="IS42" s="165">
        <v>-320.09809999999999</v>
      </c>
      <c r="IT42" s="165">
        <v>107.16030000000001</v>
      </c>
      <c r="IU42" s="165">
        <v>108.26439999999999</v>
      </c>
      <c r="IV42" s="165">
        <v>179.69460000000001</v>
      </c>
      <c r="IW42" s="165">
        <v>-414.33940000000001</v>
      </c>
      <c r="IX42" s="165">
        <v>176.81100000000001</v>
      </c>
      <c r="IY42" s="165">
        <v>-242.2782</v>
      </c>
      <c r="IZ42" s="165">
        <v>242.0592</v>
      </c>
      <c r="JA42" s="165">
        <v>-4.0580999999999996</v>
      </c>
      <c r="JB42" s="166"/>
      <c r="JC42" s="165">
        <v>18.399999999999999</v>
      </c>
      <c r="JD42" s="165">
        <v>6.9169999999999998</v>
      </c>
      <c r="JE42" s="165">
        <v>6.891</v>
      </c>
      <c r="JF42" s="165">
        <v>-18.079999999999998</v>
      </c>
      <c r="JG42" s="165">
        <v>-4.6399999999999997</v>
      </c>
      <c r="JH42" s="166"/>
      <c r="JI42" s="165">
        <v>4.8936000000000002</v>
      </c>
      <c r="JJ42" s="165">
        <v>-12.626799999999999</v>
      </c>
      <c r="JK42" s="165">
        <v>-16.582000000000001</v>
      </c>
      <c r="JL42" s="165">
        <v>-3.9</v>
      </c>
      <c r="JM42" s="165">
        <v>13.866</v>
      </c>
      <c r="JN42" s="165">
        <v>14.925000000000001</v>
      </c>
      <c r="JO42" s="166"/>
      <c r="JP42" s="166"/>
      <c r="JQ42" s="165">
        <v>50.273099999999999</v>
      </c>
      <c r="JR42" s="165">
        <v>50.476100000000002</v>
      </c>
      <c r="JS42" s="165">
        <v>50.275599999999997</v>
      </c>
      <c r="JT42" s="166"/>
      <c r="JU42" s="165">
        <v>-0.5</v>
      </c>
      <c r="JV42" s="165">
        <v>25.125299999999999</v>
      </c>
      <c r="JW42" s="165">
        <v>7.83</v>
      </c>
      <c r="JX42" s="166"/>
      <c r="JY42" s="165">
        <v>-19.545000000000002</v>
      </c>
      <c r="JZ42" s="165">
        <v>56.301900000000003</v>
      </c>
      <c r="KA42" s="165">
        <v>31.355699999999999</v>
      </c>
      <c r="KB42" s="165">
        <v>-19.937999999999999</v>
      </c>
      <c r="KC42" s="165">
        <v>-55.612499999999997</v>
      </c>
      <c r="KD42" s="165">
        <v>18.959700000000002</v>
      </c>
      <c r="KE42" s="165">
        <v>36.255400000000002</v>
      </c>
      <c r="KF42" s="165">
        <v>1</v>
      </c>
      <c r="KG42" s="165">
        <v>-0.6</v>
      </c>
      <c r="KH42" s="165">
        <v>-95.332400000000007</v>
      </c>
      <c r="KI42" s="165">
        <v>153.9973</v>
      </c>
    </row>
    <row r="43" spans="1:295" ht="18" customHeight="1" x14ac:dyDescent="0.3">
      <c r="A43" s="162" t="s">
        <v>27</v>
      </c>
      <c r="B43" s="162" t="s">
        <v>744</v>
      </c>
      <c r="C43" s="165">
        <v>0</v>
      </c>
      <c r="D43" s="165">
        <v>20.602699999999999</v>
      </c>
      <c r="E43" s="165">
        <v>-41.420200000000001</v>
      </c>
      <c r="F43" s="165">
        <v>-35.319000000000003</v>
      </c>
      <c r="G43" s="165">
        <v>12.436400000000001</v>
      </c>
      <c r="H43" s="166"/>
      <c r="I43" s="165">
        <v>40.851599999999998</v>
      </c>
      <c r="J43" s="165">
        <v>-56.0473</v>
      </c>
      <c r="K43" s="165">
        <v>60.7151</v>
      </c>
      <c r="L43" s="165">
        <v>30.7971</v>
      </c>
      <c r="M43" s="165">
        <v>29.928799999999999</v>
      </c>
      <c r="N43" s="165">
        <v>-2.2200000000000002</v>
      </c>
      <c r="O43" s="165">
        <v>-55.277000000000001</v>
      </c>
      <c r="P43" s="165">
        <v>48.4</v>
      </c>
      <c r="Q43" s="165">
        <v>14.076000000000001</v>
      </c>
      <c r="R43" s="165">
        <v>-48.4</v>
      </c>
      <c r="S43" s="165">
        <v>13.5121</v>
      </c>
      <c r="T43" s="165">
        <v>21.056999999999999</v>
      </c>
      <c r="U43" s="165">
        <v>12.254899999999999</v>
      </c>
      <c r="V43" s="165">
        <v>12.292299999999999</v>
      </c>
      <c r="W43" s="165">
        <v>20.111899999999999</v>
      </c>
      <c r="X43" s="165">
        <v>6.4523000000000001</v>
      </c>
      <c r="Y43" s="165">
        <v>0.2122</v>
      </c>
      <c r="Z43" s="165">
        <v>1.0558000000000001</v>
      </c>
      <c r="AA43" s="166"/>
      <c r="AB43" s="166"/>
      <c r="AC43" s="165">
        <v>-52.74</v>
      </c>
      <c r="AD43" s="165">
        <v>-52.64</v>
      </c>
      <c r="AE43" s="166"/>
      <c r="AF43" s="165">
        <v>2.2200000000000002</v>
      </c>
      <c r="AG43" s="165">
        <v>52.8</v>
      </c>
      <c r="AH43" s="165">
        <v>26.395</v>
      </c>
      <c r="AI43" s="165">
        <v>0.20799999999999999</v>
      </c>
      <c r="AJ43" s="165">
        <v>-52.5</v>
      </c>
      <c r="AK43" s="165">
        <v>-52.93</v>
      </c>
      <c r="AL43" s="165">
        <v>-45.29</v>
      </c>
      <c r="AM43" s="165">
        <v>52.73</v>
      </c>
      <c r="AN43" s="165">
        <v>53.23</v>
      </c>
      <c r="AO43" s="165">
        <v>20.991599999999998</v>
      </c>
      <c r="AP43" s="165">
        <v>-4.2030000000000003</v>
      </c>
      <c r="AQ43" s="165">
        <v>66.083200000000005</v>
      </c>
      <c r="AR43" s="165">
        <v>68.504300000000001</v>
      </c>
      <c r="AS43" s="165">
        <v>33.523499999999999</v>
      </c>
      <c r="AT43" s="165">
        <v>-43.536700000000003</v>
      </c>
      <c r="AU43" s="165">
        <v>-43.106499999999997</v>
      </c>
      <c r="AV43" s="165">
        <v>11.4473</v>
      </c>
      <c r="AW43" s="165">
        <v>11.4217</v>
      </c>
      <c r="AX43" s="165">
        <v>66.979600000000005</v>
      </c>
      <c r="AY43" s="165">
        <v>68.051299999999998</v>
      </c>
      <c r="AZ43" s="165">
        <v>6.2977999999999996</v>
      </c>
      <c r="BA43" s="165">
        <v>34.170699999999997</v>
      </c>
      <c r="BB43" s="165">
        <v>-498.70179999999999</v>
      </c>
      <c r="BC43" s="165">
        <v>2.6726999999999999</v>
      </c>
      <c r="BD43" s="165">
        <v>-13</v>
      </c>
      <c r="BE43" s="165">
        <v>-13.9</v>
      </c>
      <c r="BF43" s="165">
        <v>49.793999999999997</v>
      </c>
      <c r="BG43" s="165">
        <v>49.126100000000001</v>
      </c>
      <c r="BH43" s="165">
        <v>-4.2717999999999998</v>
      </c>
      <c r="BI43" s="166"/>
      <c r="BJ43" s="165">
        <v>-79.037300000000002</v>
      </c>
      <c r="BK43" s="165">
        <v>6.7953000000000001</v>
      </c>
      <c r="BL43" s="165">
        <v>6.0008999999999997</v>
      </c>
      <c r="BM43" s="165">
        <v>4.3042999999999996</v>
      </c>
      <c r="BN43" s="165">
        <v>539.62810000000002</v>
      </c>
      <c r="BO43" s="165">
        <v>119.4494</v>
      </c>
      <c r="BP43" s="165">
        <v>119.2968</v>
      </c>
      <c r="BQ43" s="165">
        <v>-478.7355</v>
      </c>
      <c r="BR43" s="165">
        <v>530.93920000000003</v>
      </c>
      <c r="BS43" s="166"/>
      <c r="BT43" s="165">
        <v>-80.155100000000004</v>
      </c>
      <c r="BU43" s="165">
        <v>81.664199999999994</v>
      </c>
      <c r="BV43" s="165">
        <v>89.566500000000005</v>
      </c>
      <c r="BW43" s="165">
        <v>29.06</v>
      </c>
      <c r="BX43" s="165">
        <v>30</v>
      </c>
      <c r="BY43" s="165">
        <v>65.94</v>
      </c>
      <c r="BZ43" s="165">
        <v>77.510000000000005</v>
      </c>
      <c r="CA43" s="165">
        <v>-16.740400000000001</v>
      </c>
      <c r="CB43" s="165">
        <v>-17.008400000000002</v>
      </c>
      <c r="CC43" s="165">
        <v>74.529499999999999</v>
      </c>
      <c r="CD43" s="165">
        <v>75.726500000000001</v>
      </c>
      <c r="CE43" s="165">
        <v>28.574300000000001</v>
      </c>
      <c r="CF43" s="165">
        <v>-118.986</v>
      </c>
      <c r="CG43" s="165">
        <v>-118.5461</v>
      </c>
      <c r="CH43" s="165">
        <v>12.6652</v>
      </c>
      <c r="CI43" s="166"/>
      <c r="CJ43" s="166"/>
      <c r="CK43" s="166"/>
      <c r="CL43" s="165">
        <v>78.099999999999994</v>
      </c>
      <c r="CM43" s="165">
        <v>70.599999999999994</v>
      </c>
      <c r="CN43" s="165">
        <v>-17.04</v>
      </c>
      <c r="CO43" s="165">
        <v>46.533499999999997</v>
      </c>
      <c r="CP43" s="165">
        <v>45.069699999999997</v>
      </c>
      <c r="CQ43" s="165">
        <v>45.151000000000003</v>
      </c>
      <c r="CR43" s="165">
        <v>-54.454799999999999</v>
      </c>
      <c r="CS43" s="165">
        <v>-54.066400000000002</v>
      </c>
      <c r="CT43" s="165">
        <v>58.601799999999997</v>
      </c>
      <c r="CU43" s="165">
        <v>-54.6539</v>
      </c>
      <c r="CV43" s="165">
        <v>67.845399999999998</v>
      </c>
      <c r="CW43" s="165">
        <v>13.1951</v>
      </c>
      <c r="CX43" s="165">
        <v>81.88</v>
      </c>
      <c r="CY43" s="165">
        <v>72.680000000000007</v>
      </c>
      <c r="CZ43" s="165">
        <v>54.851100000000002</v>
      </c>
      <c r="DA43" s="165">
        <v>51.86</v>
      </c>
      <c r="DB43" s="165">
        <v>-34.21</v>
      </c>
      <c r="DC43" s="166"/>
      <c r="DD43" s="166"/>
      <c r="DE43" s="166"/>
      <c r="DF43" s="165">
        <v>-145.2955</v>
      </c>
      <c r="DG43" s="165">
        <v>1E-4</v>
      </c>
      <c r="DH43" s="165">
        <v>-20.6524</v>
      </c>
      <c r="DI43" s="165">
        <v>-116.3</v>
      </c>
      <c r="DJ43" s="165">
        <v>-118.3</v>
      </c>
      <c r="DK43" s="165">
        <v>29.374700000000001</v>
      </c>
      <c r="DL43" s="165">
        <v>61.239600000000003</v>
      </c>
      <c r="DM43" s="165">
        <v>71.870500000000007</v>
      </c>
      <c r="DN43" s="165">
        <v>86.737099999999998</v>
      </c>
      <c r="DO43" s="165">
        <v>60.96</v>
      </c>
      <c r="DP43" s="165">
        <v>-11.36</v>
      </c>
      <c r="DQ43" s="165">
        <v>62.666499999999999</v>
      </c>
      <c r="DR43" s="165">
        <v>143.45320000000001</v>
      </c>
      <c r="DS43" s="166"/>
      <c r="DT43" s="165">
        <v>-23.11</v>
      </c>
      <c r="DU43" s="165">
        <v>61.95</v>
      </c>
      <c r="DV43" s="165">
        <v>79.78</v>
      </c>
      <c r="DW43" s="165">
        <v>143.89089999999999</v>
      </c>
      <c r="DX43" s="165">
        <v>141.63640000000001</v>
      </c>
      <c r="DY43" s="165">
        <v>24.242100000000001</v>
      </c>
      <c r="DZ43" s="165">
        <v>24.072700000000001</v>
      </c>
      <c r="EA43" s="165">
        <v>260.01519999999999</v>
      </c>
      <c r="EB43" s="165">
        <v>213.3244</v>
      </c>
      <c r="EC43" s="165">
        <v>205.3809</v>
      </c>
      <c r="ED43" s="165">
        <v>207.37649999999999</v>
      </c>
      <c r="EE43" s="165">
        <v>65.860799999999998</v>
      </c>
      <c r="EF43" s="165">
        <v>51.156599999999997</v>
      </c>
      <c r="EG43" s="165">
        <v>-25.282</v>
      </c>
      <c r="EH43" s="165">
        <v>491.24250000000001</v>
      </c>
      <c r="EI43" s="165">
        <v>225.9425</v>
      </c>
      <c r="EJ43" s="166"/>
      <c r="EK43" s="165">
        <v>-28.5121</v>
      </c>
      <c r="EL43" s="165">
        <v>-26.454499999999999</v>
      </c>
      <c r="EM43" s="165">
        <v>26.612100000000002</v>
      </c>
      <c r="EN43" s="166"/>
      <c r="EO43" s="165">
        <v>-32.133800000000001</v>
      </c>
      <c r="EP43" s="165">
        <v>47.664000000000001</v>
      </c>
      <c r="EQ43" s="165">
        <v>-28.761299999999999</v>
      </c>
      <c r="ER43" s="165">
        <v>-29.3584</v>
      </c>
      <c r="ES43" s="165">
        <v>-10.5183</v>
      </c>
      <c r="ET43" s="166"/>
      <c r="EU43" s="165">
        <v>-21.85</v>
      </c>
      <c r="EV43" s="166"/>
      <c r="EW43" s="165">
        <v>9.2834000000000003</v>
      </c>
      <c r="EX43" s="165">
        <v>-68.992099999999994</v>
      </c>
      <c r="EY43" s="165">
        <v>-35.340299999999999</v>
      </c>
      <c r="EZ43" s="165">
        <v>-34.527299999999997</v>
      </c>
      <c r="FA43" s="165">
        <v>6.7891000000000004</v>
      </c>
      <c r="FB43" s="165">
        <v>-49.278599999999997</v>
      </c>
      <c r="FC43" s="165">
        <v>14.338800000000001</v>
      </c>
      <c r="FD43" s="165">
        <v>22.216100000000001</v>
      </c>
      <c r="FE43" s="166"/>
      <c r="FF43" s="165">
        <v>22.234200000000001</v>
      </c>
      <c r="FG43" s="165">
        <v>41.570399999999999</v>
      </c>
      <c r="FH43" s="165">
        <v>42.277700000000003</v>
      </c>
      <c r="FI43" s="165">
        <v>40.668300000000002</v>
      </c>
      <c r="FJ43" s="165">
        <v>16.7456</v>
      </c>
      <c r="FK43" s="165">
        <v>15.908300000000001</v>
      </c>
      <c r="FL43" s="165">
        <v>87.077299999999994</v>
      </c>
      <c r="FM43" s="165">
        <v>-22.893899999999999</v>
      </c>
      <c r="FN43" s="165">
        <v>-22.894200000000001</v>
      </c>
      <c r="FO43" s="165">
        <v>54.305999999999997</v>
      </c>
      <c r="FP43" s="165">
        <v>64.540999999999997</v>
      </c>
      <c r="FQ43" s="165">
        <v>21.235099999999999</v>
      </c>
      <c r="FR43" s="165">
        <v>9.24</v>
      </c>
      <c r="FS43" s="165">
        <v>9.7786000000000008</v>
      </c>
      <c r="FT43" s="165">
        <v>1.1624000000000001</v>
      </c>
      <c r="FU43" s="165">
        <v>-5.67</v>
      </c>
      <c r="FV43" s="165">
        <v>12.76</v>
      </c>
      <c r="FW43" s="165">
        <v>21.2164</v>
      </c>
      <c r="FX43" s="165">
        <v>2.2926000000000002</v>
      </c>
      <c r="FY43" s="165">
        <v>-1.4650000000000001</v>
      </c>
      <c r="FZ43" s="165">
        <v>4.391</v>
      </c>
      <c r="GA43" s="166"/>
      <c r="GB43" s="165">
        <v>42.07</v>
      </c>
      <c r="GC43" s="165">
        <v>-65.049099999999996</v>
      </c>
      <c r="GD43" s="165">
        <v>-54.362499999999997</v>
      </c>
      <c r="GE43" s="166"/>
      <c r="GF43" s="165">
        <v>80.519599999999997</v>
      </c>
      <c r="GG43" s="165">
        <v>27.3</v>
      </c>
      <c r="GH43" s="165">
        <v>-20.0108</v>
      </c>
      <c r="GI43" s="165">
        <v>-1.2785</v>
      </c>
      <c r="GJ43" s="165">
        <v>-1.2262</v>
      </c>
      <c r="GK43" s="165">
        <v>2.2176</v>
      </c>
      <c r="GL43" s="166"/>
      <c r="GM43" s="166"/>
      <c r="GN43" s="165">
        <v>-14.314299999999999</v>
      </c>
      <c r="GO43" s="165">
        <v>-37.034999999999997</v>
      </c>
      <c r="GP43" s="165">
        <v>16.103999999999999</v>
      </c>
      <c r="GQ43" s="165">
        <v>38.642800000000001</v>
      </c>
      <c r="GR43" s="165">
        <v>61.668599999999998</v>
      </c>
      <c r="GS43" s="165">
        <v>61.802399999999999</v>
      </c>
      <c r="GT43" s="165">
        <v>-137.1816</v>
      </c>
      <c r="GU43" s="165">
        <v>-26.737100000000002</v>
      </c>
      <c r="GV43" s="165">
        <v>27.264600000000002</v>
      </c>
      <c r="GW43" s="165">
        <v>-60.743299999999998</v>
      </c>
      <c r="GX43" s="165">
        <v>10.7903</v>
      </c>
      <c r="GY43" s="165">
        <v>16.5471</v>
      </c>
      <c r="GZ43" s="165">
        <v>16.055499999999999</v>
      </c>
      <c r="HA43" s="165">
        <v>12.510899999999999</v>
      </c>
      <c r="HB43" s="165">
        <v>148.9179</v>
      </c>
      <c r="HC43" s="165">
        <v>149.10550000000001</v>
      </c>
      <c r="HD43" s="165">
        <v>189.4</v>
      </c>
      <c r="HE43" s="165">
        <v>-188.14680000000001</v>
      </c>
      <c r="HF43" s="165">
        <v>-419.85059999999999</v>
      </c>
      <c r="HG43" s="165">
        <v>424.94110000000001</v>
      </c>
      <c r="HH43" s="165">
        <v>399.28919999999999</v>
      </c>
      <c r="HI43" s="165">
        <v>-141.82740000000001</v>
      </c>
      <c r="HJ43" s="165">
        <v>-141.5188</v>
      </c>
      <c r="HK43" s="165">
        <v>-26.331800000000001</v>
      </c>
      <c r="HL43" s="165">
        <v>-14.702</v>
      </c>
      <c r="HM43" s="165">
        <v>74.076999999999998</v>
      </c>
      <c r="HN43" s="165">
        <v>74.119699999999995</v>
      </c>
      <c r="HO43" s="166"/>
      <c r="HP43" s="165">
        <v>-72.769199999999998</v>
      </c>
      <c r="HQ43" s="165">
        <v>26.721900000000002</v>
      </c>
      <c r="HR43" s="165">
        <v>25.974799999999998</v>
      </c>
      <c r="HS43" s="165">
        <v>-71.648700000000005</v>
      </c>
      <c r="HT43" s="165">
        <v>-72.5505</v>
      </c>
      <c r="HU43" s="165">
        <v>77.209999999999994</v>
      </c>
      <c r="HV43" s="165">
        <v>77.37</v>
      </c>
      <c r="HW43" s="165">
        <v>32</v>
      </c>
      <c r="HX43" s="165">
        <v>33.6</v>
      </c>
      <c r="HY43" s="165">
        <v>21.372199999999999</v>
      </c>
      <c r="HZ43" s="165">
        <v>29.52</v>
      </c>
      <c r="IA43" s="165">
        <v>-379.03500000000003</v>
      </c>
      <c r="IB43" s="165">
        <v>95.770499999999998</v>
      </c>
      <c r="IC43" s="165">
        <v>95.552300000000002</v>
      </c>
      <c r="ID43" s="165">
        <v>16.8</v>
      </c>
      <c r="IE43" s="165">
        <v>5.7</v>
      </c>
      <c r="IF43" s="165">
        <v>-24.1</v>
      </c>
      <c r="IG43" s="165">
        <v>-24.2</v>
      </c>
      <c r="IH43" s="165">
        <v>1.3976999999999999</v>
      </c>
      <c r="II43" s="166"/>
      <c r="IJ43" s="165">
        <v>-393.1816</v>
      </c>
      <c r="IK43" s="165">
        <v>-201.1498</v>
      </c>
      <c r="IL43" s="165">
        <v>521.51030000000003</v>
      </c>
      <c r="IM43" s="165">
        <v>414.16129999999998</v>
      </c>
      <c r="IN43" s="165">
        <v>136.29079999999999</v>
      </c>
      <c r="IO43" s="165">
        <v>-406.51010000000002</v>
      </c>
      <c r="IP43" s="165">
        <v>409.66250000000002</v>
      </c>
      <c r="IQ43" s="165">
        <v>-170.61019999999999</v>
      </c>
      <c r="IR43" s="165">
        <v>-237.51050000000001</v>
      </c>
      <c r="IS43" s="165">
        <v>-400.21839999999997</v>
      </c>
      <c r="IT43" s="165">
        <v>118.4387</v>
      </c>
      <c r="IU43" s="165">
        <v>119.08669999999999</v>
      </c>
      <c r="IV43" s="165">
        <v>169.78479999999999</v>
      </c>
      <c r="IW43" s="165">
        <v>-499.8503</v>
      </c>
      <c r="IX43" s="165">
        <v>244.31899999999999</v>
      </c>
      <c r="IY43" s="165">
        <v>-271.26560000000001</v>
      </c>
      <c r="IZ43" s="165">
        <v>271.55470000000003</v>
      </c>
      <c r="JA43" s="165">
        <v>-6.3543000000000003</v>
      </c>
      <c r="JB43" s="166"/>
      <c r="JC43" s="165">
        <v>17.84</v>
      </c>
      <c r="JD43" s="165">
        <v>7.3339999999999996</v>
      </c>
      <c r="JE43" s="165">
        <v>7.3319999999999999</v>
      </c>
      <c r="JF43" s="165">
        <v>-17.28</v>
      </c>
      <c r="JG43" s="165">
        <v>-4.4000000000000004</v>
      </c>
      <c r="JH43" s="166"/>
      <c r="JI43" s="165">
        <v>4.2191000000000001</v>
      </c>
      <c r="JJ43" s="165">
        <v>-14.5006</v>
      </c>
      <c r="JK43" s="165">
        <v>-14.3847</v>
      </c>
      <c r="JL43" s="165">
        <v>-4.3</v>
      </c>
      <c r="JM43" s="165">
        <v>19.263999999999999</v>
      </c>
      <c r="JN43" s="165">
        <v>16.619</v>
      </c>
      <c r="JO43" s="166"/>
      <c r="JP43" s="166"/>
      <c r="JQ43" s="165">
        <v>48.7121</v>
      </c>
      <c r="JR43" s="165">
        <v>49.2089</v>
      </c>
      <c r="JS43" s="165">
        <v>48.524099999999997</v>
      </c>
      <c r="JT43" s="166"/>
      <c r="JU43" s="165">
        <v>-3.7</v>
      </c>
      <c r="JV43" s="165">
        <v>22.892499999999998</v>
      </c>
      <c r="JW43" s="165">
        <v>8.61</v>
      </c>
      <c r="JX43" s="166"/>
      <c r="JY43" s="165">
        <v>-14.812099999999999</v>
      </c>
      <c r="JZ43" s="165">
        <v>54.491500000000002</v>
      </c>
      <c r="KA43" s="165">
        <v>26.1999</v>
      </c>
      <c r="KB43" s="165">
        <v>-14.941599999999999</v>
      </c>
      <c r="KC43" s="165">
        <v>-53.380200000000002</v>
      </c>
      <c r="KD43" s="165">
        <v>13.4221</v>
      </c>
      <c r="KE43" s="165">
        <v>39.255600000000001</v>
      </c>
      <c r="KF43" s="165">
        <v>2.8</v>
      </c>
      <c r="KG43" s="165">
        <v>-3</v>
      </c>
      <c r="KH43" s="165">
        <v>-20.479500000000002</v>
      </c>
      <c r="KI43" s="165">
        <v>128.38120000000001</v>
      </c>
    </row>
    <row r="44" spans="1:295" ht="18" customHeight="1" x14ac:dyDescent="0.3">
      <c r="A44" s="162" t="s">
        <v>27</v>
      </c>
      <c r="B44" s="162" t="s">
        <v>745</v>
      </c>
      <c r="C44" s="165">
        <v>0</v>
      </c>
      <c r="D44" s="165">
        <v>20.334900000000001</v>
      </c>
      <c r="E44" s="165">
        <v>-24.947800000000001</v>
      </c>
      <c r="F44" s="165">
        <v>-36.769599999999997</v>
      </c>
      <c r="G44" s="165">
        <v>11.502800000000001</v>
      </c>
      <c r="H44" s="166"/>
      <c r="I44" s="165">
        <v>36.924300000000002</v>
      </c>
      <c r="J44" s="165">
        <v>-48.020899999999997</v>
      </c>
      <c r="K44" s="165">
        <v>56.828600000000002</v>
      </c>
      <c r="L44" s="165">
        <v>28.705100000000002</v>
      </c>
      <c r="M44" s="165">
        <v>28.1877</v>
      </c>
      <c r="N44" s="165">
        <v>0</v>
      </c>
      <c r="O44" s="165">
        <v>-57.631</v>
      </c>
      <c r="P44" s="165">
        <v>50.6</v>
      </c>
      <c r="Q44" s="165">
        <v>14.076000000000001</v>
      </c>
      <c r="R44" s="165">
        <v>-50.6</v>
      </c>
      <c r="S44" s="165">
        <v>13.9819</v>
      </c>
      <c r="T44" s="165">
        <v>15.3712</v>
      </c>
      <c r="U44" s="165">
        <v>11.3398</v>
      </c>
      <c r="V44" s="165">
        <v>11.3718</v>
      </c>
      <c r="W44" s="165">
        <v>18.762799999999999</v>
      </c>
      <c r="X44" s="165">
        <v>6.3448000000000002</v>
      </c>
      <c r="Y44" s="165">
        <v>0.21249999999999999</v>
      </c>
      <c r="Z44" s="165">
        <v>1.1697</v>
      </c>
      <c r="AA44" s="166"/>
      <c r="AB44" s="166"/>
      <c r="AC44" s="165">
        <v>-51.44</v>
      </c>
      <c r="AD44" s="165">
        <v>-51.48</v>
      </c>
      <c r="AE44" s="166"/>
      <c r="AF44" s="165">
        <v>0</v>
      </c>
      <c r="AG44" s="165">
        <v>55</v>
      </c>
      <c r="AH44" s="165">
        <v>27.271000000000001</v>
      </c>
      <c r="AI44" s="165">
        <v>0.217</v>
      </c>
      <c r="AJ44" s="165">
        <v>-50.97</v>
      </c>
      <c r="AK44" s="165">
        <v>-51.3</v>
      </c>
      <c r="AL44" s="165">
        <v>-46.42</v>
      </c>
      <c r="AM44" s="165">
        <v>51.29</v>
      </c>
      <c r="AN44" s="165">
        <v>51.67</v>
      </c>
      <c r="AO44" s="165">
        <v>21.107800000000001</v>
      </c>
      <c r="AP44" s="165">
        <v>-4.5308000000000002</v>
      </c>
      <c r="AQ44" s="165">
        <v>64.497500000000002</v>
      </c>
      <c r="AR44" s="165">
        <v>66.743799999999993</v>
      </c>
      <c r="AS44" s="165">
        <v>33.587600000000002</v>
      </c>
      <c r="AT44" s="165">
        <v>-45.814</v>
      </c>
      <c r="AU44" s="165">
        <v>-45.470100000000002</v>
      </c>
      <c r="AV44" s="165">
        <v>9.1708999999999996</v>
      </c>
      <c r="AW44" s="165">
        <v>9.6484000000000005</v>
      </c>
      <c r="AX44" s="165">
        <v>66.443799999999996</v>
      </c>
      <c r="AY44" s="165">
        <v>67.6494</v>
      </c>
      <c r="AZ44" s="165">
        <v>6.8212999999999999</v>
      </c>
      <c r="BA44" s="165">
        <v>35.203499999999998</v>
      </c>
      <c r="BB44" s="165">
        <v>-488.83659999999998</v>
      </c>
      <c r="BC44" s="165">
        <v>-12.618600000000001</v>
      </c>
      <c r="BD44" s="165">
        <v>-5.3</v>
      </c>
      <c r="BE44" s="165">
        <v>-5.7</v>
      </c>
      <c r="BF44" s="165">
        <v>51.516399999999997</v>
      </c>
      <c r="BG44" s="165">
        <v>50.567999999999998</v>
      </c>
      <c r="BH44" s="165">
        <v>-4.4176000000000002</v>
      </c>
      <c r="BI44" s="166"/>
      <c r="BJ44" s="165">
        <v>-77.713800000000006</v>
      </c>
      <c r="BK44" s="165">
        <v>6.1961000000000004</v>
      </c>
      <c r="BL44" s="165">
        <v>6.0819999999999999</v>
      </c>
      <c r="BM44" s="165">
        <v>4.1368999999999998</v>
      </c>
      <c r="BN44" s="165">
        <v>531.90689999999995</v>
      </c>
      <c r="BO44" s="165">
        <v>114.0782</v>
      </c>
      <c r="BP44" s="165">
        <v>113.9866</v>
      </c>
      <c r="BQ44" s="165">
        <v>-465.98820000000001</v>
      </c>
      <c r="BR44" s="165">
        <v>527.88530000000003</v>
      </c>
      <c r="BS44" s="166"/>
      <c r="BT44" s="165">
        <v>-60.029499999999999</v>
      </c>
      <c r="BU44" s="165">
        <v>61.557600000000001</v>
      </c>
      <c r="BV44" s="165">
        <v>86.412899999999993</v>
      </c>
      <c r="BW44" s="165">
        <v>27.87</v>
      </c>
      <c r="BX44" s="165">
        <v>31.53</v>
      </c>
      <c r="BY44" s="165">
        <v>66.599999999999994</v>
      </c>
      <c r="BZ44" s="165">
        <v>73.819999999999993</v>
      </c>
      <c r="CA44" s="165">
        <v>-14.463200000000001</v>
      </c>
      <c r="CB44" s="165">
        <v>-14.7311</v>
      </c>
      <c r="CC44" s="165">
        <v>66.465999999999994</v>
      </c>
      <c r="CD44" s="165">
        <v>68.472200000000001</v>
      </c>
      <c r="CE44" s="165">
        <v>27.974399999999999</v>
      </c>
      <c r="CF44" s="165">
        <v>-127.2304</v>
      </c>
      <c r="CG44" s="165">
        <v>-127.7281</v>
      </c>
      <c r="CH44" s="165">
        <v>11.6099</v>
      </c>
      <c r="CI44" s="166"/>
      <c r="CJ44" s="166"/>
      <c r="CK44" s="166"/>
      <c r="CL44" s="165">
        <v>79.599999999999994</v>
      </c>
      <c r="CM44" s="165">
        <v>72</v>
      </c>
      <c r="CN44" s="165">
        <v>-16.89</v>
      </c>
      <c r="CO44" s="165">
        <v>43.011099999999999</v>
      </c>
      <c r="CP44" s="165">
        <v>41.4758</v>
      </c>
      <c r="CQ44" s="165">
        <v>41.589599999999997</v>
      </c>
      <c r="CR44" s="165">
        <v>-62.892600000000002</v>
      </c>
      <c r="CS44" s="165">
        <v>-62.142099999999999</v>
      </c>
      <c r="CT44" s="165">
        <v>54.911299999999997</v>
      </c>
      <c r="CU44" s="165">
        <v>-42.056199999999997</v>
      </c>
      <c r="CV44" s="165">
        <v>63.824300000000001</v>
      </c>
      <c r="CW44" s="165">
        <v>14.398300000000001</v>
      </c>
      <c r="CX44" s="165">
        <v>84.68</v>
      </c>
      <c r="CY44" s="165">
        <v>74.34</v>
      </c>
      <c r="CZ44" s="165">
        <v>57.663600000000002</v>
      </c>
      <c r="DA44" s="165">
        <v>54.203800000000001</v>
      </c>
      <c r="DB44" s="165">
        <v>-36.39</v>
      </c>
      <c r="DC44" s="165">
        <v>-3.7679</v>
      </c>
      <c r="DD44" s="166"/>
      <c r="DE44" s="166"/>
      <c r="DF44" s="165">
        <v>-135.3843</v>
      </c>
      <c r="DG44" s="165">
        <v>1E-4</v>
      </c>
      <c r="DH44" s="165">
        <v>-21.939800000000002</v>
      </c>
      <c r="DI44" s="165">
        <v>-122.5</v>
      </c>
      <c r="DJ44" s="165">
        <v>-121.1</v>
      </c>
      <c r="DK44" s="165">
        <v>29.4131</v>
      </c>
      <c r="DL44" s="165">
        <v>64.755200000000002</v>
      </c>
      <c r="DM44" s="165">
        <v>77.506299999999996</v>
      </c>
      <c r="DN44" s="165">
        <v>91.424599999999998</v>
      </c>
      <c r="DO44" s="165">
        <v>64.22</v>
      </c>
      <c r="DP44" s="165">
        <v>-11.82</v>
      </c>
      <c r="DQ44" s="165">
        <v>60.279499999999999</v>
      </c>
      <c r="DR44" s="165">
        <v>131.95249999999999</v>
      </c>
      <c r="DS44" s="166"/>
      <c r="DT44" s="165">
        <v>-6.29</v>
      </c>
      <c r="DU44" s="165">
        <v>65.099999999999994</v>
      </c>
      <c r="DV44" s="165">
        <v>70.38</v>
      </c>
      <c r="DW44" s="165">
        <v>132.74549999999999</v>
      </c>
      <c r="DX44" s="165">
        <v>131.50909999999999</v>
      </c>
      <c r="DY44" s="165">
        <v>24.792200000000001</v>
      </c>
      <c r="DZ44" s="165">
        <v>23.6</v>
      </c>
      <c r="EA44" s="165">
        <v>252.60599999999999</v>
      </c>
      <c r="EB44" s="165">
        <v>208.90620000000001</v>
      </c>
      <c r="EC44" s="165">
        <v>202.54990000000001</v>
      </c>
      <c r="ED44" s="165">
        <v>204.184</v>
      </c>
      <c r="EE44" s="165">
        <v>65.882300000000001</v>
      </c>
      <c r="EF44" s="165">
        <v>48.760399999999997</v>
      </c>
      <c r="EG44" s="165">
        <v>-26.509</v>
      </c>
      <c r="EH44" s="165">
        <v>477.79669999999999</v>
      </c>
      <c r="EI44" s="165">
        <v>237.40610000000001</v>
      </c>
      <c r="EJ44" s="166"/>
      <c r="EK44" s="165">
        <v>-22.3323</v>
      </c>
      <c r="EL44" s="165">
        <v>-20.091200000000001</v>
      </c>
      <c r="EM44" s="165">
        <v>27.017600000000002</v>
      </c>
      <c r="EN44" s="166"/>
      <c r="EO44" s="165">
        <v>-20.9817</v>
      </c>
      <c r="EP44" s="165">
        <v>36.911999999999999</v>
      </c>
      <c r="EQ44" s="165">
        <v>-26.427399999999999</v>
      </c>
      <c r="ER44" s="165">
        <v>-27.257400000000001</v>
      </c>
      <c r="ES44" s="165">
        <v>-8.1371000000000002</v>
      </c>
      <c r="ET44" s="166"/>
      <c r="EU44" s="165">
        <v>-12.54</v>
      </c>
      <c r="EV44" s="166"/>
      <c r="EW44" s="165">
        <v>9.5630000000000006</v>
      </c>
      <c r="EX44" s="165">
        <v>-60.166499999999999</v>
      </c>
      <c r="EY44" s="165">
        <v>-37.664000000000001</v>
      </c>
      <c r="EZ44" s="165">
        <v>-36.407699999999998</v>
      </c>
      <c r="FA44" s="165">
        <v>10.1797</v>
      </c>
      <c r="FB44" s="165">
        <v>-46.0334</v>
      </c>
      <c r="FC44" s="165">
        <v>12.5916</v>
      </c>
      <c r="FD44" s="165">
        <v>23.228000000000002</v>
      </c>
      <c r="FE44" s="166"/>
      <c r="FF44" s="165">
        <v>22.1584</v>
      </c>
      <c r="FG44" s="165">
        <v>41.583799999999997</v>
      </c>
      <c r="FH44" s="165">
        <v>41.934199999999997</v>
      </c>
      <c r="FI44" s="165">
        <v>40.900300000000001</v>
      </c>
      <c r="FJ44" s="165">
        <v>14.0663</v>
      </c>
      <c r="FK44" s="165">
        <v>12.8941</v>
      </c>
      <c r="FL44" s="165">
        <v>90.593900000000005</v>
      </c>
      <c r="FM44" s="165">
        <v>-22.511800000000001</v>
      </c>
      <c r="FN44" s="165">
        <v>-22.671700000000001</v>
      </c>
      <c r="FO44" s="165">
        <v>56.137799999999999</v>
      </c>
      <c r="FP44" s="165">
        <v>66.239800000000002</v>
      </c>
      <c r="FQ44" s="165">
        <v>20.7517</v>
      </c>
      <c r="FR44" s="165">
        <v>9.16</v>
      </c>
      <c r="FS44" s="165">
        <v>8.6701999999999995</v>
      </c>
      <c r="FT44" s="165">
        <v>1.4907999999999999</v>
      </c>
      <c r="FU44" s="165">
        <v>-5.31</v>
      </c>
      <c r="FV44" s="165">
        <v>10.6</v>
      </c>
      <c r="FW44" s="165">
        <v>21.3782</v>
      </c>
      <c r="FX44" s="165">
        <v>2.2791999999999999</v>
      </c>
      <c r="FY44" s="165">
        <v>-0.98599999999999999</v>
      </c>
      <c r="FZ44" s="165">
        <v>4.3769999999999998</v>
      </c>
      <c r="GA44" s="166"/>
      <c r="GB44" s="165">
        <v>41.84</v>
      </c>
      <c r="GC44" s="165">
        <v>-65.107299999999995</v>
      </c>
      <c r="GD44" s="165">
        <v>-55.4024</v>
      </c>
      <c r="GE44" s="166"/>
      <c r="GF44" s="165">
        <v>81.233400000000003</v>
      </c>
      <c r="GG44" s="165">
        <v>24.6</v>
      </c>
      <c r="GH44" s="165">
        <v>-19.041899999999998</v>
      </c>
      <c r="GI44" s="165">
        <v>-1.7042999999999999</v>
      </c>
      <c r="GJ44" s="165">
        <v>-1.3503000000000001</v>
      </c>
      <c r="GK44" s="165">
        <v>2.4392</v>
      </c>
      <c r="GL44" s="166"/>
      <c r="GM44" s="166"/>
      <c r="GN44" s="165">
        <v>-13.4047</v>
      </c>
      <c r="GO44" s="165">
        <v>-38.007199999999997</v>
      </c>
      <c r="GP44" s="165">
        <v>16.561900000000001</v>
      </c>
      <c r="GQ44" s="165">
        <v>39.801900000000003</v>
      </c>
      <c r="GR44" s="165">
        <v>63.241799999999998</v>
      </c>
      <c r="GS44" s="165">
        <v>63.239899999999999</v>
      </c>
      <c r="GT44" s="165">
        <v>-136.15010000000001</v>
      </c>
      <c r="GU44" s="165">
        <v>-26.351400000000002</v>
      </c>
      <c r="GV44" s="165">
        <v>25.9666</v>
      </c>
      <c r="GW44" s="165">
        <v>-61.003300000000003</v>
      </c>
      <c r="GX44" s="165">
        <v>10.9003</v>
      </c>
      <c r="GY44" s="165">
        <v>18.871400000000001</v>
      </c>
      <c r="GZ44" s="165">
        <v>18.377199999999998</v>
      </c>
      <c r="HA44" s="165">
        <v>13</v>
      </c>
      <c r="HB44" s="165">
        <v>150.20509999999999</v>
      </c>
      <c r="HC44" s="165">
        <v>148.82</v>
      </c>
      <c r="HD44" s="165">
        <v>189.8</v>
      </c>
      <c r="HE44" s="165">
        <v>-189.52590000000001</v>
      </c>
      <c r="HF44" s="165">
        <v>-419.13319999999999</v>
      </c>
      <c r="HG44" s="165">
        <v>425.03160000000003</v>
      </c>
      <c r="HH44" s="165">
        <v>401.89920000000001</v>
      </c>
      <c r="HI44" s="165">
        <v>-141.42439999999999</v>
      </c>
      <c r="HJ44" s="165">
        <v>-140.33439999999999</v>
      </c>
      <c r="HK44" s="165">
        <v>-29.436399999999999</v>
      </c>
      <c r="HL44" s="165">
        <v>-17.527000000000001</v>
      </c>
      <c r="HM44" s="165">
        <v>76.415000000000006</v>
      </c>
      <c r="HN44" s="165">
        <v>76.681799999999996</v>
      </c>
      <c r="HO44" s="165">
        <v>-72.627399999999994</v>
      </c>
      <c r="HP44" s="166"/>
      <c r="HQ44" s="165">
        <v>22.623899999999999</v>
      </c>
      <c r="HR44" s="165">
        <v>22.459099999999999</v>
      </c>
      <c r="HS44" s="165">
        <v>-78.501900000000006</v>
      </c>
      <c r="HT44" s="165">
        <v>-78.824200000000005</v>
      </c>
      <c r="HU44" s="165">
        <v>76.819999999999993</v>
      </c>
      <c r="HV44" s="165">
        <v>76.95</v>
      </c>
      <c r="HW44" s="165">
        <v>34.299999999999997</v>
      </c>
      <c r="HX44" s="165">
        <v>34.5</v>
      </c>
      <c r="HY44" s="165">
        <v>21.577300000000001</v>
      </c>
      <c r="HZ44" s="165">
        <v>37.36</v>
      </c>
      <c r="IA44" s="165">
        <v>-341.75189999999998</v>
      </c>
      <c r="IB44" s="165">
        <v>98.833100000000002</v>
      </c>
      <c r="IC44" s="165">
        <v>98.642399999999995</v>
      </c>
      <c r="ID44" s="165">
        <v>17.899999999999999</v>
      </c>
      <c r="IE44" s="165">
        <v>12.1</v>
      </c>
      <c r="IF44" s="165">
        <v>-21.5</v>
      </c>
      <c r="IG44" s="165">
        <v>-21.4</v>
      </c>
      <c r="IH44" s="165">
        <v>1.5270999999999999</v>
      </c>
      <c r="II44" s="166"/>
      <c r="IJ44" s="165">
        <v>-399.00779999999997</v>
      </c>
      <c r="IK44" s="165">
        <v>-209.41640000000001</v>
      </c>
      <c r="IL44" s="165">
        <v>516.26110000000006</v>
      </c>
      <c r="IM44" s="165">
        <v>412.8186</v>
      </c>
      <c r="IN44" s="165">
        <v>129.9075</v>
      </c>
      <c r="IO44" s="165">
        <v>-404.96050000000002</v>
      </c>
      <c r="IP44" s="165">
        <v>403.19799999999998</v>
      </c>
      <c r="IQ44" s="165">
        <v>-146.41650000000001</v>
      </c>
      <c r="IR44" s="165">
        <v>-226.52250000000001</v>
      </c>
      <c r="IS44" s="165">
        <v>-401.32249999999999</v>
      </c>
      <c r="IT44" s="165">
        <v>122.636</v>
      </c>
      <c r="IU44" s="165">
        <v>122.3057</v>
      </c>
      <c r="IV44" s="165">
        <v>150.85650000000001</v>
      </c>
      <c r="IW44" s="165">
        <v>-502.99369999999999</v>
      </c>
      <c r="IX44" s="165">
        <v>232.8201</v>
      </c>
      <c r="IY44" s="165">
        <v>-277.44389999999999</v>
      </c>
      <c r="IZ44" s="165">
        <v>275.78230000000002</v>
      </c>
      <c r="JA44" s="165">
        <v>-5.7720000000000002</v>
      </c>
      <c r="JB44" s="166"/>
      <c r="JC44" s="165">
        <v>18.079999999999998</v>
      </c>
      <c r="JD44" s="165">
        <v>6.7240000000000002</v>
      </c>
      <c r="JE44" s="165">
        <v>6.7690000000000001</v>
      </c>
      <c r="JF44" s="165">
        <v>-17.68</v>
      </c>
      <c r="JG44" s="165">
        <v>-4</v>
      </c>
      <c r="JH44" s="166"/>
      <c r="JI44" s="165">
        <v>3.6941999999999999</v>
      </c>
      <c r="JJ44" s="165">
        <v>-16.347000000000001</v>
      </c>
      <c r="JK44" s="165">
        <v>-11.863899999999999</v>
      </c>
      <c r="JL44" s="165">
        <v>-5.0999999999999996</v>
      </c>
      <c r="JM44" s="165">
        <v>15.385</v>
      </c>
      <c r="JN44" s="165">
        <v>15.319000000000001</v>
      </c>
      <c r="JO44" s="165">
        <v>0</v>
      </c>
      <c r="JP44" s="165">
        <v>0</v>
      </c>
      <c r="JQ44" s="165">
        <v>49.535800000000002</v>
      </c>
      <c r="JR44" s="165">
        <v>49.735999999999997</v>
      </c>
      <c r="JS44" s="165">
        <v>50.732999999999997</v>
      </c>
      <c r="JT44" s="166"/>
      <c r="JU44" s="165">
        <v>-13</v>
      </c>
      <c r="JV44" s="165">
        <v>19.9939</v>
      </c>
      <c r="JW44" s="165">
        <v>10.07</v>
      </c>
      <c r="JX44" s="166"/>
      <c r="JY44" s="165">
        <v>-18.251899999999999</v>
      </c>
      <c r="JZ44" s="165">
        <v>56.741199999999999</v>
      </c>
      <c r="KA44" s="165">
        <v>29.2532</v>
      </c>
      <c r="KB44" s="165">
        <v>-18.505199999999999</v>
      </c>
      <c r="KC44" s="165">
        <v>-55.594200000000001</v>
      </c>
      <c r="KD44" s="165">
        <v>16.823499999999999</v>
      </c>
      <c r="KE44" s="165">
        <v>37.911900000000003</v>
      </c>
      <c r="KF44" s="165">
        <v>12.3</v>
      </c>
      <c r="KG44" s="165">
        <v>-12.7</v>
      </c>
      <c r="KH44" s="165">
        <v>-16.910699999999999</v>
      </c>
      <c r="KI44" s="165">
        <v>119.0635</v>
      </c>
    </row>
    <row r="45" spans="1:295" ht="18" customHeight="1" x14ac:dyDescent="0.3">
      <c r="A45" s="162" t="s">
        <v>27</v>
      </c>
      <c r="B45" s="162" t="s">
        <v>746</v>
      </c>
      <c r="C45" s="165">
        <v>0</v>
      </c>
      <c r="D45" s="165">
        <v>22.0549</v>
      </c>
      <c r="E45" s="165">
        <v>-26.952100000000002</v>
      </c>
      <c r="F45" s="165">
        <v>-35.247300000000003</v>
      </c>
      <c r="G45" s="165">
        <v>12.789099999999999</v>
      </c>
      <c r="H45" s="166"/>
      <c r="I45" s="165">
        <v>41.067900000000002</v>
      </c>
      <c r="J45" s="165">
        <v>-58.7911</v>
      </c>
      <c r="K45" s="165">
        <v>63.853900000000003</v>
      </c>
      <c r="L45" s="165">
        <v>32.244999999999997</v>
      </c>
      <c r="M45" s="165">
        <v>31.512599999999999</v>
      </c>
      <c r="N45" s="165">
        <v>-4.4400000000000004</v>
      </c>
      <c r="O45" s="165">
        <v>-70.834999999999994</v>
      </c>
      <c r="P45" s="165">
        <v>61.6</v>
      </c>
      <c r="Q45" s="165">
        <v>18.216000000000001</v>
      </c>
      <c r="R45" s="165">
        <v>-61.6</v>
      </c>
      <c r="S45" s="165">
        <v>14.129300000000001</v>
      </c>
      <c r="T45" s="165">
        <v>21.240200000000002</v>
      </c>
      <c r="U45" s="165">
        <v>8.9048999999999996</v>
      </c>
      <c r="V45" s="165">
        <v>8.9743999999999993</v>
      </c>
      <c r="W45" s="165">
        <v>15.0547</v>
      </c>
      <c r="X45" s="165">
        <v>6.5210999999999997</v>
      </c>
      <c r="Y45" s="165">
        <v>0.24579999999999999</v>
      </c>
      <c r="Z45" s="165">
        <v>1.1656</v>
      </c>
      <c r="AA45" s="166"/>
      <c r="AB45" s="166"/>
      <c r="AC45" s="165">
        <v>-60.69</v>
      </c>
      <c r="AD45" s="165">
        <v>-60.64</v>
      </c>
      <c r="AE45" s="166"/>
      <c r="AF45" s="165">
        <v>4.4400000000000004</v>
      </c>
      <c r="AG45" s="165">
        <v>70.400000000000006</v>
      </c>
      <c r="AH45" s="165">
        <v>28.343</v>
      </c>
      <c r="AI45" s="165">
        <v>0.22900000000000001</v>
      </c>
      <c r="AJ45" s="165">
        <v>-62.73</v>
      </c>
      <c r="AK45" s="165">
        <v>-62.49</v>
      </c>
      <c r="AL45" s="165">
        <v>-44.43</v>
      </c>
      <c r="AM45" s="165">
        <v>63.4</v>
      </c>
      <c r="AN45" s="165">
        <v>63.22</v>
      </c>
      <c r="AO45" s="165">
        <v>23.352799999999998</v>
      </c>
      <c r="AP45" s="165">
        <v>-6.8345000000000002</v>
      </c>
      <c r="AQ45" s="165">
        <v>70.950400000000002</v>
      </c>
      <c r="AR45" s="165">
        <v>73.733800000000002</v>
      </c>
      <c r="AS45" s="165">
        <v>35.786200000000001</v>
      </c>
      <c r="AT45" s="165">
        <v>-56.530799999999999</v>
      </c>
      <c r="AU45" s="165">
        <v>-56.393700000000003</v>
      </c>
      <c r="AV45" s="165">
        <v>7.6551999999999998</v>
      </c>
      <c r="AW45" s="165">
        <v>7.6543000000000001</v>
      </c>
      <c r="AX45" s="165">
        <v>72.605900000000005</v>
      </c>
      <c r="AY45" s="165">
        <v>75.1511</v>
      </c>
      <c r="AZ45" s="165">
        <v>7.8681999999999999</v>
      </c>
      <c r="BA45" s="165">
        <v>41.305900000000001</v>
      </c>
      <c r="BB45" s="165">
        <v>-529.84349999999995</v>
      </c>
      <c r="BC45" s="165">
        <v>-14.880599999999999</v>
      </c>
      <c r="BD45" s="165">
        <v>-5.3</v>
      </c>
      <c r="BE45" s="165">
        <v>-5.7</v>
      </c>
      <c r="BF45" s="165">
        <v>63.0989</v>
      </c>
      <c r="BG45" s="165">
        <v>61.983800000000002</v>
      </c>
      <c r="BH45" s="165">
        <v>-5.2788000000000004</v>
      </c>
      <c r="BI45" s="166"/>
      <c r="BJ45" s="165">
        <v>-94.192400000000006</v>
      </c>
      <c r="BK45" s="165">
        <v>9.0667000000000009</v>
      </c>
      <c r="BL45" s="165">
        <v>8.5385000000000009</v>
      </c>
      <c r="BM45" s="165">
        <v>5.7573999999999996</v>
      </c>
      <c r="BN45" s="165">
        <v>571.36739999999998</v>
      </c>
      <c r="BO45" s="165">
        <v>119.72410000000001</v>
      </c>
      <c r="BP45" s="165">
        <v>119.02209999999999</v>
      </c>
      <c r="BQ45" s="165">
        <v>-468.76740000000001</v>
      </c>
      <c r="BR45" s="165">
        <v>565.41459999999995</v>
      </c>
      <c r="BS45" s="166"/>
      <c r="BT45" s="165">
        <v>-96.482100000000003</v>
      </c>
      <c r="BU45" s="165">
        <v>98.320899999999995</v>
      </c>
      <c r="BV45" s="165">
        <v>98.787599999999998</v>
      </c>
      <c r="BW45" s="165">
        <v>32.47</v>
      </c>
      <c r="BX45" s="165">
        <v>37.880000000000003</v>
      </c>
      <c r="BY45" s="165">
        <v>73.94</v>
      </c>
      <c r="BZ45" s="165">
        <v>82.23</v>
      </c>
      <c r="CA45" s="165">
        <v>-11.917999999999999</v>
      </c>
      <c r="CB45" s="165">
        <v>-12.7217</v>
      </c>
      <c r="CC45" s="165">
        <v>72.961299999999994</v>
      </c>
      <c r="CD45" s="165">
        <v>73.311400000000006</v>
      </c>
      <c r="CE45" s="165">
        <v>23.978899999999999</v>
      </c>
      <c r="CF45" s="165">
        <v>-157.32499999999999</v>
      </c>
      <c r="CG45" s="165">
        <v>-157.315</v>
      </c>
      <c r="CH45" s="165">
        <v>14.543699999999999</v>
      </c>
      <c r="CI45" s="166"/>
      <c r="CJ45" s="166"/>
      <c r="CK45" s="166"/>
      <c r="CL45" s="165">
        <v>86.2</v>
      </c>
      <c r="CM45" s="165">
        <v>78.3</v>
      </c>
      <c r="CN45" s="165">
        <v>-17.84</v>
      </c>
      <c r="CO45" s="165">
        <v>39.151299999999999</v>
      </c>
      <c r="CP45" s="165">
        <v>37.482900000000001</v>
      </c>
      <c r="CQ45" s="165">
        <v>38.079900000000002</v>
      </c>
      <c r="CR45" s="165">
        <v>-64.049300000000002</v>
      </c>
      <c r="CS45" s="165">
        <v>-63.703899999999997</v>
      </c>
      <c r="CT45" s="165">
        <v>44.706499999999998</v>
      </c>
      <c r="CU45" s="165">
        <v>-36.125500000000002</v>
      </c>
      <c r="CV45" s="165">
        <v>55.305199999999999</v>
      </c>
      <c r="CW45" s="165">
        <v>16.799399999999999</v>
      </c>
      <c r="CX45" s="165">
        <v>89.75</v>
      </c>
      <c r="CY45" s="165">
        <v>82.65</v>
      </c>
      <c r="CZ45" s="165">
        <v>59.069800000000001</v>
      </c>
      <c r="DA45" s="165">
        <v>55.375700000000002</v>
      </c>
      <c r="DB45" s="165">
        <v>-37.06</v>
      </c>
      <c r="DC45" s="165">
        <v>-3.8935</v>
      </c>
      <c r="DD45" s="166"/>
      <c r="DE45" s="166"/>
      <c r="DF45" s="165">
        <v>-142.16159999999999</v>
      </c>
      <c r="DG45" s="165">
        <v>1E-4</v>
      </c>
      <c r="DH45" s="165">
        <v>-22.371700000000001</v>
      </c>
      <c r="DI45" s="165">
        <v>-131.69999999999999</v>
      </c>
      <c r="DJ45" s="165">
        <v>-132.1</v>
      </c>
      <c r="DK45" s="165">
        <v>29.874600000000001</v>
      </c>
      <c r="DL45" s="165">
        <v>66.513099999999994</v>
      </c>
      <c r="DM45" s="165">
        <v>83.141999999999996</v>
      </c>
      <c r="DN45" s="165">
        <v>93.768299999999996</v>
      </c>
      <c r="DO45" s="165">
        <v>65.569999999999993</v>
      </c>
      <c r="DP45" s="165">
        <v>-12.97</v>
      </c>
      <c r="DQ45" s="165">
        <v>62.263500000000001</v>
      </c>
      <c r="DR45" s="165">
        <v>140.57300000000001</v>
      </c>
      <c r="DS45" s="166"/>
      <c r="DT45" s="165">
        <v>-4.16</v>
      </c>
      <c r="DU45" s="165">
        <v>70.44</v>
      </c>
      <c r="DV45" s="165">
        <v>69.86</v>
      </c>
      <c r="DW45" s="165">
        <v>142.05459999999999</v>
      </c>
      <c r="DX45" s="165">
        <v>138.96360000000001</v>
      </c>
      <c r="DY45" s="165">
        <v>27.200399999999998</v>
      </c>
      <c r="DZ45" s="165">
        <v>25.7455</v>
      </c>
      <c r="EA45" s="165">
        <v>261.15800000000002</v>
      </c>
      <c r="EB45" s="165">
        <v>217.97790000000001</v>
      </c>
      <c r="EC45" s="165">
        <v>210.58949999999999</v>
      </c>
      <c r="ED45" s="165">
        <v>213.47280000000001</v>
      </c>
      <c r="EE45" s="165">
        <v>70.581000000000003</v>
      </c>
      <c r="EF45" s="165">
        <v>52.067900000000002</v>
      </c>
      <c r="EG45" s="165">
        <v>-27.120999999999999</v>
      </c>
      <c r="EH45" s="165">
        <v>478.57639999999998</v>
      </c>
      <c r="EI45" s="165">
        <v>246.94829999999999</v>
      </c>
      <c r="EJ45" s="166"/>
      <c r="EK45" s="165">
        <v>-19.081</v>
      </c>
      <c r="EL45" s="165">
        <v>-16.790500000000002</v>
      </c>
      <c r="EM45" s="165">
        <v>25.213100000000001</v>
      </c>
      <c r="EN45" s="166"/>
      <c r="EO45" s="165">
        <v>-12.2575</v>
      </c>
      <c r="EP45" s="165">
        <v>36.911999999999999</v>
      </c>
      <c r="EQ45" s="165">
        <v>-23.006799999999998</v>
      </c>
      <c r="ER45" s="165">
        <v>-23.754300000000001</v>
      </c>
      <c r="ES45" s="165">
        <v>-9.6024999999999991</v>
      </c>
      <c r="ET45" s="166"/>
      <c r="EU45" s="165">
        <v>-10.46</v>
      </c>
      <c r="EV45" s="166"/>
      <c r="EW45" s="165">
        <v>11.1594</v>
      </c>
      <c r="EX45" s="165">
        <v>-57.610799999999998</v>
      </c>
      <c r="EY45" s="165">
        <v>-36.323300000000003</v>
      </c>
      <c r="EZ45" s="165">
        <v>-35.6586</v>
      </c>
      <c r="FA45" s="165">
        <v>6.9885999999999999</v>
      </c>
      <c r="FB45" s="165">
        <v>-50.2502</v>
      </c>
      <c r="FC45" s="165">
        <v>16.068100000000001</v>
      </c>
      <c r="FD45" s="165">
        <v>23.3386</v>
      </c>
      <c r="FE45" s="166"/>
      <c r="FF45" s="165">
        <v>22.767900000000001</v>
      </c>
      <c r="FG45" s="165">
        <v>41.518900000000002</v>
      </c>
      <c r="FH45" s="165">
        <v>41.713999999999999</v>
      </c>
      <c r="FI45" s="165">
        <v>40.273099999999999</v>
      </c>
      <c r="FJ45" s="165">
        <v>11.554500000000001</v>
      </c>
      <c r="FK45" s="165">
        <v>10.8847</v>
      </c>
      <c r="FL45" s="165">
        <v>84.565399999999997</v>
      </c>
      <c r="FM45" s="165">
        <v>-24.894500000000001</v>
      </c>
      <c r="FN45" s="165">
        <v>-24.8278</v>
      </c>
      <c r="FO45" s="165">
        <v>60.663699999999999</v>
      </c>
      <c r="FP45" s="165">
        <v>74.991200000000006</v>
      </c>
      <c r="FQ45" s="165">
        <v>9.1059999999999999</v>
      </c>
      <c r="FR45" s="165">
        <v>16.3</v>
      </c>
      <c r="FS45" s="165">
        <v>13.780099999999999</v>
      </c>
      <c r="FT45" s="165">
        <v>1.702</v>
      </c>
      <c r="FU45" s="165">
        <v>-8.7200000000000006</v>
      </c>
      <c r="FV45" s="165">
        <v>9.76</v>
      </c>
      <c r="FW45" s="165">
        <v>9.4852000000000007</v>
      </c>
      <c r="FX45" s="165">
        <v>2.2810000000000001</v>
      </c>
      <c r="FY45" s="165">
        <v>-0.84799999999999998</v>
      </c>
      <c r="FZ45" s="165">
        <v>4.569</v>
      </c>
      <c r="GA45" s="166"/>
      <c r="GB45" s="165">
        <v>41.57</v>
      </c>
      <c r="GC45" s="165">
        <v>-74.603700000000003</v>
      </c>
      <c r="GD45" s="165">
        <v>-59.1327</v>
      </c>
      <c r="GE45" s="165">
        <v>16.53</v>
      </c>
      <c r="GF45" s="165">
        <v>84.476699999999994</v>
      </c>
      <c r="GG45" s="165">
        <v>21.4</v>
      </c>
      <c r="GH45" s="165">
        <v>-22.4787</v>
      </c>
      <c r="GI45" s="165">
        <v>-3.3791000000000002</v>
      </c>
      <c r="GJ45" s="165">
        <v>-3.4016000000000002</v>
      </c>
      <c r="GK45" s="165">
        <v>2.9596</v>
      </c>
      <c r="GL45" s="166"/>
      <c r="GM45" s="166"/>
      <c r="GN45" s="165">
        <v>-14.326000000000001</v>
      </c>
      <c r="GO45" s="165">
        <v>-45.832099999999997</v>
      </c>
      <c r="GP45" s="165">
        <v>15.590400000000001</v>
      </c>
      <c r="GQ45" s="165">
        <v>47.957099999999997</v>
      </c>
      <c r="GR45" s="165">
        <v>61.125399999999999</v>
      </c>
      <c r="GS45" s="165">
        <v>61.947499999999998</v>
      </c>
      <c r="GT45" s="165">
        <v>-147.96539999999999</v>
      </c>
      <c r="GU45" s="165">
        <v>-29.472300000000001</v>
      </c>
      <c r="GV45" s="165">
        <v>32.170400000000001</v>
      </c>
      <c r="GW45" s="165">
        <v>-71.272599999999997</v>
      </c>
      <c r="GX45" s="165">
        <v>10.6061</v>
      </c>
      <c r="GY45" s="165">
        <v>20.073799999999999</v>
      </c>
      <c r="GZ45" s="165">
        <v>19.579599999999999</v>
      </c>
      <c r="HA45" s="166"/>
      <c r="HB45" s="165">
        <v>152.5384</v>
      </c>
      <c r="HC45" s="165">
        <v>153.05959999999999</v>
      </c>
      <c r="HD45" s="165">
        <v>191.5</v>
      </c>
      <c r="HE45" s="165">
        <v>-191.53049999999999</v>
      </c>
      <c r="HF45" s="165">
        <v>-424.73469999999998</v>
      </c>
      <c r="HG45" s="165">
        <v>428.24349999999998</v>
      </c>
      <c r="HH45" s="165">
        <v>417.19549999999998</v>
      </c>
      <c r="HI45" s="165">
        <v>-144.33000000000001</v>
      </c>
      <c r="HJ45" s="165">
        <v>-143.3623</v>
      </c>
      <c r="HK45" s="165">
        <v>-28.564800000000002</v>
      </c>
      <c r="HL45" s="165">
        <v>-16.048999999999999</v>
      </c>
      <c r="HM45" s="165">
        <v>77.869699999999995</v>
      </c>
      <c r="HN45" s="165">
        <v>77.912099999999995</v>
      </c>
      <c r="HO45" s="166"/>
      <c r="HP45" s="166"/>
      <c r="HQ45" s="165">
        <v>23.733599999999999</v>
      </c>
      <c r="HR45" s="165">
        <v>23.524799999999999</v>
      </c>
      <c r="HS45" s="165">
        <v>-81.976900000000001</v>
      </c>
      <c r="HT45" s="165">
        <v>-81.435900000000004</v>
      </c>
      <c r="HU45" s="165">
        <v>78.12</v>
      </c>
      <c r="HV45" s="165">
        <v>77.150000000000006</v>
      </c>
      <c r="HW45" s="165">
        <v>36.6</v>
      </c>
      <c r="HX45" s="165">
        <v>36.299999999999997</v>
      </c>
      <c r="HY45" s="165">
        <v>21.596599999999999</v>
      </c>
      <c r="HZ45" s="165">
        <v>38.159999999999997</v>
      </c>
      <c r="IA45" s="165">
        <v>-363.69049999999999</v>
      </c>
      <c r="IB45" s="165">
        <v>98.122799999999998</v>
      </c>
      <c r="IC45" s="165">
        <v>97.927099999999996</v>
      </c>
      <c r="ID45" s="165">
        <v>18.5</v>
      </c>
      <c r="IE45" s="165">
        <v>13.7</v>
      </c>
      <c r="IF45" s="165">
        <v>-22.4</v>
      </c>
      <c r="IG45" s="165">
        <v>-21.8</v>
      </c>
      <c r="IH45" s="165">
        <v>1.4253</v>
      </c>
      <c r="II45" s="165">
        <v>1.2945</v>
      </c>
      <c r="IJ45" s="165">
        <v>-416.8143</v>
      </c>
      <c r="IK45" s="165">
        <v>-218.85740000000001</v>
      </c>
      <c r="IL45" s="165">
        <v>531.20749999999998</v>
      </c>
      <c r="IM45" s="165">
        <v>428.20460000000003</v>
      </c>
      <c r="IN45" s="165">
        <v>128.29730000000001</v>
      </c>
      <c r="IO45" s="165">
        <v>-416.32249999999999</v>
      </c>
      <c r="IP45" s="165">
        <v>418.34050000000002</v>
      </c>
      <c r="IQ45" s="165">
        <v>-158.12950000000001</v>
      </c>
      <c r="IR45" s="165">
        <v>-235.49010000000001</v>
      </c>
      <c r="IS45" s="165">
        <v>-412.64870000000002</v>
      </c>
      <c r="IT45" s="165">
        <v>123.6422</v>
      </c>
      <c r="IU45" s="165">
        <v>123.78830000000001</v>
      </c>
      <c r="IV45" s="165">
        <v>161.70160000000001</v>
      </c>
      <c r="IW45" s="165">
        <v>-511.02640000000002</v>
      </c>
      <c r="IX45" s="165">
        <v>244.3586</v>
      </c>
      <c r="IY45" s="165">
        <v>-279.28429999999997</v>
      </c>
      <c r="IZ45" s="165">
        <v>278.05619999999999</v>
      </c>
      <c r="JA45" s="165">
        <v>-6.5382999999999996</v>
      </c>
      <c r="JB45" s="166"/>
      <c r="JC45" s="165">
        <v>18.8</v>
      </c>
      <c r="JD45" s="165">
        <v>6.4450000000000003</v>
      </c>
      <c r="JE45" s="165">
        <v>6.4829999999999997</v>
      </c>
      <c r="JF45" s="165">
        <v>-18.32</v>
      </c>
      <c r="JG45" s="165">
        <v>-4</v>
      </c>
      <c r="JH45" s="166"/>
      <c r="JI45" s="165">
        <v>4.1917</v>
      </c>
      <c r="JJ45" s="165">
        <v>-16.258500000000002</v>
      </c>
      <c r="JK45" s="165">
        <v>-11.863899999999999</v>
      </c>
      <c r="JL45" s="165">
        <v>-6.5</v>
      </c>
      <c r="JM45" s="165">
        <v>15.228999999999999</v>
      </c>
      <c r="JN45" s="165">
        <v>15.034000000000001</v>
      </c>
      <c r="JO45" s="166"/>
      <c r="JP45" s="166"/>
      <c r="JQ45" s="165">
        <v>50.2971</v>
      </c>
      <c r="JR45" s="165">
        <v>50.442</v>
      </c>
      <c r="JS45" s="165">
        <v>49.732900000000001</v>
      </c>
      <c r="JT45" s="166"/>
      <c r="JU45" s="165">
        <v>-13.5</v>
      </c>
      <c r="JV45" s="165">
        <v>19.956800000000001</v>
      </c>
      <c r="JW45" s="165">
        <v>10.55</v>
      </c>
      <c r="JX45" s="166"/>
      <c r="JY45" s="165">
        <v>-17.058299999999999</v>
      </c>
      <c r="JZ45" s="165">
        <v>57.039000000000001</v>
      </c>
      <c r="KA45" s="165">
        <v>28.299700000000001</v>
      </c>
      <c r="KB45" s="165">
        <v>-17.941299999999998</v>
      </c>
      <c r="KC45" s="165">
        <v>-56.869100000000003</v>
      </c>
      <c r="KD45" s="165">
        <v>15.4977</v>
      </c>
      <c r="KE45" s="165">
        <v>40.112200000000001</v>
      </c>
      <c r="KF45" s="165">
        <v>13</v>
      </c>
      <c r="KG45" s="165">
        <v>-12.6</v>
      </c>
      <c r="KH45" s="165">
        <v>-4.5316999999999998</v>
      </c>
      <c r="KI45" s="165">
        <v>128.28890000000001</v>
      </c>
    </row>
    <row r="46" spans="1:295" ht="18" customHeight="1" x14ac:dyDescent="0.3">
      <c r="A46" s="162" t="s">
        <v>27</v>
      </c>
      <c r="B46" s="162" t="s">
        <v>747</v>
      </c>
      <c r="C46" s="165">
        <v>0</v>
      </c>
      <c r="D46" s="165">
        <v>23.950199999999999</v>
      </c>
      <c r="E46" s="165">
        <v>-28.733499999999999</v>
      </c>
      <c r="F46" s="165">
        <v>-33.803199999999997</v>
      </c>
      <c r="G46" s="165">
        <v>14.898300000000001</v>
      </c>
      <c r="H46" s="166"/>
      <c r="I46" s="165">
        <v>45.494500000000002</v>
      </c>
      <c r="J46" s="165">
        <v>-68.344700000000003</v>
      </c>
      <c r="K46" s="165">
        <v>67.581299999999999</v>
      </c>
      <c r="L46" s="165">
        <v>34.612900000000003</v>
      </c>
      <c r="M46" s="165">
        <v>33.681699999999999</v>
      </c>
      <c r="N46" s="165">
        <v>-8.8800000000000008</v>
      </c>
      <c r="O46" s="165">
        <v>-73.917000000000002</v>
      </c>
      <c r="P46" s="165">
        <v>63.8</v>
      </c>
      <c r="Q46" s="165">
        <v>19.044</v>
      </c>
      <c r="R46" s="165">
        <v>-63.8</v>
      </c>
      <c r="S46" s="165">
        <v>14.1076</v>
      </c>
      <c r="T46" s="165">
        <v>27.564800000000002</v>
      </c>
      <c r="U46" s="165">
        <v>9.6605000000000008</v>
      </c>
      <c r="V46" s="165">
        <v>9.9261999999999997</v>
      </c>
      <c r="W46" s="165">
        <v>16.348400000000002</v>
      </c>
      <c r="X46" s="165">
        <v>6.3655999999999997</v>
      </c>
      <c r="Y46" s="165">
        <v>0.25180000000000002</v>
      </c>
      <c r="Z46" s="165">
        <v>1.1020000000000001</v>
      </c>
      <c r="AA46" s="166"/>
      <c r="AB46" s="166"/>
      <c r="AC46" s="165">
        <v>-63.4</v>
      </c>
      <c r="AD46" s="165">
        <v>-63.1</v>
      </c>
      <c r="AE46" s="166"/>
      <c r="AF46" s="165">
        <v>6.66</v>
      </c>
      <c r="AG46" s="165">
        <v>72.599999999999994</v>
      </c>
      <c r="AH46" s="165">
        <v>32.232999999999997</v>
      </c>
      <c r="AI46" s="165">
        <v>0.251</v>
      </c>
      <c r="AJ46" s="165">
        <v>-64.23</v>
      </c>
      <c r="AK46" s="165">
        <v>-64.680000000000007</v>
      </c>
      <c r="AL46" s="165">
        <v>-46.53</v>
      </c>
      <c r="AM46" s="165">
        <v>65.2</v>
      </c>
      <c r="AN46" s="165">
        <v>64.78</v>
      </c>
      <c r="AO46" s="165">
        <v>24.351800000000001</v>
      </c>
      <c r="AP46" s="165">
        <v>-7.6546000000000003</v>
      </c>
      <c r="AQ46" s="165">
        <v>71.454499999999996</v>
      </c>
      <c r="AR46" s="165">
        <v>74.081500000000005</v>
      </c>
      <c r="AS46" s="165">
        <v>38.103700000000003</v>
      </c>
      <c r="AT46" s="165">
        <v>-52.110100000000003</v>
      </c>
      <c r="AU46" s="165">
        <v>-52.112000000000002</v>
      </c>
      <c r="AV46" s="165">
        <v>6.0087999999999999</v>
      </c>
      <c r="AW46" s="165">
        <v>6.1138000000000003</v>
      </c>
      <c r="AX46" s="165">
        <v>76.356800000000007</v>
      </c>
      <c r="AY46" s="165">
        <v>77.830299999999994</v>
      </c>
      <c r="AZ46" s="165">
        <v>7.8681999999999999</v>
      </c>
      <c r="BA46" s="165">
        <v>42.703899999999997</v>
      </c>
      <c r="BB46" s="165">
        <v>-577.53840000000002</v>
      </c>
      <c r="BC46" s="165">
        <v>-19.771999999999998</v>
      </c>
      <c r="BD46" s="165">
        <v>-5.0999999999999996</v>
      </c>
      <c r="BE46" s="165">
        <v>-5.4</v>
      </c>
      <c r="BF46" s="165">
        <v>58.136899999999997</v>
      </c>
      <c r="BG46" s="165">
        <v>57.619300000000003</v>
      </c>
      <c r="BH46" s="165">
        <v>-5.7316000000000003</v>
      </c>
      <c r="BI46" s="166"/>
      <c r="BJ46" s="165">
        <v>-83.482600000000005</v>
      </c>
      <c r="BK46" s="165">
        <v>7.7285000000000004</v>
      </c>
      <c r="BL46" s="165">
        <v>8.3468999999999998</v>
      </c>
      <c r="BM46" s="165">
        <v>5.7042999999999999</v>
      </c>
      <c r="BN46" s="165">
        <v>625.07989999999995</v>
      </c>
      <c r="BO46" s="165">
        <v>143.95580000000001</v>
      </c>
      <c r="BP46" s="165">
        <v>144.68819999999999</v>
      </c>
      <c r="BQ46" s="165">
        <v>-549.36320000000001</v>
      </c>
      <c r="BR46" s="165">
        <v>596.39319999999998</v>
      </c>
      <c r="BS46" s="166"/>
      <c r="BT46" s="165">
        <v>-49.637599999999999</v>
      </c>
      <c r="BU46" s="165">
        <v>50.782499999999999</v>
      </c>
      <c r="BV46" s="165">
        <v>100.8933</v>
      </c>
      <c r="BW46" s="165">
        <v>34.18</v>
      </c>
      <c r="BX46" s="165">
        <v>39</v>
      </c>
      <c r="BY46" s="165">
        <v>74.69</v>
      </c>
      <c r="BZ46" s="165">
        <v>83.13</v>
      </c>
      <c r="CA46" s="165">
        <v>-15.2669</v>
      </c>
      <c r="CB46" s="165">
        <v>-14.865</v>
      </c>
      <c r="CC46" s="165">
        <v>68.524100000000004</v>
      </c>
      <c r="CD46" s="165">
        <v>68.013499999999993</v>
      </c>
      <c r="CE46" s="165">
        <v>27.931000000000001</v>
      </c>
      <c r="CF46" s="165">
        <v>-156.9126</v>
      </c>
      <c r="CG46" s="165">
        <v>-157.97</v>
      </c>
      <c r="CH46" s="165">
        <v>9.3080999999999996</v>
      </c>
      <c r="CI46" s="166"/>
      <c r="CJ46" s="166"/>
      <c r="CK46" s="166"/>
      <c r="CL46" s="165">
        <v>86.5</v>
      </c>
      <c r="CM46" s="165">
        <v>79.3</v>
      </c>
      <c r="CN46" s="165">
        <v>-17.66</v>
      </c>
      <c r="CO46" s="165">
        <v>39.060400000000001</v>
      </c>
      <c r="CP46" s="165">
        <v>37.4514</v>
      </c>
      <c r="CQ46" s="165">
        <v>38.086199999999998</v>
      </c>
      <c r="CR46" s="165">
        <v>-64.184299999999993</v>
      </c>
      <c r="CS46" s="165">
        <v>-63.658000000000001</v>
      </c>
      <c r="CT46" s="165">
        <v>76.180099999999996</v>
      </c>
      <c r="CU46" s="165">
        <v>-70.908600000000007</v>
      </c>
      <c r="CV46" s="165">
        <v>88.655000000000001</v>
      </c>
      <c r="CW46" s="165">
        <v>17.635899999999999</v>
      </c>
      <c r="CX46" s="165">
        <v>95.04</v>
      </c>
      <c r="CY46" s="165">
        <v>85.7</v>
      </c>
      <c r="CZ46" s="165">
        <v>58.366700000000002</v>
      </c>
      <c r="DA46" s="165">
        <v>54.789700000000003</v>
      </c>
      <c r="DB46" s="165">
        <v>-36.75</v>
      </c>
      <c r="DC46" s="165">
        <v>-3.8935</v>
      </c>
      <c r="DD46" s="166"/>
      <c r="DE46" s="166"/>
      <c r="DF46" s="165">
        <v>-169.59450000000001</v>
      </c>
      <c r="DG46" s="165">
        <v>1E-4</v>
      </c>
      <c r="DH46" s="165">
        <v>-22.221499999999999</v>
      </c>
      <c r="DI46" s="165">
        <v>-132.6</v>
      </c>
      <c r="DJ46" s="165">
        <v>-133.69999999999999</v>
      </c>
      <c r="DK46" s="165">
        <v>29.166</v>
      </c>
      <c r="DL46" s="165">
        <v>65.634200000000007</v>
      </c>
      <c r="DM46" s="165">
        <v>85.959900000000005</v>
      </c>
      <c r="DN46" s="165">
        <v>92.596400000000003</v>
      </c>
      <c r="DO46" s="165">
        <v>64.87</v>
      </c>
      <c r="DP46" s="165">
        <v>-13.72</v>
      </c>
      <c r="DQ46" s="165">
        <v>60.744500000000002</v>
      </c>
      <c r="DR46" s="165">
        <v>166.7595</v>
      </c>
      <c r="DS46" s="166"/>
      <c r="DT46" s="165">
        <v>-3.71</v>
      </c>
      <c r="DU46" s="165">
        <v>74.930000000000007</v>
      </c>
      <c r="DV46" s="165">
        <v>68.2</v>
      </c>
      <c r="DW46" s="165">
        <v>167.01820000000001</v>
      </c>
      <c r="DX46" s="165">
        <v>163.5273</v>
      </c>
      <c r="DY46" s="165">
        <v>35.111600000000003</v>
      </c>
      <c r="DZ46" s="165">
        <v>33.318199999999997</v>
      </c>
      <c r="EA46" s="165">
        <v>275.64280000000002</v>
      </c>
      <c r="EB46" s="165">
        <v>237.0564</v>
      </c>
      <c r="EC46" s="165">
        <v>226.37700000000001</v>
      </c>
      <c r="ED46" s="165">
        <v>230.89250000000001</v>
      </c>
      <c r="EE46" s="165">
        <v>70.153999999999996</v>
      </c>
      <c r="EF46" s="165">
        <v>51.893900000000002</v>
      </c>
      <c r="EG46" s="165">
        <v>-26.202000000000002</v>
      </c>
      <c r="EH46" s="165">
        <v>561.05219999999997</v>
      </c>
      <c r="EI46" s="165">
        <v>241.5386</v>
      </c>
      <c r="EJ46" s="166"/>
      <c r="EK46" s="165">
        <v>-19.147400000000001</v>
      </c>
      <c r="EL46" s="165">
        <v>-16.608599999999999</v>
      </c>
      <c r="EM46" s="165">
        <v>23.580500000000001</v>
      </c>
      <c r="EN46" s="166"/>
      <c r="EO46" s="165">
        <v>-9.9901999999999997</v>
      </c>
      <c r="EP46" s="165">
        <v>33.840000000000003</v>
      </c>
      <c r="EQ46" s="165">
        <v>-21.907900000000001</v>
      </c>
      <c r="ER46" s="165">
        <v>-22.669699999999999</v>
      </c>
      <c r="ES46" s="165">
        <v>-10.8827</v>
      </c>
      <c r="ET46" s="166"/>
      <c r="EU46" s="165">
        <v>-13.85</v>
      </c>
      <c r="EV46" s="166"/>
      <c r="EW46" s="165">
        <v>11.3887</v>
      </c>
      <c r="EX46" s="165">
        <v>-55.6404</v>
      </c>
      <c r="EY46" s="165">
        <v>-36.191600000000001</v>
      </c>
      <c r="EZ46" s="165">
        <v>-35.593400000000003</v>
      </c>
      <c r="FA46" s="165">
        <v>7.2544000000000004</v>
      </c>
      <c r="FB46" s="165">
        <v>-49.822299999999998</v>
      </c>
      <c r="FC46" s="165">
        <v>17.5425</v>
      </c>
      <c r="FD46" s="165">
        <v>23.311499999999999</v>
      </c>
      <c r="FE46" s="166"/>
      <c r="FF46" s="165">
        <v>23.070399999999999</v>
      </c>
      <c r="FG46" s="165">
        <v>42.116</v>
      </c>
      <c r="FH46" s="165">
        <v>42.616999999999997</v>
      </c>
      <c r="FI46" s="165">
        <v>40.671300000000002</v>
      </c>
      <c r="FJ46" s="165">
        <v>14.7362</v>
      </c>
      <c r="FK46" s="165">
        <v>14.401199999999999</v>
      </c>
      <c r="FL46" s="165">
        <v>112.8656</v>
      </c>
      <c r="FM46" s="165">
        <v>-32.268900000000002</v>
      </c>
      <c r="FN46" s="165">
        <v>-31.9816</v>
      </c>
      <c r="FO46" s="165">
        <v>74.335400000000007</v>
      </c>
      <c r="FP46" s="165">
        <v>85.575699999999998</v>
      </c>
      <c r="FQ46" s="165">
        <v>22.912299999999998</v>
      </c>
      <c r="FR46" s="165">
        <v>13.31</v>
      </c>
      <c r="FS46" s="165">
        <v>8.6725999999999992</v>
      </c>
      <c r="FT46" s="165">
        <v>1.6788000000000001</v>
      </c>
      <c r="FU46" s="165">
        <v>-4.9000000000000004</v>
      </c>
      <c r="FV46" s="165">
        <v>10.77</v>
      </c>
      <c r="FW46" s="165">
        <v>22.807400000000001</v>
      </c>
      <c r="FX46" s="165">
        <v>2.2675000000000001</v>
      </c>
      <c r="FY46" s="165">
        <v>-0.67800000000000005</v>
      </c>
      <c r="FZ46" s="165">
        <v>4.391</v>
      </c>
      <c r="GA46" s="166"/>
      <c r="GB46" s="165">
        <v>43.06</v>
      </c>
      <c r="GC46" s="165">
        <v>-85.942899999999995</v>
      </c>
      <c r="GD46" s="165">
        <v>-74.424700000000001</v>
      </c>
      <c r="GE46" s="165">
        <v>16.739999999999998</v>
      </c>
      <c r="GF46" s="165">
        <v>84.561400000000006</v>
      </c>
      <c r="GG46" s="165">
        <v>21.8</v>
      </c>
      <c r="GH46" s="165">
        <v>-23.682600000000001</v>
      </c>
      <c r="GI46" s="165">
        <v>-3.7113999999999998</v>
      </c>
      <c r="GJ46" s="165">
        <v>-3.6793</v>
      </c>
      <c r="GK46" s="165">
        <v>3.1242999999999999</v>
      </c>
      <c r="GL46" s="166"/>
      <c r="GM46" s="166"/>
      <c r="GN46" s="165">
        <v>-13.827400000000001</v>
      </c>
      <c r="GO46" s="165">
        <v>-47.628700000000002</v>
      </c>
      <c r="GP46" s="165">
        <v>15.156499999999999</v>
      </c>
      <c r="GQ46" s="165">
        <v>49.935699999999997</v>
      </c>
      <c r="GR46" s="165">
        <v>60.191000000000003</v>
      </c>
      <c r="GS46" s="165">
        <v>62.757399999999997</v>
      </c>
      <c r="GT46" s="165">
        <v>-151.03280000000001</v>
      </c>
      <c r="GU46" s="165">
        <v>-29.437200000000001</v>
      </c>
      <c r="GV46" s="165">
        <v>33.164099999999998</v>
      </c>
      <c r="GW46" s="165">
        <v>-72.721800000000002</v>
      </c>
      <c r="GX46" s="165">
        <v>10.9284</v>
      </c>
      <c r="GY46" s="165">
        <v>20.083600000000001</v>
      </c>
      <c r="GZ46" s="165">
        <v>19.400300000000001</v>
      </c>
      <c r="HA46" s="165">
        <v>14</v>
      </c>
      <c r="HB46" s="165">
        <v>144.06389999999999</v>
      </c>
      <c r="HC46" s="165">
        <v>144.4212</v>
      </c>
      <c r="HD46" s="165">
        <v>189</v>
      </c>
      <c r="HE46" s="165">
        <v>-189.35149999999999</v>
      </c>
      <c r="HF46" s="166"/>
      <c r="HG46" s="165">
        <v>428.03289999999998</v>
      </c>
      <c r="HH46" s="165">
        <v>397.7996</v>
      </c>
      <c r="HI46" s="165">
        <v>-136.8963</v>
      </c>
      <c r="HJ46" s="165">
        <v>-136.221</v>
      </c>
      <c r="HK46" s="165">
        <v>-36.389200000000002</v>
      </c>
      <c r="HL46" s="165">
        <v>-23.916</v>
      </c>
      <c r="HM46" s="165">
        <v>75.458799999999997</v>
      </c>
      <c r="HN46" s="165">
        <v>74.779600000000002</v>
      </c>
      <c r="HO46" s="166"/>
      <c r="HP46" s="166"/>
      <c r="HQ46" s="165">
        <v>30.259599999999999</v>
      </c>
      <c r="HR46" s="165">
        <v>30.226600000000001</v>
      </c>
      <c r="HS46" s="165">
        <v>-63.751300000000001</v>
      </c>
      <c r="HT46" s="165">
        <v>-64.188800000000001</v>
      </c>
      <c r="HU46" s="165">
        <v>77.930000000000007</v>
      </c>
      <c r="HV46" s="165">
        <v>77.88</v>
      </c>
      <c r="HW46" s="165">
        <v>32.799999999999997</v>
      </c>
      <c r="HX46" s="165">
        <v>33.1</v>
      </c>
      <c r="HY46" s="165">
        <v>21.6799</v>
      </c>
      <c r="HZ46" s="165">
        <v>38</v>
      </c>
      <c r="IA46" s="165">
        <v>-364.4794</v>
      </c>
      <c r="IB46" s="165">
        <v>94.376400000000004</v>
      </c>
      <c r="IC46" s="165">
        <v>94.161199999999994</v>
      </c>
      <c r="ID46" s="165">
        <v>17.899999999999999</v>
      </c>
      <c r="IE46" s="165">
        <v>9.1</v>
      </c>
      <c r="IF46" s="165">
        <v>-28.4</v>
      </c>
      <c r="IG46" s="165">
        <v>-27.8</v>
      </c>
      <c r="IH46" s="165">
        <v>1.5451999999999999</v>
      </c>
      <c r="II46" s="165">
        <v>1.1882999999999999</v>
      </c>
      <c r="IJ46" s="165">
        <v>-392.41579999999999</v>
      </c>
      <c r="IK46" s="165">
        <v>-208.9342</v>
      </c>
      <c r="IL46" s="165">
        <v>504.15800000000002</v>
      </c>
      <c r="IM46" s="165">
        <v>415.43459999999999</v>
      </c>
      <c r="IN46" s="165">
        <v>122.85509999999999</v>
      </c>
      <c r="IO46" s="165">
        <v>-400.14120000000003</v>
      </c>
      <c r="IP46" s="165">
        <v>401.69159999999999</v>
      </c>
      <c r="IQ46" s="165">
        <v>-160.89920000000001</v>
      </c>
      <c r="IR46" s="165">
        <v>-236.53200000000001</v>
      </c>
      <c r="IS46" s="165">
        <v>-400.41289999999998</v>
      </c>
      <c r="IT46" s="165">
        <v>115.5318</v>
      </c>
      <c r="IU46" s="165">
        <v>113.5936</v>
      </c>
      <c r="IV46" s="165">
        <v>160.6455</v>
      </c>
      <c r="IW46" s="165">
        <v>-490.90980000000002</v>
      </c>
      <c r="IX46" s="165">
        <v>246.4777</v>
      </c>
      <c r="IY46" s="165">
        <v>-255.48650000000001</v>
      </c>
      <c r="IZ46" s="165">
        <v>252.6696</v>
      </c>
      <c r="JA46" s="165">
        <v>-6.0906000000000002</v>
      </c>
      <c r="JB46" s="166"/>
      <c r="JC46" s="165">
        <v>22.24</v>
      </c>
      <c r="JD46" s="165">
        <v>6.3789999999999996</v>
      </c>
      <c r="JE46" s="165">
        <v>6.4039999999999999</v>
      </c>
      <c r="JF46" s="165">
        <v>-21.68</v>
      </c>
      <c r="JG46" s="165">
        <v>-0.96</v>
      </c>
      <c r="JH46" s="166"/>
      <c r="JI46" s="165">
        <v>0.99639999999999995</v>
      </c>
      <c r="JJ46" s="165">
        <v>-17.665400000000002</v>
      </c>
      <c r="JK46" s="165">
        <v>-11.131500000000001</v>
      </c>
      <c r="JL46" s="165">
        <v>-3.2</v>
      </c>
      <c r="JM46" s="165">
        <v>12.827</v>
      </c>
      <c r="JN46" s="165">
        <v>14.776999999999999</v>
      </c>
      <c r="JO46" s="166"/>
      <c r="JP46" s="166"/>
      <c r="JQ46" s="165">
        <v>49.054099999999998</v>
      </c>
      <c r="JR46" s="165">
        <v>48.3827</v>
      </c>
      <c r="JS46" s="165">
        <v>49.002400000000002</v>
      </c>
      <c r="JT46" s="166"/>
      <c r="JU46" s="165">
        <v>-8.9</v>
      </c>
      <c r="JV46" s="165">
        <v>21.008500000000002</v>
      </c>
      <c r="JW46" s="165">
        <v>10.77</v>
      </c>
      <c r="JX46" s="166"/>
      <c r="JY46" s="165">
        <v>-25.390899999999998</v>
      </c>
      <c r="JZ46" s="165">
        <v>64.095600000000005</v>
      </c>
      <c r="KA46" s="165">
        <v>35.840299999999999</v>
      </c>
      <c r="KB46" s="165">
        <v>-25.185700000000001</v>
      </c>
      <c r="KC46" s="165">
        <v>-62.404299999999999</v>
      </c>
      <c r="KD46" s="165">
        <v>22.683399999999999</v>
      </c>
      <c r="KE46" s="165">
        <v>39.422699999999999</v>
      </c>
      <c r="KF46" s="165">
        <v>8</v>
      </c>
      <c r="KG46" s="165">
        <v>-7.8</v>
      </c>
      <c r="KH46" s="165">
        <v>-24.027699999999999</v>
      </c>
      <c r="KI46" s="165">
        <v>128.53389999999999</v>
      </c>
    </row>
    <row r="47" spans="1:295" ht="18" customHeight="1" x14ac:dyDescent="0.3">
      <c r="A47" s="162" t="s">
        <v>27</v>
      </c>
      <c r="B47" s="162" t="s">
        <v>748</v>
      </c>
      <c r="C47" s="165">
        <v>0</v>
      </c>
      <c r="D47" s="166"/>
      <c r="E47" s="165">
        <v>-29.138100000000001</v>
      </c>
      <c r="F47" s="165">
        <v>-34.010100000000001</v>
      </c>
      <c r="G47" s="165">
        <v>15.116400000000001</v>
      </c>
      <c r="H47" s="166"/>
      <c r="I47" s="165">
        <v>46.145200000000003</v>
      </c>
      <c r="J47" s="165">
        <v>-72.475300000000004</v>
      </c>
      <c r="K47" s="165">
        <v>68.298699999999997</v>
      </c>
      <c r="L47" s="165">
        <v>34.602899999999998</v>
      </c>
      <c r="M47" s="165">
        <v>34.023400000000002</v>
      </c>
      <c r="N47" s="165">
        <v>0</v>
      </c>
      <c r="O47" s="165">
        <v>-73.994</v>
      </c>
      <c r="P47" s="165">
        <v>63.8</v>
      </c>
      <c r="Q47" s="165">
        <v>19.044</v>
      </c>
      <c r="R47" s="165">
        <v>-63.8</v>
      </c>
      <c r="S47" s="165">
        <v>13.600899999999999</v>
      </c>
      <c r="T47" s="165">
        <v>30.610199999999999</v>
      </c>
      <c r="U47" s="165">
        <v>9.5965000000000007</v>
      </c>
      <c r="V47" s="165">
        <v>9.7446999999999999</v>
      </c>
      <c r="W47" s="165">
        <v>15.981400000000001</v>
      </c>
      <c r="X47" s="165">
        <v>6.2366000000000001</v>
      </c>
      <c r="Y47" s="165">
        <v>0.26829999999999998</v>
      </c>
      <c r="Z47" s="165">
        <v>1.0550999999999999</v>
      </c>
      <c r="AA47" s="166"/>
      <c r="AB47" s="166"/>
      <c r="AC47" s="165">
        <v>-63.21</v>
      </c>
      <c r="AD47" s="165">
        <v>-63.04</v>
      </c>
      <c r="AE47" s="166"/>
      <c r="AF47" s="165">
        <v>0</v>
      </c>
      <c r="AG47" s="165">
        <v>72.599999999999994</v>
      </c>
      <c r="AH47" s="165">
        <v>33.765000000000001</v>
      </c>
      <c r="AI47" s="165">
        <v>0.25800000000000001</v>
      </c>
      <c r="AJ47" s="165">
        <v>-64.42</v>
      </c>
      <c r="AK47" s="165">
        <v>-64.8</v>
      </c>
      <c r="AL47" s="165">
        <v>-42.87</v>
      </c>
      <c r="AM47" s="165">
        <v>64.77</v>
      </c>
      <c r="AN47" s="165">
        <v>65.459999999999994</v>
      </c>
      <c r="AO47" s="165">
        <v>24.382000000000001</v>
      </c>
      <c r="AP47" s="165">
        <v>-7.8178999999999998</v>
      </c>
      <c r="AQ47" s="165">
        <v>73.973200000000006</v>
      </c>
      <c r="AR47" s="165">
        <v>75.657899999999998</v>
      </c>
      <c r="AS47" s="165">
        <v>39.555900000000001</v>
      </c>
      <c r="AT47" s="165">
        <v>-54.923299999999998</v>
      </c>
      <c r="AU47" s="165">
        <v>-54.293700000000001</v>
      </c>
      <c r="AV47" s="165">
        <v>6.0244999999999997</v>
      </c>
      <c r="AW47" s="165">
        <v>6.3028000000000004</v>
      </c>
      <c r="AX47" s="165">
        <v>77.294499999999999</v>
      </c>
      <c r="AY47" s="165">
        <v>79.035899999999998</v>
      </c>
      <c r="AZ47" s="165">
        <v>7.8681999999999999</v>
      </c>
      <c r="BA47" s="165">
        <v>42.49</v>
      </c>
      <c r="BB47" s="165">
        <v>-576.39639999999997</v>
      </c>
      <c r="BC47" s="165">
        <v>-19.608000000000001</v>
      </c>
      <c r="BD47" s="165">
        <v>-6.1</v>
      </c>
      <c r="BE47" s="165">
        <v>-6.5</v>
      </c>
      <c r="BF47" s="165">
        <v>61.586199999999998</v>
      </c>
      <c r="BG47" s="165">
        <v>60.222499999999997</v>
      </c>
      <c r="BH47" s="165">
        <v>-5.399</v>
      </c>
      <c r="BI47" s="166"/>
      <c r="BJ47" s="165">
        <v>-87.548299999999998</v>
      </c>
      <c r="BK47" s="165">
        <v>8.0282999999999998</v>
      </c>
      <c r="BL47" s="165">
        <v>8.2469999999999999</v>
      </c>
      <c r="BM47" s="165">
        <v>5.6173999999999999</v>
      </c>
      <c r="BN47" s="165">
        <v>617.17560000000003</v>
      </c>
      <c r="BO47" s="165">
        <v>135.1054</v>
      </c>
      <c r="BP47" s="165">
        <v>136.26509999999999</v>
      </c>
      <c r="BQ47" s="165">
        <v>-544.32039999999995</v>
      </c>
      <c r="BR47" s="165">
        <v>590.18200000000002</v>
      </c>
      <c r="BS47" s="166"/>
      <c r="BT47" s="165">
        <v>-62.709099999999999</v>
      </c>
      <c r="BU47" s="165">
        <v>62.690600000000003</v>
      </c>
      <c r="BV47" s="166"/>
      <c r="BW47" s="165">
        <v>34.549999999999997</v>
      </c>
      <c r="BX47" s="165">
        <v>39.409999999999997</v>
      </c>
      <c r="BY47" s="166"/>
      <c r="BZ47" s="165">
        <v>84</v>
      </c>
      <c r="CA47" s="165">
        <v>-11.5161</v>
      </c>
      <c r="CB47" s="165">
        <v>-10.0426</v>
      </c>
      <c r="CC47" s="165">
        <v>69.234999999999999</v>
      </c>
      <c r="CD47" s="165">
        <v>69.925600000000003</v>
      </c>
      <c r="CE47" s="165">
        <v>27.788399999999999</v>
      </c>
      <c r="CF47" s="165">
        <v>-160.82239999999999</v>
      </c>
      <c r="CG47" s="165">
        <v>-158.89750000000001</v>
      </c>
      <c r="CH47" s="165">
        <v>10.1699</v>
      </c>
      <c r="CI47" s="166"/>
      <c r="CJ47" s="166"/>
      <c r="CK47" s="166"/>
      <c r="CL47" s="165">
        <v>87.4</v>
      </c>
      <c r="CM47" s="165">
        <v>78.599999999999994</v>
      </c>
      <c r="CN47" s="165">
        <v>-17.670000000000002</v>
      </c>
      <c r="CO47" s="165">
        <v>39.174700000000001</v>
      </c>
      <c r="CP47" s="165">
        <v>37.130400000000002</v>
      </c>
      <c r="CQ47" s="165">
        <v>37.892699999999998</v>
      </c>
      <c r="CR47" s="165">
        <v>-63.3339</v>
      </c>
      <c r="CS47" s="165">
        <v>-62.564599999999999</v>
      </c>
      <c r="CT47" s="165">
        <v>69.419700000000006</v>
      </c>
      <c r="CU47" s="165">
        <v>-64.527100000000004</v>
      </c>
      <c r="CV47" s="165">
        <v>80.870400000000004</v>
      </c>
      <c r="CW47" s="166"/>
      <c r="CX47" s="165">
        <v>88.51</v>
      </c>
      <c r="CY47" s="165">
        <v>83.12</v>
      </c>
      <c r="CZ47" s="165">
        <v>54.851100000000002</v>
      </c>
      <c r="DA47" s="165">
        <v>51.274099999999997</v>
      </c>
      <c r="DB47" s="165">
        <v>-33.54</v>
      </c>
      <c r="DC47" s="165">
        <v>-3.8935</v>
      </c>
      <c r="DD47" s="166"/>
      <c r="DE47" s="166"/>
      <c r="DF47" s="165">
        <v>-167.93770000000001</v>
      </c>
      <c r="DG47" s="165">
        <v>0</v>
      </c>
      <c r="DH47" s="165">
        <v>-20.2654</v>
      </c>
      <c r="DI47" s="165">
        <v>-129.19999999999999</v>
      </c>
      <c r="DJ47" s="165">
        <v>-130</v>
      </c>
      <c r="DK47" s="165">
        <v>29.556000000000001</v>
      </c>
      <c r="DL47" s="165">
        <v>64.755200000000002</v>
      </c>
      <c r="DM47" s="165">
        <v>85.959900000000005</v>
      </c>
      <c r="DN47" s="165">
        <v>91.424599999999998</v>
      </c>
      <c r="DO47" s="165">
        <v>64.209999999999994</v>
      </c>
      <c r="DP47" s="165">
        <v>-13.53</v>
      </c>
      <c r="DQ47" s="165">
        <v>61.256</v>
      </c>
      <c r="DR47" s="165">
        <v>168.14959999999999</v>
      </c>
      <c r="DS47" s="166"/>
      <c r="DT47" s="165">
        <v>-3.53</v>
      </c>
      <c r="DU47" s="165">
        <v>83.33</v>
      </c>
      <c r="DV47" s="165">
        <v>68.12</v>
      </c>
      <c r="DW47" s="165">
        <v>165.49090000000001</v>
      </c>
      <c r="DX47" s="165">
        <v>164.18180000000001</v>
      </c>
      <c r="DY47" s="165">
        <v>36.704900000000002</v>
      </c>
      <c r="DZ47" s="165">
        <v>35.2273</v>
      </c>
      <c r="EA47" s="165">
        <v>278.92410000000001</v>
      </c>
      <c r="EB47" s="165">
        <v>236.83930000000001</v>
      </c>
      <c r="EC47" s="165">
        <v>229.07149999999999</v>
      </c>
      <c r="ED47" s="165">
        <v>230.65950000000001</v>
      </c>
      <c r="EE47" s="165">
        <v>75.832499999999996</v>
      </c>
      <c r="EF47" s="165">
        <v>58.409399999999998</v>
      </c>
      <c r="EG47" s="165">
        <v>-25.928000000000001</v>
      </c>
      <c r="EH47" s="165">
        <v>552.49710000000005</v>
      </c>
      <c r="EI47" s="165">
        <v>278.71809999999999</v>
      </c>
      <c r="EJ47" s="166"/>
      <c r="EK47" s="165">
        <v>-18.823499999999999</v>
      </c>
      <c r="EL47" s="165">
        <v>-16.0183</v>
      </c>
      <c r="EM47" s="165">
        <v>18.5886</v>
      </c>
      <c r="EN47" s="166"/>
      <c r="EO47" s="165">
        <v>5.0334000000000003</v>
      </c>
      <c r="EP47" s="165">
        <v>38.448</v>
      </c>
      <c r="EQ47" s="165">
        <v>-22.5474</v>
      </c>
      <c r="ER47" s="165">
        <v>-23.261199999999999</v>
      </c>
      <c r="ES47" s="165">
        <v>-16.576899999999998</v>
      </c>
      <c r="ET47" s="166"/>
      <c r="EU47" s="165">
        <v>-13.71</v>
      </c>
      <c r="EV47" s="166"/>
      <c r="EW47" s="165">
        <v>11.4817</v>
      </c>
      <c r="EX47" s="165">
        <v>-41.619799999999998</v>
      </c>
      <c r="EY47" s="165">
        <v>-36.005499999999998</v>
      </c>
      <c r="EZ47" s="165">
        <v>-35.101500000000001</v>
      </c>
      <c r="FA47" s="165">
        <v>5.8014999999999999</v>
      </c>
      <c r="FB47" s="165">
        <v>-56.029499999999999</v>
      </c>
      <c r="FC47" s="165">
        <v>22.1708</v>
      </c>
      <c r="FD47" s="165">
        <v>23.479700000000001</v>
      </c>
      <c r="FE47" s="166"/>
      <c r="FF47" s="165">
        <v>22.9068</v>
      </c>
      <c r="FG47" s="165">
        <v>41.322299999999998</v>
      </c>
      <c r="FH47" s="165">
        <v>42.815300000000001</v>
      </c>
      <c r="FI47" s="165">
        <v>39.364400000000003</v>
      </c>
      <c r="FJ47" s="165">
        <v>9.2101000000000006</v>
      </c>
      <c r="FK47" s="165">
        <v>9.8798999999999992</v>
      </c>
      <c r="FL47" s="165">
        <v>109.5164</v>
      </c>
      <c r="FM47" s="165">
        <v>-33.534799999999997</v>
      </c>
      <c r="FN47" s="165">
        <v>-33.759599999999999</v>
      </c>
      <c r="FO47" s="165">
        <v>72.537599999999998</v>
      </c>
      <c r="FP47" s="165">
        <v>81.056100000000001</v>
      </c>
      <c r="FQ47" s="165">
        <v>29.028199999999998</v>
      </c>
      <c r="FR47" s="165">
        <v>12.71</v>
      </c>
      <c r="FS47" s="165">
        <v>7.7545999999999999</v>
      </c>
      <c r="FT47" s="165">
        <v>1.6898</v>
      </c>
      <c r="FU47" s="165">
        <v>-4.2699999999999996</v>
      </c>
      <c r="FV47" s="165">
        <v>12.49</v>
      </c>
      <c r="FW47" s="165">
        <v>29.135000000000002</v>
      </c>
      <c r="FX47" s="165">
        <v>0</v>
      </c>
      <c r="FY47" s="165">
        <v>-0.50700000000000001</v>
      </c>
      <c r="FZ47" s="165">
        <v>4.18</v>
      </c>
      <c r="GA47" s="166"/>
      <c r="GB47" s="165">
        <v>45.05</v>
      </c>
      <c r="GC47" s="165">
        <v>-80.435000000000002</v>
      </c>
      <c r="GD47" s="165">
        <v>-71.027299999999997</v>
      </c>
      <c r="GE47" s="165">
        <v>17.02</v>
      </c>
      <c r="GF47" s="165">
        <v>84.751099999999994</v>
      </c>
      <c r="GG47" s="165">
        <v>22.9</v>
      </c>
      <c r="GH47" s="165">
        <v>-22.803999999999998</v>
      </c>
      <c r="GI47" s="165">
        <v>-3.5836000000000001</v>
      </c>
      <c r="GJ47" s="165">
        <v>-3.7467000000000001</v>
      </c>
      <c r="GK47" s="165">
        <v>3.1065</v>
      </c>
      <c r="GL47" s="166"/>
      <c r="GM47" s="166"/>
      <c r="GN47" s="165">
        <v>-13.9123</v>
      </c>
      <c r="GO47" s="165">
        <v>-46.469299999999997</v>
      </c>
      <c r="GP47" s="165">
        <v>15.686199999999999</v>
      </c>
      <c r="GQ47" s="165">
        <v>49.328000000000003</v>
      </c>
      <c r="GR47" s="165">
        <v>59.798699999999997</v>
      </c>
      <c r="GS47" s="165">
        <v>61.222299999999997</v>
      </c>
      <c r="GT47" s="165">
        <v>-149.78200000000001</v>
      </c>
      <c r="GU47" s="165">
        <v>-28.8386</v>
      </c>
      <c r="GV47" s="165">
        <v>32.375100000000003</v>
      </c>
      <c r="GW47" s="165">
        <v>-71.241900000000001</v>
      </c>
      <c r="GX47" s="165">
        <v>11.3362</v>
      </c>
      <c r="GY47" s="165">
        <v>20.083600000000001</v>
      </c>
      <c r="GZ47" s="166"/>
      <c r="HA47" s="166"/>
      <c r="HB47" s="165">
        <v>147.19059999999999</v>
      </c>
      <c r="HC47" s="165">
        <v>147.2355</v>
      </c>
      <c r="HD47" s="166"/>
      <c r="HE47" s="166"/>
      <c r="HF47" s="165">
        <v>-429.66520000000003</v>
      </c>
      <c r="HG47" s="165">
        <v>433.4692</v>
      </c>
      <c r="HH47" s="165">
        <v>428.72739999999999</v>
      </c>
      <c r="HI47" s="165">
        <v>-141.37459999999999</v>
      </c>
      <c r="HJ47" s="165">
        <v>-140.6454</v>
      </c>
      <c r="HK47" s="165">
        <v>-34.9938</v>
      </c>
      <c r="HL47" s="165">
        <v>-23.315200000000001</v>
      </c>
      <c r="HM47" s="165">
        <v>75.433400000000006</v>
      </c>
      <c r="HN47" s="165">
        <v>73.713200000000001</v>
      </c>
      <c r="HO47" s="165">
        <v>-79.689400000000006</v>
      </c>
      <c r="HP47" s="165">
        <v>-80.012100000000004</v>
      </c>
      <c r="HQ47" s="165">
        <v>30.731999999999999</v>
      </c>
      <c r="HR47" s="165">
        <v>30.226600000000001</v>
      </c>
      <c r="HS47" s="165">
        <v>-63.071599999999997</v>
      </c>
      <c r="HT47" s="165">
        <v>-62.679699999999997</v>
      </c>
      <c r="HU47" s="165">
        <v>76.97</v>
      </c>
      <c r="HV47" s="165">
        <v>77.400000000000006</v>
      </c>
      <c r="HW47" s="165">
        <v>33.5</v>
      </c>
      <c r="HX47" s="165">
        <v>33</v>
      </c>
      <c r="HY47" s="165">
        <v>21.617899999999999</v>
      </c>
      <c r="HZ47" s="165">
        <v>38.32</v>
      </c>
      <c r="IA47" s="165">
        <v>-362.47039999999998</v>
      </c>
      <c r="IB47" s="165">
        <v>94.294200000000004</v>
      </c>
      <c r="IC47" s="165">
        <v>94.097899999999996</v>
      </c>
      <c r="ID47" s="166"/>
      <c r="IE47" s="165">
        <v>8</v>
      </c>
      <c r="IF47" s="165">
        <v>-29.3</v>
      </c>
      <c r="IG47" s="165">
        <v>-29.3</v>
      </c>
      <c r="IH47" s="166"/>
      <c r="II47" s="165">
        <v>1.2020999999999999</v>
      </c>
      <c r="IJ47" s="165">
        <v>-425.22739999999999</v>
      </c>
      <c r="IK47" s="165">
        <v>-250.0607</v>
      </c>
      <c r="IL47" s="165">
        <v>507.38249999999999</v>
      </c>
      <c r="IM47" s="165">
        <v>407.6216</v>
      </c>
      <c r="IN47" s="165">
        <v>94.861800000000002</v>
      </c>
      <c r="IO47" s="165">
        <v>-401.54410000000001</v>
      </c>
      <c r="IP47" s="165">
        <v>398.45800000000003</v>
      </c>
      <c r="IQ47" s="165">
        <v>-154.15629999999999</v>
      </c>
      <c r="IR47" s="165">
        <v>-241.4915</v>
      </c>
      <c r="IS47" s="165">
        <v>-391.54570000000001</v>
      </c>
      <c r="IT47" s="165">
        <v>119.2651</v>
      </c>
      <c r="IU47" s="165">
        <v>117.6858</v>
      </c>
      <c r="IV47" s="165">
        <v>156.2818</v>
      </c>
      <c r="IW47" s="165">
        <v>-489.58780000000002</v>
      </c>
      <c r="IX47" s="165">
        <v>246.65090000000001</v>
      </c>
      <c r="IY47" s="165">
        <v>-243.25</v>
      </c>
      <c r="IZ47" s="165">
        <v>249.60319999999999</v>
      </c>
      <c r="JA47" s="165">
        <v>-6.4862000000000002</v>
      </c>
      <c r="JB47" s="166"/>
      <c r="JC47" s="165">
        <v>22.56</v>
      </c>
      <c r="JD47" s="165">
        <v>6.3789999999999996</v>
      </c>
      <c r="JE47" s="165">
        <v>6.4</v>
      </c>
      <c r="JF47" s="165">
        <v>-21.92</v>
      </c>
      <c r="JG47" s="165">
        <v>-1.36</v>
      </c>
      <c r="JH47" s="166"/>
      <c r="JI47" s="165">
        <v>1.2314000000000001</v>
      </c>
      <c r="JJ47" s="165">
        <v>-17.460899999999999</v>
      </c>
      <c r="JK47" s="165">
        <v>-12.040900000000001</v>
      </c>
      <c r="JL47" s="165">
        <v>-2.2000000000000002</v>
      </c>
      <c r="JM47" s="165">
        <v>16.297000000000001</v>
      </c>
      <c r="JN47" s="165">
        <v>17.042999999999999</v>
      </c>
      <c r="JO47" s="166"/>
      <c r="JP47" s="166"/>
      <c r="JQ47" s="165">
        <v>48.587000000000003</v>
      </c>
      <c r="JR47" s="165">
        <v>49.165300000000002</v>
      </c>
      <c r="JS47" s="165">
        <v>47.954900000000002</v>
      </c>
      <c r="JT47" s="166"/>
      <c r="JU47" s="165">
        <v>-7</v>
      </c>
      <c r="JV47" s="165">
        <v>22.545200000000001</v>
      </c>
      <c r="JW47" s="165">
        <v>10.57</v>
      </c>
      <c r="JX47" s="166"/>
      <c r="JY47" s="165">
        <v>-24.421700000000001</v>
      </c>
      <c r="JZ47" s="165">
        <v>63.104999999999997</v>
      </c>
      <c r="KA47" s="165">
        <v>35.444000000000003</v>
      </c>
      <c r="KB47" s="165">
        <v>-24.721399999999999</v>
      </c>
      <c r="KC47" s="165">
        <v>-61.8782</v>
      </c>
      <c r="KD47" s="165">
        <v>21.898299999999999</v>
      </c>
      <c r="KE47" s="165">
        <v>39.3733</v>
      </c>
      <c r="KF47" s="165">
        <v>5.5</v>
      </c>
      <c r="KG47" s="165">
        <v>-5.4</v>
      </c>
      <c r="KH47" s="165">
        <v>2.7974000000000001</v>
      </c>
      <c r="KI47" s="165">
        <v>109.44889999999999</v>
      </c>
    </row>
    <row r="48" spans="1:295" ht="18" customHeight="1" x14ac:dyDescent="0.3">
      <c r="A48" s="162" t="s">
        <v>27</v>
      </c>
      <c r="B48" s="162" t="s">
        <v>749</v>
      </c>
      <c r="C48" s="167">
        <v>0</v>
      </c>
      <c r="D48" s="167">
        <v>23.587599999999998</v>
      </c>
      <c r="E48" s="167">
        <v>-28.8047</v>
      </c>
      <c r="F48" s="167">
        <v>-34.286999999999999</v>
      </c>
      <c r="G48" s="167">
        <v>14.3025</v>
      </c>
      <c r="H48" s="168"/>
      <c r="I48" s="167">
        <v>45.446800000000003</v>
      </c>
      <c r="J48" s="167">
        <v>-69.036699999999996</v>
      </c>
      <c r="K48" s="167">
        <v>67.529899999999998</v>
      </c>
      <c r="L48" s="167">
        <v>34.237000000000002</v>
      </c>
      <c r="M48" s="167">
        <v>33.663499999999999</v>
      </c>
      <c r="N48" s="167">
        <v>0</v>
      </c>
      <c r="O48" s="167">
        <v>-72.322000000000003</v>
      </c>
      <c r="P48" s="168"/>
      <c r="Q48" s="167">
        <v>19.044</v>
      </c>
      <c r="R48" s="167">
        <v>-63.8</v>
      </c>
      <c r="S48" s="167">
        <v>13.2491</v>
      </c>
      <c r="T48" s="167">
        <v>29.0654</v>
      </c>
      <c r="U48" s="167">
        <v>9.4985999999999997</v>
      </c>
      <c r="V48" s="167">
        <v>9.6120000000000001</v>
      </c>
      <c r="W48" s="167">
        <v>15.9887</v>
      </c>
      <c r="X48" s="167">
        <v>6.5084</v>
      </c>
      <c r="Y48" s="167">
        <v>0.24959999999999999</v>
      </c>
      <c r="Z48" s="167">
        <v>1.0562</v>
      </c>
      <c r="AA48" s="168"/>
      <c r="AB48" s="168"/>
      <c r="AC48" s="167">
        <v>-62.37</v>
      </c>
      <c r="AD48" s="167">
        <v>-62.92</v>
      </c>
      <c r="AE48" s="168"/>
      <c r="AF48" s="167">
        <v>0</v>
      </c>
      <c r="AG48" s="167">
        <v>70.400000000000006</v>
      </c>
      <c r="AH48" s="167">
        <v>31.736000000000001</v>
      </c>
      <c r="AI48" s="167">
        <v>0.25</v>
      </c>
      <c r="AJ48" s="167">
        <v>-64.97</v>
      </c>
      <c r="AK48" s="167">
        <v>-64.77</v>
      </c>
      <c r="AL48" s="167">
        <v>-40.619999999999997</v>
      </c>
      <c r="AM48" s="167">
        <v>65.89</v>
      </c>
      <c r="AN48" s="167">
        <v>65.69</v>
      </c>
      <c r="AO48" s="167">
        <v>24.769300000000001</v>
      </c>
      <c r="AP48" s="167">
        <v>-8.0183</v>
      </c>
      <c r="AQ48" s="167">
        <v>74.038799999999995</v>
      </c>
      <c r="AR48" s="167">
        <v>75.974900000000005</v>
      </c>
      <c r="AS48" s="167">
        <v>42.940399999999997</v>
      </c>
      <c r="AT48" s="167">
        <v>-54.3874</v>
      </c>
      <c r="AU48" s="167">
        <v>-55.206299999999999</v>
      </c>
      <c r="AV48" s="167">
        <v>6.6364000000000001</v>
      </c>
      <c r="AW48" s="167">
        <v>7.0076000000000001</v>
      </c>
      <c r="AX48" s="167">
        <v>77.160499999999999</v>
      </c>
      <c r="AY48" s="167">
        <v>79.571799999999996</v>
      </c>
      <c r="AZ48" s="167">
        <v>8.3917000000000002</v>
      </c>
      <c r="BA48" s="167">
        <v>42.896799999999999</v>
      </c>
      <c r="BB48" s="167">
        <v>-572.36270000000002</v>
      </c>
      <c r="BC48" s="167">
        <v>-18.2883</v>
      </c>
      <c r="BD48" s="167">
        <v>-5.4</v>
      </c>
      <c r="BE48" s="167">
        <v>-6.1</v>
      </c>
      <c r="BF48" s="167">
        <v>61.229199999999999</v>
      </c>
      <c r="BG48" s="167">
        <v>60.171700000000001</v>
      </c>
      <c r="BH48" s="167">
        <v>-5.3959000000000001</v>
      </c>
      <c r="BI48" s="168"/>
      <c r="BJ48" s="167">
        <v>-86.761200000000002</v>
      </c>
      <c r="BK48" s="167">
        <v>8.2386999999999997</v>
      </c>
      <c r="BL48" s="167">
        <v>8.1856000000000009</v>
      </c>
      <c r="BM48" s="167">
        <v>5.5807000000000002</v>
      </c>
      <c r="BN48" s="167">
        <v>622.69949999999994</v>
      </c>
      <c r="BO48" s="167">
        <v>134.80019999999999</v>
      </c>
      <c r="BP48" s="167">
        <v>135.4716</v>
      </c>
      <c r="BQ48" s="167">
        <v>-536.92629999999997</v>
      </c>
      <c r="BR48" s="167">
        <v>590.48779999999999</v>
      </c>
      <c r="BS48" s="168"/>
      <c r="BT48" s="167">
        <v>-89.800700000000006</v>
      </c>
      <c r="BU48" s="167">
        <v>91.048900000000003</v>
      </c>
      <c r="BV48" s="167">
        <v>101.8413</v>
      </c>
      <c r="BW48" s="167">
        <v>34.47</v>
      </c>
      <c r="BX48" s="167">
        <v>39.36</v>
      </c>
      <c r="BY48" s="167">
        <v>75.5</v>
      </c>
      <c r="BZ48" s="167">
        <v>84.09</v>
      </c>
      <c r="CA48" s="167">
        <v>-13.6594</v>
      </c>
      <c r="CB48" s="167">
        <v>-13.525499999999999</v>
      </c>
      <c r="CC48" s="167">
        <v>74.151600000000002</v>
      </c>
      <c r="CD48" s="167">
        <v>74.746499999999997</v>
      </c>
      <c r="CE48" s="167">
        <v>26.655100000000001</v>
      </c>
      <c r="CF48" s="167">
        <v>-161.63659999999999</v>
      </c>
      <c r="CG48" s="167">
        <v>-160.36850000000001</v>
      </c>
      <c r="CH48" s="167">
        <v>9.4570000000000007</v>
      </c>
      <c r="CI48" s="168"/>
      <c r="CJ48" s="168"/>
      <c r="CK48" s="168"/>
      <c r="CL48" s="167">
        <v>87.7</v>
      </c>
      <c r="CM48" s="167">
        <v>79.3</v>
      </c>
      <c r="CN48" s="167">
        <v>-17.75</v>
      </c>
      <c r="CO48" s="167">
        <v>38.639400000000002</v>
      </c>
      <c r="CP48" s="167">
        <v>37.432400000000001</v>
      </c>
      <c r="CQ48" s="167">
        <v>38.148099999999999</v>
      </c>
      <c r="CR48" s="167">
        <v>-61.438099999999999</v>
      </c>
      <c r="CS48" s="167">
        <v>-60.869900000000001</v>
      </c>
      <c r="CT48" s="167">
        <v>69.280299999999997</v>
      </c>
      <c r="CU48" s="167">
        <v>-66.321200000000005</v>
      </c>
      <c r="CV48" s="167">
        <v>81.845500000000001</v>
      </c>
      <c r="CW48" s="167">
        <v>17.857299999999999</v>
      </c>
      <c r="CX48" s="167">
        <v>86.13</v>
      </c>
      <c r="CY48" s="167">
        <v>79.98</v>
      </c>
      <c r="CZ48" s="167">
        <v>54.1479</v>
      </c>
      <c r="DA48" s="167">
        <v>51.274099999999997</v>
      </c>
      <c r="DB48" s="167">
        <v>-33.96</v>
      </c>
      <c r="DC48" s="167">
        <v>-3.8935</v>
      </c>
      <c r="DD48" s="168"/>
      <c r="DE48" s="168"/>
      <c r="DF48" s="167">
        <v>-177.18379999999999</v>
      </c>
      <c r="DG48" s="167">
        <v>0</v>
      </c>
      <c r="DH48" s="167">
        <v>-20.592500000000001</v>
      </c>
      <c r="DI48" s="167">
        <v>-128.30000000000001</v>
      </c>
      <c r="DJ48" s="167">
        <v>-128.4</v>
      </c>
      <c r="DK48" s="167">
        <v>29.2593</v>
      </c>
      <c r="DL48" s="167">
        <v>63.876300000000001</v>
      </c>
      <c r="DM48" s="167">
        <v>85.020600000000002</v>
      </c>
      <c r="DN48" s="167">
        <v>90.252700000000004</v>
      </c>
      <c r="DO48" s="167">
        <v>63.54</v>
      </c>
      <c r="DP48" s="167">
        <v>-13.13</v>
      </c>
      <c r="DQ48" s="167">
        <v>61.844999999999999</v>
      </c>
      <c r="DR48" s="167">
        <v>175.35499999999999</v>
      </c>
      <c r="DS48" s="168"/>
      <c r="DT48" s="167">
        <v>-4.4800000000000004</v>
      </c>
      <c r="DU48" s="167">
        <v>83.55</v>
      </c>
      <c r="DV48" s="167">
        <v>70.010000000000005</v>
      </c>
      <c r="DW48" s="167">
        <v>175.32730000000001</v>
      </c>
      <c r="DX48" s="167">
        <v>172.7636</v>
      </c>
      <c r="DY48" s="167">
        <v>29.855699999999999</v>
      </c>
      <c r="DZ48" s="167">
        <v>29.127300000000002</v>
      </c>
      <c r="EA48" s="167">
        <v>279.0333</v>
      </c>
      <c r="EB48" s="167">
        <v>237.49549999999999</v>
      </c>
      <c r="EC48" s="167">
        <v>228.69929999999999</v>
      </c>
      <c r="ED48" s="167">
        <v>232.5249</v>
      </c>
      <c r="EE48" s="167">
        <v>68.308499999999995</v>
      </c>
      <c r="EF48" s="167">
        <v>50.3994</v>
      </c>
      <c r="EG48" s="167">
        <v>-26.361999999999998</v>
      </c>
      <c r="EH48" s="167">
        <v>545.34910000000002</v>
      </c>
      <c r="EI48" s="167">
        <v>278.40129999999999</v>
      </c>
      <c r="EJ48" s="168"/>
      <c r="EK48" s="167">
        <v>-8.4474</v>
      </c>
      <c r="EL48" s="167">
        <v>-6.2257999999999996</v>
      </c>
      <c r="EM48" s="167">
        <v>26.467300000000002</v>
      </c>
      <c r="EN48" s="168"/>
      <c r="EO48" s="167">
        <v>10.614699999999999</v>
      </c>
      <c r="EP48" s="167">
        <v>23.088000000000001</v>
      </c>
      <c r="EQ48" s="167">
        <v>-20.398499999999999</v>
      </c>
      <c r="ER48" s="167">
        <v>-21.115200000000002</v>
      </c>
      <c r="ES48" s="167">
        <v>-8.4801000000000002</v>
      </c>
      <c r="ET48" s="168"/>
      <c r="EU48" s="167">
        <v>-7.67</v>
      </c>
      <c r="EV48" s="168"/>
      <c r="EW48" s="167">
        <v>11.192</v>
      </c>
      <c r="EX48" s="167">
        <v>-37.096600000000002</v>
      </c>
      <c r="EY48" s="167">
        <v>-38.108899999999998</v>
      </c>
      <c r="EZ48" s="167">
        <v>-37.691099999999999</v>
      </c>
      <c r="FA48" s="167">
        <v>9.6707000000000001</v>
      </c>
      <c r="FB48" s="167">
        <v>-48.337800000000001</v>
      </c>
      <c r="FC48" s="167">
        <v>13.920199999999999</v>
      </c>
      <c r="FD48" s="167">
        <v>22.572299999999998</v>
      </c>
      <c r="FE48" s="168"/>
      <c r="FF48" s="167">
        <v>22.595600000000001</v>
      </c>
      <c r="FG48" s="167">
        <v>38.963700000000003</v>
      </c>
      <c r="FH48" s="167">
        <v>39.359499999999997</v>
      </c>
      <c r="FI48" s="167">
        <v>38.0075</v>
      </c>
      <c r="FJ48" s="167">
        <v>12.056900000000001</v>
      </c>
      <c r="FK48" s="167">
        <v>13.228999999999999</v>
      </c>
      <c r="FL48" s="167">
        <v>108.5117</v>
      </c>
      <c r="FM48" s="167">
        <v>-27.545200000000001</v>
      </c>
      <c r="FN48" s="167">
        <v>-27.7866</v>
      </c>
      <c r="FO48" s="167">
        <v>67.626800000000003</v>
      </c>
      <c r="FP48" s="167">
        <v>74.596800000000002</v>
      </c>
      <c r="FQ48" s="167">
        <v>30.6615</v>
      </c>
      <c r="FR48" s="167">
        <v>10.82</v>
      </c>
      <c r="FS48" s="167">
        <v>7.3517999999999999</v>
      </c>
      <c r="FT48" s="167">
        <v>1.702</v>
      </c>
      <c r="FU48" s="167">
        <v>-3.93</v>
      </c>
      <c r="FV48" s="167">
        <v>13.23</v>
      </c>
      <c r="FW48" s="167">
        <v>30.6569</v>
      </c>
      <c r="FX48" s="167">
        <v>2.206</v>
      </c>
      <c r="FY48" s="167">
        <v>0.30299999999999999</v>
      </c>
      <c r="FZ48" s="167">
        <v>4.4630000000000001</v>
      </c>
      <c r="GA48" s="168"/>
      <c r="GB48" s="167">
        <v>46.07</v>
      </c>
      <c r="GC48" s="167">
        <v>-75.091300000000004</v>
      </c>
      <c r="GD48" s="167">
        <v>-68.198300000000003</v>
      </c>
      <c r="GE48" s="167">
        <v>16.059999999999999</v>
      </c>
      <c r="GF48" s="167">
        <v>87.640100000000004</v>
      </c>
      <c r="GG48" s="167">
        <v>22.8</v>
      </c>
      <c r="GH48" s="167">
        <v>-22.1417</v>
      </c>
      <c r="GI48" s="167">
        <v>-3.2763</v>
      </c>
      <c r="GJ48" s="167">
        <v>-3.3780000000000001</v>
      </c>
      <c r="GK48" s="167">
        <v>3.1082999999999998</v>
      </c>
      <c r="GL48" s="168"/>
      <c r="GM48" s="168"/>
      <c r="GN48" s="167">
        <v>-14.0604</v>
      </c>
      <c r="GO48" s="167">
        <v>-45.979500000000002</v>
      </c>
      <c r="GP48" s="167">
        <v>14.669</v>
      </c>
      <c r="GQ48" s="167">
        <v>48.825400000000002</v>
      </c>
      <c r="GR48" s="167">
        <v>65.873699999999999</v>
      </c>
      <c r="GS48" s="167">
        <v>66.730599999999995</v>
      </c>
      <c r="GT48" s="167">
        <v>-154.13220000000001</v>
      </c>
      <c r="GU48" s="167">
        <v>-28.235099999999999</v>
      </c>
      <c r="GV48" s="167">
        <v>32.281399999999998</v>
      </c>
      <c r="GW48" s="167">
        <v>-68.751800000000003</v>
      </c>
      <c r="GX48" s="167">
        <v>10.366400000000001</v>
      </c>
      <c r="GY48" s="167">
        <v>19.3597</v>
      </c>
      <c r="GZ48" s="167">
        <v>18.988900000000001</v>
      </c>
      <c r="HA48" s="167">
        <v>13</v>
      </c>
      <c r="HB48" s="167">
        <v>145.52099999999999</v>
      </c>
      <c r="HC48" s="167">
        <v>146.1611</v>
      </c>
      <c r="HD48" s="167">
        <v>189.8</v>
      </c>
      <c r="HE48" s="167">
        <v>-188.52070000000001</v>
      </c>
      <c r="HF48" s="167">
        <v>-439.91300000000001</v>
      </c>
      <c r="HG48" s="167">
        <v>439.35129999999998</v>
      </c>
      <c r="HH48" s="167">
        <v>438.23590000000002</v>
      </c>
      <c r="HI48" s="167">
        <v>-137.44290000000001</v>
      </c>
      <c r="HJ48" s="167">
        <v>-137.9324</v>
      </c>
      <c r="HK48" s="167">
        <v>-35.583799999999997</v>
      </c>
      <c r="HL48" s="167">
        <v>-23.828199999999999</v>
      </c>
      <c r="HM48" s="167">
        <v>75.343500000000006</v>
      </c>
      <c r="HN48" s="167">
        <v>74.265100000000004</v>
      </c>
      <c r="HO48" s="168"/>
      <c r="HP48" s="168"/>
      <c r="HQ48" s="167">
        <v>30.259599999999999</v>
      </c>
      <c r="HR48" s="167">
        <v>30.149699999999999</v>
      </c>
      <c r="HS48" s="167">
        <v>-62.248699999999999</v>
      </c>
      <c r="HT48" s="167">
        <v>-60.922499999999999</v>
      </c>
      <c r="HU48" s="167">
        <v>76.459999999999994</v>
      </c>
      <c r="HV48" s="167">
        <v>76.37</v>
      </c>
      <c r="HW48" s="167">
        <v>28.6</v>
      </c>
      <c r="HX48" s="167">
        <v>31.8</v>
      </c>
      <c r="HY48" s="167">
        <v>21.474799999999998</v>
      </c>
      <c r="HZ48" s="167">
        <v>37.840000000000003</v>
      </c>
      <c r="IA48" s="167">
        <v>-360.18759999999997</v>
      </c>
      <c r="IB48" s="167">
        <v>95.647999999999996</v>
      </c>
      <c r="IC48" s="167">
        <v>95.073800000000006</v>
      </c>
      <c r="ID48" s="167">
        <v>17.399999999999999</v>
      </c>
      <c r="IE48" s="167">
        <v>1.2</v>
      </c>
      <c r="IF48" s="167">
        <v>-29.3</v>
      </c>
      <c r="IG48" s="167">
        <v>-29.2</v>
      </c>
      <c r="IH48" s="167">
        <v>1.4527000000000001</v>
      </c>
      <c r="II48" s="167">
        <v>1.3070999999999999</v>
      </c>
      <c r="IJ48" s="167">
        <v>-432.16840000000002</v>
      </c>
      <c r="IK48" s="167">
        <v>-245.5838</v>
      </c>
      <c r="IL48" s="167">
        <v>474.72620000000001</v>
      </c>
      <c r="IM48" s="167">
        <v>385.21319999999997</v>
      </c>
      <c r="IN48" s="167">
        <v>73.285799999999995</v>
      </c>
      <c r="IO48" s="167">
        <v>-372.21929999999998</v>
      </c>
      <c r="IP48" s="167">
        <v>378.0231</v>
      </c>
      <c r="IQ48" s="167">
        <v>-164.3982</v>
      </c>
      <c r="IR48" s="167">
        <v>-220.9111</v>
      </c>
      <c r="IS48" s="167">
        <v>-373.47059999999999</v>
      </c>
      <c r="IT48" s="167">
        <v>102.56310000000001</v>
      </c>
      <c r="IU48" s="167">
        <v>98.749399999999994</v>
      </c>
      <c r="IV48" s="167">
        <v>171.9008</v>
      </c>
      <c r="IW48" s="167">
        <v>-460.73160000000001</v>
      </c>
      <c r="IX48" s="167">
        <v>230.21379999999999</v>
      </c>
      <c r="IY48" s="167">
        <v>-239.02369999999999</v>
      </c>
      <c r="IZ48" s="167">
        <v>242.32749999999999</v>
      </c>
      <c r="JA48" s="167">
        <v>-6.5382999999999996</v>
      </c>
      <c r="JB48" s="168"/>
      <c r="JC48" s="167">
        <v>21.36</v>
      </c>
      <c r="JD48" s="167">
        <v>6.4480000000000004</v>
      </c>
      <c r="JE48" s="167">
        <v>6.4210000000000003</v>
      </c>
      <c r="JF48" s="167">
        <v>-21.28</v>
      </c>
      <c r="JG48" s="167">
        <v>-2.64</v>
      </c>
      <c r="JH48" s="168"/>
      <c r="JI48" s="167">
        <v>2.5223</v>
      </c>
      <c r="JJ48" s="167">
        <v>-17.0214</v>
      </c>
      <c r="JK48" s="167">
        <v>-15.849500000000001</v>
      </c>
      <c r="JL48" s="167">
        <v>-1.9</v>
      </c>
      <c r="JM48" s="167">
        <v>13.333</v>
      </c>
      <c r="JN48" s="167">
        <v>18.283000000000001</v>
      </c>
      <c r="JO48" s="168"/>
      <c r="JP48" s="168"/>
      <c r="JQ48" s="167">
        <v>48.662799999999997</v>
      </c>
      <c r="JR48" s="167">
        <v>49.046199999999999</v>
      </c>
      <c r="JS48" s="167">
        <v>48.751399999999997</v>
      </c>
      <c r="JT48" s="168"/>
      <c r="JU48" s="167">
        <v>-1.8</v>
      </c>
      <c r="JV48" s="167">
        <v>30.334599999999998</v>
      </c>
      <c r="JW48" s="167">
        <v>10.45</v>
      </c>
      <c r="JX48" s="168"/>
      <c r="JY48" s="167">
        <v>-25.430099999999999</v>
      </c>
      <c r="JZ48" s="167">
        <v>64.544600000000003</v>
      </c>
      <c r="KA48" s="167">
        <v>36.3262</v>
      </c>
      <c r="KB48" s="167">
        <v>-25.980599999999999</v>
      </c>
      <c r="KC48" s="167">
        <v>-62.985399999999998</v>
      </c>
      <c r="KD48" s="167">
        <v>22.9238</v>
      </c>
      <c r="KE48" s="167">
        <v>38.741599999999998</v>
      </c>
      <c r="KF48" s="167">
        <v>0.3</v>
      </c>
      <c r="KG48" s="167">
        <v>-1.3</v>
      </c>
      <c r="KH48" s="167">
        <v>-0.1371</v>
      </c>
      <c r="KI48" s="167">
        <v>116.83369999999999</v>
      </c>
    </row>
    <row r="49" spans="1:295" ht="18" customHeight="1" x14ac:dyDescent="0.3">
      <c r="A49" s="162" t="s">
        <v>27</v>
      </c>
      <c r="B49" s="162" t="s">
        <v>750</v>
      </c>
      <c r="C49" s="163">
        <v>0</v>
      </c>
      <c r="D49" s="163">
        <v>23.031099999999999</v>
      </c>
      <c r="E49" s="163">
        <v>-28.0321</v>
      </c>
      <c r="F49" s="163">
        <v>-34.928400000000003</v>
      </c>
      <c r="G49" s="163">
        <v>13.7197</v>
      </c>
      <c r="H49" s="164"/>
      <c r="I49" s="163">
        <v>43.491500000000002</v>
      </c>
      <c r="J49" s="163">
        <v>-71.134500000000003</v>
      </c>
      <c r="K49" s="163">
        <v>66.821600000000004</v>
      </c>
      <c r="L49" s="163">
        <v>33.865000000000002</v>
      </c>
      <c r="M49" s="163">
        <v>32.673200000000001</v>
      </c>
      <c r="N49" s="163">
        <v>0</v>
      </c>
      <c r="O49" s="163">
        <v>-69.176000000000002</v>
      </c>
      <c r="P49" s="163">
        <v>61.6</v>
      </c>
      <c r="Q49" s="163">
        <v>18.216000000000001</v>
      </c>
      <c r="R49" s="163">
        <v>-59.4</v>
      </c>
      <c r="S49" s="163">
        <v>13.426299999999999</v>
      </c>
      <c r="T49" s="163">
        <v>29.416799999999999</v>
      </c>
      <c r="U49" s="163">
        <v>8.9362999999999992</v>
      </c>
      <c r="V49" s="163">
        <v>8.8932000000000002</v>
      </c>
      <c r="W49" s="163">
        <v>15.016299999999999</v>
      </c>
      <c r="X49" s="163">
        <v>5.5823</v>
      </c>
      <c r="Y49" s="163">
        <v>0.26650000000000001</v>
      </c>
      <c r="Z49" s="163">
        <v>1.6496</v>
      </c>
      <c r="AA49" s="164"/>
      <c r="AB49" s="164"/>
      <c r="AC49" s="163">
        <v>-62.56</v>
      </c>
      <c r="AD49" s="163">
        <v>-62.88</v>
      </c>
      <c r="AE49" s="164"/>
      <c r="AF49" s="163">
        <v>2.2200000000000002</v>
      </c>
      <c r="AG49" s="163">
        <v>68.2</v>
      </c>
      <c r="AH49" s="163">
        <v>33.637</v>
      </c>
      <c r="AI49" s="163">
        <v>0.25600000000000001</v>
      </c>
      <c r="AJ49" s="163">
        <v>-68.7</v>
      </c>
      <c r="AK49" s="163">
        <v>-70.14</v>
      </c>
      <c r="AL49" s="163">
        <v>-32.36</v>
      </c>
      <c r="AM49" s="163">
        <v>70.709999999999994</v>
      </c>
      <c r="AN49" s="163">
        <v>71.38</v>
      </c>
      <c r="AO49" s="163">
        <v>26.168700000000001</v>
      </c>
      <c r="AP49" s="163">
        <v>-7.3730000000000002</v>
      </c>
      <c r="AQ49" s="163">
        <v>74.208399999999997</v>
      </c>
      <c r="AR49" s="163">
        <v>76.876999999999995</v>
      </c>
      <c r="AS49" s="163">
        <v>42.620399999999997</v>
      </c>
      <c r="AT49" s="163">
        <v>-58.406199999999998</v>
      </c>
      <c r="AU49" s="163">
        <v>-57.774299999999997</v>
      </c>
      <c r="AV49" s="163">
        <v>23.767199999999999</v>
      </c>
      <c r="AW49" s="163">
        <v>31.940100000000001</v>
      </c>
      <c r="AX49" s="163">
        <v>75.2851</v>
      </c>
      <c r="AY49" s="163">
        <v>77.428399999999996</v>
      </c>
      <c r="AZ49" s="163">
        <v>11.008900000000001</v>
      </c>
      <c r="BA49" s="163">
        <v>61.223100000000002</v>
      </c>
      <c r="BB49" s="163">
        <v>-602.42129999999997</v>
      </c>
      <c r="BC49" s="163">
        <v>-10.7446</v>
      </c>
      <c r="BD49" s="163">
        <v>-5.7</v>
      </c>
      <c r="BE49" s="163">
        <v>-6.4</v>
      </c>
      <c r="BF49" s="163">
        <v>65.314499999999995</v>
      </c>
      <c r="BG49" s="163">
        <v>63.601799999999997</v>
      </c>
      <c r="BH49" s="163">
        <v>-4.9973000000000001</v>
      </c>
      <c r="BI49" s="164"/>
      <c r="BJ49" s="163">
        <v>-90.761899999999997</v>
      </c>
      <c r="BK49" s="163">
        <v>8.0746000000000002</v>
      </c>
      <c r="BL49" s="163">
        <v>8.1494</v>
      </c>
      <c r="BM49" s="163">
        <v>5.6483999999999996</v>
      </c>
      <c r="BN49" s="163">
        <v>638.72170000000006</v>
      </c>
      <c r="BO49" s="163">
        <v>130.9854</v>
      </c>
      <c r="BP49" s="163">
        <v>130.86330000000001</v>
      </c>
      <c r="BQ49" s="163">
        <v>-532.27639999999997</v>
      </c>
      <c r="BR49" s="163">
        <v>599.60509999999999</v>
      </c>
      <c r="BS49" s="164"/>
      <c r="BT49" s="163">
        <v>-93.030900000000003</v>
      </c>
      <c r="BU49" s="163">
        <v>95.370800000000003</v>
      </c>
      <c r="BV49" s="163">
        <v>102.86920000000001</v>
      </c>
      <c r="BW49" s="163">
        <v>34.43</v>
      </c>
      <c r="BX49" s="163">
        <v>39.24</v>
      </c>
      <c r="BY49" s="164"/>
      <c r="BZ49" s="163">
        <v>85.05</v>
      </c>
      <c r="CA49" s="163">
        <v>-13.7934</v>
      </c>
      <c r="CB49" s="163">
        <v>-13.927300000000001</v>
      </c>
      <c r="CC49" s="163">
        <v>71.829099999999997</v>
      </c>
      <c r="CD49" s="163">
        <v>71.698899999999995</v>
      </c>
      <c r="CE49" s="163">
        <v>27.377800000000001</v>
      </c>
      <c r="CF49" s="163">
        <v>-162.00919999999999</v>
      </c>
      <c r="CG49" s="163">
        <v>-160.46449999999999</v>
      </c>
      <c r="CH49" s="163">
        <v>9.0307999999999993</v>
      </c>
      <c r="CI49" s="164"/>
      <c r="CJ49" s="164"/>
      <c r="CK49" s="164"/>
      <c r="CL49" s="163">
        <v>88.1</v>
      </c>
      <c r="CM49" s="163">
        <v>78.900000000000006</v>
      </c>
      <c r="CN49" s="163">
        <v>-17.96</v>
      </c>
      <c r="CO49" s="163">
        <v>38.690399999999997</v>
      </c>
      <c r="CP49" s="163">
        <v>36.573300000000003</v>
      </c>
      <c r="CQ49" s="163">
        <v>38.073700000000002</v>
      </c>
      <c r="CR49" s="163">
        <v>-67.382300000000001</v>
      </c>
      <c r="CS49" s="163">
        <v>-66.681299999999993</v>
      </c>
      <c r="CT49" s="163">
        <v>73.191699999999997</v>
      </c>
      <c r="CU49" s="163">
        <v>-64.247100000000003</v>
      </c>
      <c r="CV49" s="163">
        <v>86.220600000000005</v>
      </c>
      <c r="CW49" s="164"/>
      <c r="CX49" s="163">
        <v>83.83</v>
      </c>
      <c r="CY49" s="163">
        <v>80.290000000000006</v>
      </c>
      <c r="CZ49" s="163">
        <v>52.741700000000002</v>
      </c>
      <c r="DA49" s="163">
        <v>49.516300000000001</v>
      </c>
      <c r="DB49" s="163">
        <v>-33.659999999999997</v>
      </c>
      <c r="DC49" s="163">
        <v>-3.8935</v>
      </c>
      <c r="DD49" s="164"/>
      <c r="DE49" s="164"/>
      <c r="DF49" s="163">
        <v>-175.8725</v>
      </c>
      <c r="DG49" s="163">
        <v>0</v>
      </c>
      <c r="DH49" s="163">
        <v>-20.3432</v>
      </c>
      <c r="DI49" s="163">
        <v>-125.8</v>
      </c>
      <c r="DJ49" s="163">
        <v>-127.1</v>
      </c>
      <c r="DK49" s="164"/>
      <c r="DL49" s="163">
        <v>62.118499999999997</v>
      </c>
      <c r="DM49" s="163">
        <v>85.020600000000002</v>
      </c>
      <c r="DN49" s="163">
        <v>87.908900000000003</v>
      </c>
      <c r="DO49" s="163">
        <v>61.54</v>
      </c>
      <c r="DP49" s="163">
        <v>-13.28</v>
      </c>
      <c r="DQ49" s="163">
        <v>63.209000000000003</v>
      </c>
      <c r="DR49" s="163">
        <v>177.1651</v>
      </c>
      <c r="DS49" s="164"/>
      <c r="DT49" s="163">
        <v>-4.57</v>
      </c>
      <c r="DU49" s="163">
        <v>76.849999999999994</v>
      </c>
      <c r="DV49" s="163">
        <v>70.41</v>
      </c>
      <c r="DW49" s="163">
        <v>178.01820000000001</v>
      </c>
      <c r="DX49" s="163">
        <v>174.2364</v>
      </c>
      <c r="DY49" s="163">
        <v>32.261299999999999</v>
      </c>
      <c r="DZ49" s="163">
        <v>30.709099999999999</v>
      </c>
      <c r="EA49" s="163">
        <v>281.88760000000002</v>
      </c>
      <c r="EB49" s="163">
        <v>238.6711</v>
      </c>
      <c r="EC49" s="163">
        <v>230.73570000000001</v>
      </c>
      <c r="ED49" s="163">
        <v>231.88659999999999</v>
      </c>
      <c r="EE49" s="163">
        <v>72.522900000000007</v>
      </c>
      <c r="EF49" s="163">
        <v>55.333799999999997</v>
      </c>
      <c r="EG49" s="163">
        <v>-25.69</v>
      </c>
      <c r="EH49" s="163">
        <v>549.24540000000002</v>
      </c>
      <c r="EI49" s="163">
        <v>284.73</v>
      </c>
      <c r="EJ49" s="164"/>
      <c r="EK49" s="163">
        <v>-8.4273000000000007</v>
      </c>
      <c r="EL49" s="163">
        <v>-6.0671999999999997</v>
      </c>
      <c r="EM49" s="163">
        <v>20.134599999999999</v>
      </c>
      <c r="EN49" s="164"/>
      <c r="EO49" s="163">
        <v>24.594799999999999</v>
      </c>
      <c r="EP49" s="163">
        <v>30.768000000000001</v>
      </c>
      <c r="EQ49" s="163">
        <v>-23.656300000000002</v>
      </c>
      <c r="ER49" s="163">
        <v>-24.455500000000001</v>
      </c>
      <c r="ES49" s="163">
        <v>-14.6248</v>
      </c>
      <c r="ET49" s="164"/>
      <c r="EU49" s="163">
        <v>-12</v>
      </c>
      <c r="EV49" s="164"/>
      <c r="EW49" s="163">
        <v>10.952299999999999</v>
      </c>
      <c r="EX49" s="163">
        <v>-20.813800000000001</v>
      </c>
      <c r="EY49" s="163">
        <v>-38.373800000000003</v>
      </c>
      <c r="EZ49" s="163">
        <v>-37.199100000000001</v>
      </c>
      <c r="FA49" s="163">
        <v>9.1763999999999992</v>
      </c>
      <c r="FB49" s="163">
        <v>-53.046199999999999</v>
      </c>
      <c r="FC49" s="163">
        <v>18.907299999999999</v>
      </c>
      <c r="FD49" s="163">
        <v>22.958500000000001</v>
      </c>
      <c r="FE49" s="164"/>
      <c r="FF49" s="163">
        <v>22.170300000000001</v>
      </c>
      <c r="FG49" s="163">
        <v>43.116</v>
      </c>
      <c r="FH49" s="163">
        <v>43.242199999999997</v>
      </c>
      <c r="FI49" s="163">
        <v>41.929299999999998</v>
      </c>
      <c r="FJ49" s="163">
        <v>13.3965</v>
      </c>
      <c r="FK49" s="163">
        <v>13.3965</v>
      </c>
      <c r="FL49" s="163">
        <v>101.8134</v>
      </c>
      <c r="FM49" s="163">
        <v>-29.733499999999999</v>
      </c>
      <c r="FN49" s="163">
        <v>-29.185600000000001</v>
      </c>
      <c r="FO49" s="163">
        <v>59.212699999999998</v>
      </c>
      <c r="FP49" s="163">
        <v>64.943100000000001</v>
      </c>
      <c r="FQ49" s="163">
        <v>33.107799999999997</v>
      </c>
      <c r="FR49" s="163">
        <v>8.6300000000000008</v>
      </c>
      <c r="FS49" s="163">
        <v>7.2687999999999997</v>
      </c>
      <c r="FT49" s="163">
        <v>1.6434</v>
      </c>
      <c r="FU49" s="163">
        <v>-3.94</v>
      </c>
      <c r="FV49" s="163">
        <v>14.95</v>
      </c>
      <c r="FW49" s="163">
        <v>33.359400000000001</v>
      </c>
      <c r="FX49" s="163">
        <v>2.2953000000000001</v>
      </c>
      <c r="FY49" s="163">
        <v>1.014</v>
      </c>
      <c r="FZ49" s="163">
        <v>4.4720000000000004</v>
      </c>
      <c r="GA49" s="164"/>
      <c r="GB49" s="163">
        <v>48.3</v>
      </c>
      <c r="GC49" s="163">
        <v>-67.046099999999996</v>
      </c>
      <c r="GD49" s="163">
        <v>-58.125399999999999</v>
      </c>
      <c r="GE49" s="163">
        <v>16.3</v>
      </c>
      <c r="GF49" s="163">
        <v>90.436199999999999</v>
      </c>
      <c r="GG49" s="163">
        <v>22</v>
      </c>
      <c r="GH49" s="163">
        <v>-22.239599999999999</v>
      </c>
      <c r="GI49" s="163">
        <v>-3.0644</v>
      </c>
      <c r="GJ49" s="163">
        <v>-2.8906000000000001</v>
      </c>
      <c r="GK49" s="163">
        <v>3.0326</v>
      </c>
      <c r="GL49" s="164"/>
      <c r="GM49" s="164"/>
      <c r="GN49" s="163">
        <v>-14.237399999999999</v>
      </c>
      <c r="GO49" s="163">
        <v>-44.800199999999997</v>
      </c>
      <c r="GP49" s="163">
        <v>15.6463</v>
      </c>
      <c r="GQ49" s="163">
        <v>47.546999999999997</v>
      </c>
      <c r="GR49" s="163">
        <v>62.999699999999997</v>
      </c>
      <c r="GS49" s="163">
        <v>65.436599999999999</v>
      </c>
      <c r="GT49" s="163">
        <v>-161.41050000000001</v>
      </c>
      <c r="GU49" s="163">
        <v>-27.071999999999999</v>
      </c>
      <c r="GV49" s="163">
        <v>31.521899999999999</v>
      </c>
      <c r="GW49" s="163">
        <v>-65.505499999999998</v>
      </c>
      <c r="GX49" s="163">
        <v>10.234299999999999</v>
      </c>
      <c r="GY49" s="163">
        <v>18.910499999999999</v>
      </c>
      <c r="GZ49" s="163">
        <v>18.2928</v>
      </c>
      <c r="HA49" s="163">
        <v>12.806100000000001</v>
      </c>
      <c r="HB49" s="163">
        <v>145.0566</v>
      </c>
      <c r="HC49" s="163">
        <v>146.2919</v>
      </c>
      <c r="HD49" s="164"/>
      <c r="HE49" s="164"/>
      <c r="HF49" s="163">
        <v>-439.7878</v>
      </c>
      <c r="HG49" s="164"/>
      <c r="HH49" s="163">
        <v>443.72989999999999</v>
      </c>
      <c r="HI49" s="163">
        <v>-137.7552</v>
      </c>
      <c r="HJ49" s="163">
        <v>-138.20160000000001</v>
      </c>
      <c r="HK49" s="163">
        <v>-34.972700000000003</v>
      </c>
      <c r="HL49" s="163">
        <v>-22.582000000000001</v>
      </c>
      <c r="HM49" s="163">
        <v>76.3459</v>
      </c>
      <c r="HN49" s="163">
        <v>75.246499999999997</v>
      </c>
      <c r="HO49" s="164"/>
      <c r="HP49" s="164"/>
      <c r="HQ49" s="163">
        <v>32.665599999999998</v>
      </c>
      <c r="HR49" s="163">
        <v>31.929500000000001</v>
      </c>
      <c r="HS49" s="163">
        <v>-53.600999999999999</v>
      </c>
      <c r="HT49" s="163">
        <v>-53.057899999999997</v>
      </c>
      <c r="HU49" s="163">
        <v>76.23</v>
      </c>
      <c r="HV49" s="163">
        <v>76.150000000000006</v>
      </c>
      <c r="HW49" s="163">
        <v>27.4</v>
      </c>
      <c r="HX49" s="163">
        <v>27.9</v>
      </c>
      <c r="HY49" s="163">
        <v>21.391500000000001</v>
      </c>
      <c r="HZ49" s="163">
        <v>36.24</v>
      </c>
      <c r="IA49" s="163">
        <v>-351.3134</v>
      </c>
      <c r="IB49" s="163">
        <v>94.012100000000004</v>
      </c>
      <c r="IC49" s="163">
        <v>93.819599999999994</v>
      </c>
      <c r="ID49" s="163">
        <v>17.3</v>
      </c>
      <c r="IE49" s="163">
        <v>-1.1000000000000001</v>
      </c>
      <c r="IF49" s="163">
        <v>-30.1</v>
      </c>
      <c r="IG49" s="163">
        <v>-30.2</v>
      </c>
      <c r="IH49" s="163">
        <v>1.5530999999999999</v>
      </c>
      <c r="II49" s="164"/>
      <c r="IJ49" s="163">
        <v>-439.19479999999999</v>
      </c>
      <c r="IK49" s="163">
        <v>-253.24369999999999</v>
      </c>
      <c r="IL49" s="163">
        <v>463.42970000000003</v>
      </c>
      <c r="IM49" s="163">
        <v>373.02659999999997</v>
      </c>
      <c r="IN49" s="163">
        <v>58.265900000000002</v>
      </c>
      <c r="IO49" s="163">
        <v>-360.86930000000001</v>
      </c>
      <c r="IP49" s="163">
        <v>361.07369999999997</v>
      </c>
      <c r="IQ49" s="163">
        <v>-164.7835</v>
      </c>
      <c r="IR49" s="163">
        <v>-217.23</v>
      </c>
      <c r="IS49" s="163">
        <v>-358.41019999999997</v>
      </c>
      <c r="IT49" s="163">
        <v>93.182699999999997</v>
      </c>
      <c r="IU49" s="163">
        <v>94.156800000000004</v>
      </c>
      <c r="IV49" s="163">
        <v>169.94710000000001</v>
      </c>
      <c r="IW49" s="163">
        <v>-445.21159999999998</v>
      </c>
      <c r="IX49" s="163">
        <v>225.0547</v>
      </c>
      <c r="IY49" s="163">
        <v>-223.76070000000001</v>
      </c>
      <c r="IZ49" s="163">
        <v>226.18809999999999</v>
      </c>
      <c r="JA49" s="163">
        <v>-6.9339000000000004</v>
      </c>
      <c r="JB49" s="164"/>
      <c r="JC49" s="163">
        <v>22.32</v>
      </c>
      <c r="JD49" s="163">
        <v>6.5090000000000003</v>
      </c>
      <c r="JE49" s="163">
        <v>6.484</v>
      </c>
      <c r="JF49" s="163">
        <v>-22.56</v>
      </c>
      <c r="JG49" s="163">
        <v>-2.3199999999999998</v>
      </c>
      <c r="JH49" s="164"/>
      <c r="JI49" s="163">
        <v>2.0522999999999998</v>
      </c>
      <c r="JJ49" s="163">
        <v>-15.5566</v>
      </c>
      <c r="JK49" s="163">
        <v>-17.927800000000001</v>
      </c>
      <c r="JL49" s="163">
        <v>0</v>
      </c>
      <c r="JM49" s="163">
        <v>15.927</v>
      </c>
      <c r="JN49" s="163">
        <v>16.693000000000001</v>
      </c>
      <c r="JO49" s="163">
        <v>0</v>
      </c>
      <c r="JP49" s="163">
        <v>0</v>
      </c>
      <c r="JQ49" s="163">
        <v>50.218499999999999</v>
      </c>
      <c r="JR49" s="163">
        <v>50.289400000000001</v>
      </c>
      <c r="JS49" s="163">
        <v>49.823399999999999</v>
      </c>
      <c r="JT49" s="164"/>
      <c r="JU49" s="163">
        <v>3.8</v>
      </c>
      <c r="JV49" s="163">
        <v>35.3874</v>
      </c>
      <c r="JW49" s="163">
        <v>10.19</v>
      </c>
      <c r="JX49" s="164"/>
      <c r="JY49" s="163">
        <v>-25.8047</v>
      </c>
      <c r="JZ49" s="163">
        <v>61.036799999999999</v>
      </c>
      <c r="KA49" s="163">
        <v>34.993200000000002</v>
      </c>
      <c r="KB49" s="163">
        <v>-25.9374</v>
      </c>
      <c r="KC49" s="163">
        <v>-60.430399999999999</v>
      </c>
      <c r="KD49" s="163">
        <v>21.8626</v>
      </c>
      <c r="KE49" s="163">
        <v>37.373899999999999</v>
      </c>
      <c r="KF49" s="163">
        <v>-4.4000000000000004</v>
      </c>
      <c r="KG49" s="163">
        <v>3.7</v>
      </c>
      <c r="KH49" s="163">
        <v>3.6267</v>
      </c>
      <c r="KI49" s="163">
        <v>119.2556</v>
      </c>
    </row>
    <row r="50" spans="1:295" ht="18" customHeight="1" x14ac:dyDescent="0.3">
      <c r="A50" s="162" t="s">
        <v>27</v>
      </c>
      <c r="B50" s="162" t="s">
        <v>751</v>
      </c>
      <c r="C50" s="165">
        <v>0</v>
      </c>
      <c r="D50" s="165">
        <v>22.3827</v>
      </c>
      <c r="E50" s="165">
        <v>-27.724599999999999</v>
      </c>
      <c r="F50" s="165">
        <v>-35.1539</v>
      </c>
      <c r="G50" s="165">
        <v>12.327199999999999</v>
      </c>
      <c r="H50" s="166"/>
      <c r="I50" s="165">
        <v>42.9893</v>
      </c>
      <c r="J50" s="165">
        <v>-69.692300000000003</v>
      </c>
      <c r="K50" s="165">
        <v>64.909499999999994</v>
      </c>
      <c r="L50" s="165">
        <v>33.134999999999998</v>
      </c>
      <c r="M50" s="165">
        <v>32.195099999999996</v>
      </c>
      <c r="N50" s="165">
        <v>0</v>
      </c>
      <c r="O50" s="165">
        <v>-66.447999999999993</v>
      </c>
      <c r="P50" s="165">
        <v>57.2</v>
      </c>
      <c r="Q50" s="165">
        <v>17.388000000000002</v>
      </c>
      <c r="R50" s="165">
        <v>-57.2</v>
      </c>
      <c r="S50" s="165">
        <v>13.3583</v>
      </c>
      <c r="T50" s="165">
        <v>30.3352</v>
      </c>
      <c r="U50" s="165">
        <v>8.4260000000000002</v>
      </c>
      <c r="V50" s="165">
        <v>8.4483999999999995</v>
      </c>
      <c r="W50" s="165">
        <v>13.9282</v>
      </c>
      <c r="X50" s="165">
        <v>5.8167999999999997</v>
      </c>
      <c r="Y50" s="165">
        <v>0.52839999999999998</v>
      </c>
      <c r="Z50" s="165">
        <v>1.1908000000000001</v>
      </c>
      <c r="AA50" s="166"/>
      <c r="AB50" s="166"/>
      <c r="AC50" s="165">
        <v>-59.17</v>
      </c>
      <c r="AD50" s="165">
        <v>-59.3</v>
      </c>
      <c r="AE50" s="166"/>
      <c r="AF50" s="165">
        <v>0</v>
      </c>
      <c r="AG50" s="165">
        <v>63.8</v>
      </c>
      <c r="AH50" s="165">
        <v>31.754999999999999</v>
      </c>
      <c r="AI50" s="165">
        <v>0.254</v>
      </c>
      <c r="AJ50" s="165">
        <v>-63.53</v>
      </c>
      <c r="AK50" s="165">
        <v>-65.430000000000007</v>
      </c>
      <c r="AL50" s="165">
        <v>-36.270000000000003</v>
      </c>
      <c r="AM50" s="165">
        <v>66.849999999999994</v>
      </c>
      <c r="AN50" s="165">
        <v>64.540000000000006</v>
      </c>
      <c r="AO50" s="165">
        <v>25.137699999999999</v>
      </c>
      <c r="AP50" s="165">
        <v>-7.0758000000000001</v>
      </c>
      <c r="AQ50" s="165">
        <v>73.320300000000003</v>
      </c>
      <c r="AR50" s="165">
        <v>75.066699999999997</v>
      </c>
      <c r="AS50" s="165">
        <v>36.909700000000001</v>
      </c>
      <c r="AT50" s="165">
        <v>-57.870399999999997</v>
      </c>
      <c r="AU50" s="165">
        <v>-57.399799999999999</v>
      </c>
      <c r="AV50" s="165">
        <v>28.421399999999998</v>
      </c>
      <c r="AW50" s="165">
        <v>29.394400000000001</v>
      </c>
      <c r="AX50" s="165">
        <v>71.936099999999996</v>
      </c>
      <c r="AY50" s="165">
        <v>73.677599999999998</v>
      </c>
      <c r="AZ50" s="165">
        <v>11.008900000000001</v>
      </c>
      <c r="BA50" s="165">
        <v>60.600499999999997</v>
      </c>
      <c r="BB50" s="165">
        <v>-590.44809999999995</v>
      </c>
      <c r="BC50" s="165">
        <v>-20.675799999999999</v>
      </c>
      <c r="BD50" s="165">
        <v>-6.1</v>
      </c>
      <c r="BE50" s="165">
        <v>-6.8</v>
      </c>
      <c r="BF50" s="165">
        <v>62.441299999999998</v>
      </c>
      <c r="BG50" s="165">
        <v>63.780200000000001</v>
      </c>
      <c r="BH50" s="165">
        <v>-5.0620000000000003</v>
      </c>
      <c r="BI50" s="166"/>
      <c r="BJ50" s="165">
        <v>-89.352099999999993</v>
      </c>
      <c r="BK50" s="165">
        <v>7.5004999999999997</v>
      </c>
      <c r="BL50" s="165">
        <v>8.9635999999999996</v>
      </c>
      <c r="BM50" s="165">
        <v>6.0670999999999999</v>
      </c>
      <c r="BN50" s="165">
        <v>629.23040000000003</v>
      </c>
      <c r="BO50" s="165">
        <v>131.4127</v>
      </c>
      <c r="BP50" s="165">
        <v>130.10040000000001</v>
      </c>
      <c r="BQ50" s="165">
        <v>-536.4271</v>
      </c>
      <c r="BR50" s="165">
        <v>577.6848</v>
      </c>
      <c r="BS50" s="166"/>
      <c r="BT50" s="165">
        <v>-74.692599999999999</v>
      </c>
      <c r="BU50" s="165">
        <v>75.993700000000004</v>
      </c>
      <c r="BV50" s="165">
        <v>102.83929999999999</v>
      </c>
      <c r="BW50" s="165">
        <v>34.03</v>
      </c>
      <c r="BX50" s="165">
        <v>38.29</v>
      </c>
      <c r="BY50" s="166"/>
      <c r="BZ50" s="165">
        <v>84.12</v>
      </c>
      <c r="CA50" s="165">
        <v>-14.3292</v>
      </c>
      <c r="CB50" s="165">
        <v>-14.061299999999999</v>
      </c>
      <c r="CC50" s="165">
        <v>74.221599999999995</v>
      </c>
      <c r="CD50" s="165">
        <v>74.715500000000006</v>
      </c>
      <c r="CE50" s="165">
        <v>28.553100000000001</v>
      </c>
      <c r="CF50" s="165">
        <v>-153.07910000000001</v>
      </c>
      <c r="CG50" s="165">
        <v>-152.55090000000001</v>
      </c>
      <c r="CH50" s="165">
        <v>14.601100000000001</v>
      </c>
      <c r="CI50" s="166"/>
      <c r="CJ50" s="166"/>
      <c r="CK50" s="166"/>
      <c r="CL50" s="165">
        <v>89.2</v>
      </c>
      <c r="CM50" s="165">
        <v>79.900000000000006</v>
      </c>
      <c r="CN50" s="165">
        <v>-18.489999999999998</v>
      </c>
      <c r="CO50" s="165">
        <v>43.420200000000001</v>
      </c>
      <c r="CP50" s="165">
        <v>42.1554</v>
      </c>
      <c r="CQ50" s="165">
        <v>41.677999999999997</v>
      </c>
      <c r="CR50" s="165">
        <v>-66.157399999999996</v>
      </c>
      <c r="CS50" s="165">
        <v>-65.527100000000004</v>
      </c>
      <c r="CT50" s="165">
        <v>73.050600000000003</v>
      </c>
      <c r="CU50" s="165">
        <v>-65.324700000000007</v>
      </c>
      <c r="CV50" s="165">
        <v>83.241100000000003</v>
      </c>
      <c r="CW50" s="165">
        <v>17.6175</v>
      </c>
      <c r="CX50" s="165">
        <v>82.68</v>
      </c>
      <c r="CY50" s="165">
        <v>78.760000000000005</v>
      </c>
      <c r="CZ50" s="165">
        <v>51.3354</v>
      </c>
      <c r="DA50" s="165">
        <v>48.3444</v>
      </c>
      <c r="DB50" s="165">
        <v>-33.61</v>
      </c>
      <c r="DC50" s="165">
        <v>-3.8935</v>
      </c>
      <c r="DD50" s="166"/>
      <c r="DE50" s="166"/>
      <c r="DF50" s="165">
        <v>-182.9248</v>
      </c>
      <c r="DG50" s="165">
        <v>0</v>
      </c>
      <c r="DH50" s="165">
        <v>-20.423500000000001</v>
      </c>
      <c r="DI50" s="165">
        <v>-125.4</v>
      </c>
      <c r="DJ50" s="165">
        <v>-124.9</v>
      </c>
      <c r="DK50" s="165">
        <v>29.2319</v>
      </c>
      <c r="DL50" s="165">
        <v>60.360700000000001</v>
      </c>
      <c r="DM50" s="165">
        <v>85.020600000000002</v>
      </c>
      <c r="DN50" s="165">
        <v>84.393299999999996</v>
      </c>
      <c r="DO50" s="165">
        <v>59.7</v>
      </c>
      <c r="DP50" s="165">
        <v>-13.36</v>
      </c>
      <c r="DQ50" s="165">
        <v>63.813499999999998</v>
      </c>
      <c r="DR50" s="165">
        <v>180.87029999999999</v>
      </c>
      <c r="DS50" s="166"/>
      <c r="DT50" s="165">
        <v>-5.66</v>
      </c>
      <c r="DU50" s="165">
        <v>75.819999999999993</v>
      </c>
      <c r="DV50" s="165">
        <v>71.2</v>
      </c>
      <c r="DW50" s="165">
        <v>185.58179999999999</v>
      </c>
      <c r="DX50" s="165">
        <v>182.1455</v>
      </c>
      <c r="DY50" s="165">
        <v>35.435200000000002</v>
      </c>
      <c r="DZ50" s="165">
        <v>34.027299999999997</v>
      </c>
      <c r="EA50" s="165">
        <v>284.07960000000003</v>
      </c>
      <c r="EB50" s="165">
        <v>241.28829999999999</v>
      </c>
      <c r="EC50" s="165">
        <v>233.1377</v>
      </c>
      <c r="ED50" s="165">
        <v>234.96039999999999</v>
      </c>
      <c r="EE50" s="165">
        <v>75.052499999999995</v>
      </c>
      <c r="EF50" s="165">
        <v>58.783799999999999</v>
      </c>
      <c r="EG50" s="165">
        <v>-24.97</v>
      </c>
      <c r="EH50" s="165">
        <v>548.53319999999997</v>
      </c>
      <c r="EI50" s="165">
        <v>294.82830000000001</v>
      </c>
      <c r="EJ50" s="166"/>
      <c r="EK50" s="165">
        <v>-8.2362000000000002</v>
      </c>
      <c r="EL50" s="165">
        <v>-5.7931999999999997</v>
      </c>
      <c r="EM50" s="165">
        <v>16.675000000000001</v>
      </c>
      <c r="EN50" s="166"/>
      <c r="EO50" s="165">
        <v>38.285200000000003</v>
      </c>
      <c r="EP50" s="165">
        <v>32.304000000000002</v>
      </c>
      <c r="EQ50" s="165">
        <v>-24.781400000000001</v>
      </c>
      <c r="ER50" s="165">
        <v>-25.502400000000002</v>
      </c>
      <c r="ES50" s="165">
        <v>-17.7288</v>
      </c>
      <c r="ET50" s="166"/>
      <c r="EU50" s="165">
        <v>-14.6</v>
      </c>
      <c r="EV50" s="166"/>
      <c r="EW50" s="165">
        <v>10.525399999999999</v>
      </c>
      <c r="EX50" s="165">
        <v>-6.7100999999999997</v>
      </c>
      <c r="EY50" s="165">
        <v>-37.854100000000003</v>
      </c>
      <c r="EZ50" s="165">
        <v>-36.856499999999997</v>
      </c>
      <c r="FA50" s="165">
        <v>6.8563000000000001</v>
      </c>
      <c r="FB50" s="165">
        <v>-55.847700000000003</v>
      </c>
      <c r="FC50" s="165">
        <v>20.7941</v>
      </c>
      <c r="FD50" s="165">
        <v>23.164999999999999</v>
      </c>
      <c r="FE50" s="166"/>
      <c r="FF50" s="165">
        <v>22.7453</v>
      </c>
      <c r="FG50" s="165">
        <v>42.078499999999998</v>
      </c>
      <c r="FH50" s="165">
        <v>42.932299999999998</v>
      </c>
      <c r="FI50" s="165">
        <v>41.446599999999997</v>
      </c>
      <c r="FJ50" s="165">
        <v>13.0616</v>
      </c>
      <c r="FK50" s="165">
        <v>12.8941</v>
      </c>
      <c r="FL50" s="165">
        <v>102.4833</v>
      </c>
      <c r="FM50" s="165">
        <v>-33.522500000000001</v>
      </c>
      <c r="FN50" s="165">
        <v>-32.543300000000002</v>
      </c>
      <c r="FO50" s="165">
        <v>70.28</v>
      </c>
      <c r="FP50" s="165">
        <v>79.412800000000004</v>
      </c>
      <c r="FQ50" s="165">
        <v>25.6736</v>
      </c>
      <c r="FR50" s="165">
        <v>14.23</v>
      </c>
      <c r="FS50" s="165">
        <v>11.473000000000001</v>
      </c>
      <c r="FT50" s="165">
        <v>1.5958000000000001</v>
      </c>
      <c r="FU50" s="165">
        <v>-6.78</v>
      </c>
      <c r="FV50" s="165">
        <v>15.67</v>
      </c>
      <c r="FW50" s="165">
        <v>24.953600000000002</v>
      </c>
      <c r="FX50" s="165">
        <v>2.2568000000000001</v>
      </c>
      <c r="FY50" s="165">
        <v>0.872</v>
      </c>
      <c r="FZ50" s="165">
        <v>4.3129999999999997</v>
      </c>
      <c r="GA50" s="166"/>
      <c r="GB50" s="165">
        <v>45.93</v>
      </c>
      <c r="GC50" s="165">
        <v>-78.823300000000003</v>
      </c>
      <c r="GD50" s="165">
        <v>-67.085700000000003</v>
      </c>
      <c r="GE50" s="166"/>
      <c r="GF50" s="165">
        <v>87.676599999999993</v>
      </c>
      <c r="GG50" s="165">
        <v>26.4</v>
      </c>
      <c r="GH50" s="165">
        <v>-20.755600000000001</v>
      </c>
      <c r="GI50" s="165">
        <v>-2.8250999999999999</v>
      </c>
      <c r="GJ50" s="165">
        <v>-2.8228</v>
      </c>
      <c r="GK50" s="165">
        <v>2.9163999999999999</v>
      </c>
      <c r="GL50" s="166"/>
      <c r="GM50" s="166"/>
      <c r="GN50" s="165">
        <v>-14.4831</v>
      </c>
      <c r="GO50" s="165">
        <v>-42.381799999999998</v>
      </c>
      <c r="GP50" s="165">
        <v>15.4651</v>
      </c>
      <c r="GQ50" s="165">
        <v>44.4955</v>
      </c>
      <c r="GR50" s="165">
        <v>64.731399999999994</v>
      </c>
      <c r="GS50" s="165">
        <v>66.975700000000003</v>
      </c>
      <c r="GT50" s="165">
        <v>-153.78</v>
      </c>
      <c r="GU50" s="165">
        <v>-26.403600000000001</v>
      </c>
      <c r="GV50" s="165">
        <v>29.787500000000001</v>
      </c>
      <c r="GW50" s="165">
        <v>-63.6387</v>
      </c>
      <c r="GX50" s="165">
        <v>10.6876</v>
      </c>
      <c r="GY50" s="165">
        <v>18.031600000000001</v>
      </c>
      <c r="GZ50" s="165">
        <v>17.501799999999999</v>
      </c>
      <c r="HA50" s="165">
        <v>13</v>
      </c>
      <c r="HB50" s="165">
        <v>141.00319999999999</v>
      </c>
      <c r="HC50" s="165">
        <v>141.6054</v>
      </c>
      <c r="HD50" s="166"/>
      <c r="HE50" s="165">
        <v>-188.67240000000001</v>
      </c>
      <c r="HF50" s="165">
        <v>-446.41289999999998</v>
      </c>
      <c r="HG50" s="165">
        <v>445.18619999999999</v>
      </c>
      <c r="HH50" s="165">
        <v>454.40249999999997</v>
      </c>
      <c r="HI50" s="165">
        <v>-135.2174</v>
      </c>
      <c r="HJ50" s="165">
        <v>-134.7285</v>
      </c>
      <c r="HK50" s="165">
        <v>-40.664999999999999</v>
      </c>
      <c r="HL50" s="165">
        <v>-29.021000000000001</v>
      </c>
      <c r="HM50" s="165">
        <v>76.072299999999998</v>
      </c>
      <c r="HN50" s="165">
        <v>74.719700000000003</v>
      </c>
      <c r="HO50" s="166"/>
      <c r="HP50" s="166"/>
      <c r="HQ50" s="165">
        <v>36.192300000000003</v>
      </c>
      <c r="HR50" s="165">
        <v>36.027500000000003</v>
      </c>
      <c r="HS50" s="165">
        <v>-48.632899999999999</v>
      </c>
      <c r="HT50" s="165">
        <v>-48.290999999999997</v>
      </c>
      <c r="HU50" s="165">
        <v>73.760000000000005</v>
      </c>
      <c r="HV50" s="165">
        <v>73.39</v>
      </c>
      <c r="HW50" s="165">
        <v>27.5</v>
      </c>
      <c r="HX50" s="165">
        <v>27.2</v>
      </c>
      <c r="HY50" s="165">
        <v>21.884899999999998</v>
      </c>
      <c r="HZ50" s="165">
        <v>34.799999999999997</v>
      </c>
      <c r="IA50" s="165">
        <v>-347.6721</v>
      </c>
      <c r="IB50" s="165">
        <v>95.959199999999996</v>
      </c>
      <c r="IC50" s="165">
        <v>95.780600000000007</v>
      </c>
      <c r="ID50" s="165">
        <v>17.3</v>
      </c>
      <c r="IE50" s="165">
        <v>-5.0999999999999996</v>
      </c>
      <c r="IF50" s="165">
        <v>-32.700000000000003</v>
      </c>
      <c r="IG50" s="165">
        <v>-32.799999999999997</v>
      </c>
      <c r="IH50" s="165">
        <v>1.5895999999999999</v>
      </c>
      <c r="II50" s="165">
        <v>1.3512999999999999</v>
      </c>
      <c r="IJ50" s="165">
        <v>-448.36739999999998</v>
      </c>
      <c r="IK50" s="165">
        <v>-264.76580000000001</v>
      </c>
      <c r="IL50" s="165">
        <v>442.93560000000002</v>
      </c>
      <c r="IM50" s="165">
        <v>359.7595</v>
      </c>
      <c r="IN50" s="165">
        <v>40.070700000000002</v>
      </c>
      <c r="IO50" s="165">
        <v>-351.93939999999998</v>
      </c>
      <c r="IP50" s="165">
        <v>352.19290000000001</v>
      </c>
      <c r="IQ50" s="165">
        <v>-163.19800000000001</v>
      </c>
      <c r="IR50" s="165">
        <v>-216.51769999999999</v>
      </c>
      <c r="IS50" s="165">
        <v>-348.702</v>
      </c>
      <c r="IT50" s="165">
        <v>89.3155</v>
      </c>
      <c r="IU50" s="165">
        <v>89.255799999999994</v>
      </c>
      <c r="IV50" s="165">
        <v>164.77809999999999</v>
      </c>
      <c r="IW50" s="165">
        <v>-427.34969999999998</v>
      </c>
      <c r="IX50" s="165">
        <v>229.2833</v>
      </c>
      <c r="IY50" s="165">
        <v>-207.715</v>
      </c>
      <c r="IZ50" s="165">
        <v>208.32149999999999</v>
      </c>
      <c r="JA50" s="165">
        <v>-7.0381999999999998</v>
      </c>
      <c r="JB50" s="166"/>
      <c r="JC50" s="165">
        <v>22.88</v>
      </c>
      <c r="JD50" s="165">
        <v>6.5739999999999998</v>
      </c>
      <c r="JE50" s="165">
        <v>6.5839999999999996</v>
      </c>
      <c r="JF50" s="165">
        <v>-22.4</v>
      </c>
      <c r="JG50" s="165">
        <v>-2.56</v>
      </c>
      <c r="JH50" s="166"/>
      <c r="JI50" s="165">
        <v>2.1987999999999999</v>
      </c>
      <c r="JJ50" s="165">
        <v>-18.4863</v>
      </c>
      <c r="JK50" s="165">
        <v>-17.900400000000001</v>
      </c>
      <c r="JL50" s="165">
        <v>3.1</v>
      </c>
      <c r="JM50" s="165">
        <v>17.462</v>
      </c>
      <c r="JN50" s="165">
        <v>17.821000000000002</v>
      </c>
      <c r="JO50" s="166"/>
      <c r="JP50" s="166"/>
      <c r="JQ50" s="165">
        <v>48.729399999999998</v>
      </c>
      <c r="JR50" s="165">
        <v>48.650599999999997</v>
      </c>
      <c r="JS50" s="165">
        <v>48.981400000000001</v>
      </c>
      <c r="JT50" s="166"/>
      <c r="JU50" s="165">
        <v>7.1</v>
      </c>
      <c r="JV50" s="165">
        <v>35.493699999999997</v>
      </c>
      <c r="JW50" s="165">
        <v>9.82</v>
      </c>
      <c r="JX50" s="166"/>
      <c r="JY50" s="165">
        <v>-30.9998</v>
      </c>
      <c r="JZ50" s="165">
        <v>65.513900000000007</v>
      </c>
      <c r="KA50" s="165">
        <v>41.084600000000002</v>
      </c>
      <c r="KB50" s="165">
        <v>-30.5153</v>
      </c>
      <c r="KC50" s="165">
        <v>-64.788899999999998</v>
      </c>
      <c r="KD50" s="165">
        <v>28.471299999999999</v>
      </c>
      <c r="KE50" s="165">
        <v>35.757599999999996</v>
      </c>
      <c r="KF50" s="165">
        <v>-7.5</v>
      </c>
      <c r="KG50" s="165">
        <v>6.9</v>
      </c>
      <c r="KH50" s="165">
        <v>9.4162999999999997</v>
      </c>
      <c r="KI50" s="165">
        <v>111.2306</v>
      </c>
    </row>
    <row r="51" spans="1:295" ht="18" customHeight="1" x14ac:dyDescent="0.3">
      <c r="A51" s="162" t="s">
        <v>27</v>
      </c>
      <c r="B51" s="162" t="s">
        <v>752</v>
      </c>
      <c r="C51" s="165">
        <v>0</v>
      </c>
      <c r="D51" s="165">
        <v>21.8691</v>
      </c>
      <c r="E51" s="165">
        <v>-27.073699999999999</v>
      </c>
      <c r="F51" s="165">
        <v>-35.547600000000003</v>
      </c>
      <c r="G51" s="165">
        <v>11.410299999999999</v>
      </c>
      <c r="H51" s="166"/>
      <c r="I51" s="165">
        <v>41.6096</v>
      </c>
      <c r="J51" s="165">
        <v>-68.055599999999998</v>
      </c>
      <c r="K51" s="165">
        <v>63.933199999999999</v>
      </c>
      <c r="L51" s="165">
        <v>32.436999999999998</v>
      </c>
      <c r="M51" s="165">
        <v>31.740400000000001</v>
      </c>
      <c r="N51" s="165">
        <v>2.2200000000000002</v>
      </c>
      <c r="O51" s="165">
        <v>-61.685000000000002</v>
      </c>
      <c r="P51" s="165">
        <v>55</v>
      </c>
      <c r="Q51" s="165">
        <v>16.559999999999999</v>
      </c>
      <c r="R51" s="165">
        <v>-52.8</v>
      </c>
      <c r="S51" s="165">
        <v>13.3812</v>
      </c>
      <c r="T51" s="165">
        <v>30.8264</v>
      </c>
      <c r="U51" s="165">
        <v>7.7996999999999996</v>
      </c>
      <c r="V51" s="165">
        <v>7.7534000000000001</v>
      </c>
      <c r="W51" s="165">
        <v>12.898199999999999</v>
      </c>
      <c r="X51" s="165">
        <v>5.7405999999999997</v>
      </c>
      <c r="Y51" s="165">
        <v>1.1958</v>
      </c>
      <c r="Z51" s="165">
        <v>1.1519999999999999</v>
      </c>
      <c r="AA51" s="166"/>
      <c r="AB51" s="166"/>
      <c r="AC51" s="165">
        <v>-55.7</v>
      </c>
      <c r="AD51" s="165">
        <v>-55.65</v>
      </c>
      <c r="AE51" s="166"/>
      <c r="AF51" s="165">
        <v>-2.2200000000000002</v>
      </c>
      <c r="AG51" s="165">
        <v>59.4</v>
      </c>
      <c r="AH51" s="165">
        <v>31.62</v>
      </c>
      <c r="AI51" s="165">
        <v>0.24399999999999999</v>
      </c>
      <c r="AJ51" s="165">
        <v>-62.29</v>
      </c>
      <c r="AK51" s="165">
        <v>-62.77</v>
      </c>
      <c r="AL51" s="165">
        <v>-32.18</v>
      </c>
      <c r="AM51" s="165">
        <v>63.24</v>
      </c>
      <c r="AN51" s="165">
        <v>63.85</v>
      </c>
      <c r="AO51" s="165">
        <v>24.095300000000002</v>
      </c>
      <c r="AP51" s="165">
        <v>-6.3263999999999996</v>
      </c>
      <c r="AQ51" s="165">
        <v>70.839799999999997</v>
      </c>
      <c r="AR51" s="165">
        <v>72.707899999999995</v>
      </c>
      <c r="AS51" s="165">
        <v>33.576900000000002</v>
      </c>
      <c r="AT51" s="165">
        <v>-52.913899999999998</v>
      </c>
      <c r="AU51" s="165">
        <v>-52.8962</v>
      </c>
      <c r="AV51" s="165">
        <v>26.953099999999999</v>
      </c>
      <c r="AW51" s="165">
        <v>27.224</v>
      </c>
      <c r="AX51" s="165">
        <v>68.185199999999995</v>
      </c>
      <c r="AY51" s="165">
        <v>68.587100000000007</v>
      </c>
      <c r="AZ51" s="165">
        <v>11.008900000000001</v>
      </c>
      <c r="BA51" s="165">
        <v>54.7776</v>
      </c>
      <c r="BB51" s="165">
        <v>-563.27419999999995</v>
      </c>
      <c r="BC51" s="165">
        <v>-1.8964000000000001</v>
      </c>
      <c r="BD51" s="165">
        <v>-8.9</v>
      </c>
      <c r="BE51" s="165">
        <v>-10.1</v>
      </c>
      <c r="BF51" s="165">
        <v>60.369799999999998</v>
      </c>
      <c r="BG51" s="165">
        <v>58.052999999999997</v>
      </c>
      <c r="BH51" s="165">
        <v>-5.3475000000000001</v>
      </c>
      <c r="BI51" s="166"/>
      <c r="BJ51" s="165">
        <v>-89.364999999999995</v>
      </c>
      <c r="BK51" s="165">
        <v>6.8017000000000003</v>
      </c>
      <c r="BL51" s="165">
        <v>8.7028999999999996</v>
      </c>
      <c r="BM51" s="165">
        <v>5.8742999999999999</v>
      </c>
      <c r="BN51" s="165">
        <v>604.14419999999996</v>
      </c>
      <c r="BO51" s="165">
        <v>130.06989999999999</v>
      </c>
      <c r="BP51" s="165">
        <v>129.82570000000001</v>
      </c>
      <c r="BQ51" s="165">
        <v>-534.82600000000002</v>
      </c>
      <c r="BR51" s="165">
        <v>559.81809999999996</v>
      </c>
      <c r="BS51" s="166"/>
      <c r="BT51" s="165">
        <v>-66.289100000000005</v>
      </c>
      <c r="BU51" s="165">
        <v>67.369900000000001</v>
      </c>
      <c r="BV51" s="165">
        <v>100.69370000000001</v>
      </c>
      <c r="BW51" s="165">
        <v>33.270000000000003</v>
      </c>
      <c r="BX51" s="165">
        <v>36.68</v>
      </c>
      <c r="BY51" s="165">
        <v>73.94</v>
      </c>
      <c r="BZ51" s="165">
        <v>84.87</v>
      </c>
      <c r="CA51" s="165">
        <v>-13.7934</v>
      </c>
      <c r="CB51" s="165">
        <v>-12.5878</v>
      </c>
      <c r="CC51" s="165">
        <v>74.2607</v>
      </c>
      <c r="CD51" s="165">
        <v>74.876300000000001</v>
      </c>
      <c r="CE51" s="165">
        <v>30.662500000000001</v>
      </c>
      <c r="CF51" s="165">
        <v>-145.8818</v>
      </c>
      <c r="CG51" s="165">
        <v>-145.38550000000001</v>
      </c>
      <c r="CH51" s="165">
        <v>16.705100000000002</v>
      </c>
      <c r="CI51" s="166"/>
      <c r="CJ51" s="166"/>
      <c r="CK51" s="166"/>
      <c r="CL51" s="165">
        <v>86.1</v>
      </c>
      <c r="CM51" s="165">
        <v>78.3</v>
      </c>
      <c r="CN51" s="165">
        <v>-18.559999999999999</v>
      </c>
      <c r="CO51" s="165">
        <v>45.6494</v>
      </c>
      <c r="CP51" s="165">
        <v>43.924900000000001</v>
      </c>
      <c r="CQ51" s="165">
        <v>44.206099999999999</v>
      </c>
      <c r="CR51" s="165">
        <v>-59.9026</v>
      </c>
      <c r="CS51" s="165">
        <v>-60.707999999999998</v>
      </c>
      <c r="CT51" s="165">
        <v>73.030500000000004</v>
      </c>
      <c r="CU51" s="165">
        <v>-69.270099999999999</v>
      </c>
      <c r="CV51" s="165">
        <v>84.612300000000005</v>
      </c>
      <c r="CW51" s="165">
        <v>17.456499999999998</v>
      </c>
      <c r="CX51" s="165">
        <v>75.27</v>
      </c>
      <c r="CY51" s="165">
        <v>77.33</v>
      </c>
      <c r="CZ51" s="165">
        <v>49.226100000000002</v>
      </c>
      <c r="DA51" s="165">
        <v>46.586599999999997</v>
      </c>
      <c r="DB51" s="165">
        <v>-32.71</v>
      </c>
      <c r="DC51" s="165">
        <v>-3.8935</v>
      </c>
      <c r="DD51" s="166"/>
      <c r="DE51" s="166"/>
      <c r="DF51" s="165">
        <v>-188.03739999999999</v>
      </c>
      <c r="DG51" s="165">
        <v>1E-4</v>
      </c>
      <c r="DH51" s="165">
        <v>-19.799600000000002</v>
      </c>
      <c r="DI51" s="165">
        <v>-122.1</v>
      </c>
      <c r="DJ51" s="165">
        <v>-120.6</v>
      </c>
      <c r="DK51" s="165">
        <v>28.869299999999999</v>
      </c>
      <c r="DL51" s="165">
        <v>57.138100000000001</v>
      </c>
      <c r="DM51" s="165">
        <v>81.263499999999993</v>
      </c>
      <c r="DN51" s="165">
        <v>80.877700000000004</v>
      </c>
      <c r="DO51" s="165">
        <v>57.17</v>
      </c>
      <c r="DP51" s="165">
        <v>-12.77</v>
      </c>
      <c r="DQ51" s="165">
        <v>65.146500000000003</v>
      </c>
      <c r="DR51" s="165">
        <v>183.52539999999999</v>
      </c>
      <c r="DS51" s="166"/>
      <c r="DT51" s="165">
        <v>-5.57</v>
      </c>
      <c r="DU51" s="165">
        <v>71.2</v>
      </c>
      <c r="DV51" s="165">
        <v>70.89</v>
      </c>
      <c r="DW51" s="165">
        <v>186.41820000000001</v>
      </c>
      <c r="DX51" s="165">
        <v>181.12729999999999</v>
      </c>
      <c r="DY51" s="165">
        <v>36.566699999999997</v>
      </c>
      <c r="DZ51" s="165">
        <v>36.027299999999997</v>
      </c>
      <c r="EA51" s="165">
        <v>283.94580000000002</v>
      </c>
      <c r="EB51" s="165">
        <v>238.70660000000001</v>
      </c>
      <c r="EC51" s="165">
        <v>230.83510000000001</v>
      </c>
      <c r="ED51" s="165">
        <v>232.0317</v>
      </c>
      <c r="EE51" s="165">
        <v>76.128900000000002</v>
      </c>
      <c r="EF51" s="165">
        <v>60.134099999999997</v>
      </c>
      <c r="EG51" s="165">
        <v>-26.103999999999999</v>
      </c>
      <c r="EH51" s="165">
        <v>548.57960000000003</v>
      </c>
      <c r="EI51" s="165">
        <v>318.25240000000002</v>
      </c>
      <c r="EJ51" s="166"/>
      <c r="EK51" s="165">
        <v>-8.0771999999999995</v>
      </c>
      <c r="EL51" s="165">
        <v>-5.5575999999999999</v>
      </c>
      <c r="EM51" s="165">
        <v>14.729799999999999</v>
      </c>
      <c r="EN51" s="166"/>
      <c r="EO51" s="165">
        <v>38.275399999999998</v>
      </c>
      <c r="EP51" s="165">
        <v>36.911999999999999</v>
      </c>
      <c r="EQ51" s="165">
        <v>-24.163</v>
      </c>
      <c r="ER51" s="165">
        <v>-25.037800000000001</v>
      </c>
      <c r="ES51" s="165">
        <v>-18.887</v>
      </c>
      <c r="ET51" s="166"/>
      <c r="EU51" s="165">
        <v>-14.44</v>
      </c>
      <c r="EV51" s="166"/>
      <c r="EW51" s="165">
        <v>9.9338999999999995</v>
      </c>
      <c r="EX51" s="165">
        <v>-3.3654999999999999</v>
      </c>
      <c r="EY51" s="165">
        <v>-38.253799999999998</v>
      </c>
      <c r="EZ51" s="165">
        <v>-37.304400000000001</v>
      </c>
      <c r="FA51" s="165">
        <v>12.834300000000001</v>
      </c>
      <c r="FB51" s="165">
        <v>-57.8889</v>
      </c>
      <c r="FC51" s="165">
        <v>22.779</v>
      </c>
      <c r="FD51" s="165">
        <v>23.114799999999999</v>
      </c>
      <c r="FE51" s="166"/>
      <c r="FF51" s="165">
        <v>22.346900000000002</v>
      </c>
      <c r="FG51" s="165">
        <v>42.907899999999998</v>
      </c>
      <c r="FH51" s="165">
        <v>43.301200000000001</v>
      </c>
      <c r="FI51" s="165">
        <v>41.343600000000002</v>
      </c>
      <c r="FJ51" s="165">
        <v>12.056900000000001</v>
      </c>
      <c r="FK51" s="165">
        <v>12.056900000000001</v>
      </c>
      <c r="FL51" s="165">
        <v>98.966700000000003</v>
      </c>
      <c r="FM51" s="165">
        <v>-34.790399999999998</v>
      </c>
      <c r="FN51" s="165">
        <v>-34.218299999999999</v>
      </c>
      <c r="FO51" s="165">
        <v>64.970500000000001</v>
      </c>
      <c r="FP51" s="165">
        <v>71.0227</v>
      </c>
      <c r="FQ51" s="165">
        <v>26.472000000000001</v>
      </c>
      <c r="FR51" s="165">
        <v>12.6</v>
      </c>
      <c r="FS51" s="165">
        <v>10.4598</v>
      </c>
      <c r="FT51" s="165">
        <v>1.5371999999999999</v>
      </c>
      <c r="FU51" s="165">
        <v>-6.13</v>
      </c>
      <c r="FV51" s="165">
        <v>14.78</v>
      </c>
      <c r="FW51" s="165">
        <v>27.113399999999999</v>
      </c>
      <c r="FX51" s="166"/>
      <c r="FY51" s="165">
        <v>0.58699999999999997</v>
      </c>
      <c r="FZ51" s="165">
        <v>4.5490000000000004</v>
      </c>
      <c r="GA51" s="166"/>
      <c r="GB51" s="165">
        <v>46.16</v>
      </c>
      <c r="GC51" s="165">
        <v>-72.836799999999997</v>
      </c>
      <c r="GD51" s="165">
        <v>-62.181600000000003</v>
      </c>
      <c r="GE51" s="165">
        <v>16.16</v>
      </c>
      <c r="GF51" s="165">
        <v>85.620599999999996</v>
      </c>
      <c r="GG51" s="165">
        <v>26.9</v>
      </c>
      <c r="GH51" s="165">
        <v>-19.3337</v>
      </c>
      <c r="GI51" s="165">
        <v>-2.1217000000000001</v>
      </c>
      <c r="GJ51" s="165">
        <v>-1.8875999999999999</v>
      </c>
      <c r="GK51" s="165">
        <v>2.7629000000000001</v>
      </c>
      <c r="GL51" s="166"/>
      <c r="GM51" s="166"/>
      <c r="GN51" s="165">
        <v>-15.7179</v>
      </c>
      <c r="GO51" s="165">
        <v>-39.673400000000001</v>
      </c>
      <c r="GP51" s="165">
        <v>15.8161</v>
      </c>
      <c r="GQ51" s="165">
        <v>41.489899999999999</v>
      </c>
      <c r="GR51" s="165">
        <v>65.283199999999994</v>
      </c>
      <c r="GS51" s="165">
        <v>68.527500000000003</v>
      </c>
      <c r="GT51" s="165">
        <v>-150.59800000000001</v>
      </c>
      <c r="GU51" s="165">
        <v>-24.501899999999999</v>
      </c>
      <c r="GV51" s="165">
        <v>27.982099999999999</v>
      </c>
      <c r="GW51" s="165">
        <v>-58.003500000000003</v>
      </c>
      <c r="GX51" s="165">
        <v>9.6343999999999994</v>
      </c>
      <c r="GY51" s="165">
        <v>16.8596</v>
      </c>
      <c r="GZ51" s="165">
        <v>16.4787</v>
      </c>
      <c r="HA51" s="165">
        <v>12.0435</v>
      </c>
      <c r="HB51" s="165">
        <v>143.20490000000001</v>
      </c>
      <c r="HC51" s="165">
        <v>144.2379</v>
      </c>
      <c r="HD51" s="166"/>
      <c r="HE51" s="166"/>
      <c r="HF51" s="165">
        <v>-451.61610000000002</v>
      </c>
      <c r="HG51" s="165">
        <v>454.64600000000002</v>
      </c>
      <c r="HH51" s="165">
        <v>469.1139</v>
      </c>
      <c r="HI51" s="165">
        <v>-136.2405</v>
      </c>
      <c r="HJ51" s="165">
        <v>-137.02699999999999</v>
      </c>
      <c r="HK51" s="165">
        <v>-39.971699999999998</v>
      </c>
      <c r="HL51" s="165">
        <v>-28.947700000000001</v>
      </c>
      <c r="HM51" s="165">
        <v>73.168199999999999</v>
      </c>
      <c r="HN51" s="165">
        <v>74.003699999999995</v>
      </c>
      <c r="HO51" s="166"/>
      <c r="HP51" s="166"/>
      <c r="HQ51" s="165">
        <v>34.5443</v>
      </c>
      <c r="HR51" s="165">
        <v>34.445399999999999</v>
      </c>
      <c r="HS51" s="165">
        <v>-46.783200000000001</v>
      </c>
      <c r="HT51" s="165">
        <v>-47.228299999999997</v>
      </c>
      <c r="HU51" s="165">
        <v>78.150000000000006</v>
      </c>
      <c r="HV51" s="165">
        <v>77.319999999999993</v>
      </c>
      <c r="HW51" s="165">
        <v>29.5</v>
      </c>
      <c r="HX51" s="165">
        <v>30</v>
      </c>
      <c r="HY51" s="165">
        <v>21.372199999999999</v>
      </c>
      <c r="HZ51" s="165">
        <v>35.04</v>
      </c>
      <c r="IA51" s="165">
        <v>-349.39260000000002</v>
      </c>
      <c r="IB51" s="165">
        <v>96.940299999999993</v>
      </c>
      <c r="IC51" s="165">
        <v>95.721100000000007</v>
      </c>
      <c r="ID51" s="165">
        <v>16.2</v>
      </c>
      <c r="IE51" s="165">
        <v>-8.3000000000000007</v>
      </c>
      <c r="IF51" s="165">
        <v>-33.200000000000003</v>
      </c>
      <c r="IG51" s="165">
        <v>-33.5</v>
      </c>
      <c r="IH51" s="165">
        <v>1.5017</v>
      </c>
      <c r="II51" s="165">
        <v>1.2643</v>
      </c>
      <c r="IJ51" s="165">
        <v>-465.35930000000002</v>
      </c>
      <c r="IK51" s="165">
        <v>-282.83730000000003</v>
      </c>
      <c r="IL51" s="165">
        <v>445.72590000000002</v>
      </c>
      <c r="IM51" s="165">
        <v>365.03899999999999</v>
      </c>
      <c r="IN51" s="165">
        <v>25.095700000000001</v>
      </c>
      <c r="IO51" s="165">
        <v>-355.8784</v>
      </c>
      <c r="IP51" s="165">
        <v>352.03739999999999</v>
      </c>
      <c r="IQ51" s="165">
        <v>-163.80590000000001</v>
      </c>
      <c r="IR51" s="165">
        <v>-219.63820000000001</v>
      </c>
      <c r="IS51" s="165">
        <v>-353.92200000000003</v>
      </c>
      <c r="IT51" s="165">
        <v>90.476200000000006</v>
      </c>
      <c r="IU51" s="165">
        <v>91.755399999999995</v>
      </c>
      <c r="IV51" s="165">
        <v>161.2148</v>
      </c>
      <c r="IW51" s="165">
        <v>-431.11250000000001</v>
      </c>
      <c r="IX51" s="165">
        <v>228.4913</v>
      </c>
      <c r="IY51" s="165">
        <v>-208.13399999999999</v>
      </c>
      <c r="IZ51" s="165">
        <v>211.08150000000001</v>
      </c>
      <c r="JA51" s="165">
        <v>-7.6204999999999998</v>
      </c>
      <c r="JB51" s="166"/>
      <c r="JC51" s="165">
        <v>23.28</v>
      </c>
      <c r="JD51" s="165">
        <v>6.782</v>
      </c>
      <c r="JE51" s="165">
        <v>6.7930000000000001</v>
      </c>
      <c r="JF51" s="165">
        <v>-22.88</v>
      </c>
      <c r="JG51" s="165">
        <v>-1.76</v>
      </c>
      <c r="JH51" s="166"/>
      <c r="JI51" s="165">
        <v>1.5244</v>
      </c>
      <c r="JJ51" s="165">
        <v>-19.511700000000001</v>
      </c>
      <c r="JK51" s="165">
        <v>-19.246200000000002</v>
      </c>
      <c r="JL51" s="165">
        <v>4.7</v>
      </c>
      <c r="JM51" s="165">
        <v>21.213999999999999</v>
      </c>
      <c r="JN51" s="165">
        <v>24.532</v>
      </c>
      <c r="JO51" s="165">
        <v>2.8927</v>
      </c>
      <c r="JP51" s="165">
        <v>3.456</v>
      </c>
      <c r="JQ51" s="165">
        <v>47.744399999999999</v>
      </c>
      <c r="JR51" s="165">
        <v>46.707099999999997</v>
      </c>
      <c r="JS51" s="165">
        <v>48.2333</v>
      </c>
      <c r="JT51" s="166"/>
      <c r="JU51" s="165">
        <v>8.6</v>
      </c>
      <c r="JV51" s="165">
        <v>36.252299999999998</v>
      </c>
      <c r="JW51" s="165">
        <v>9.2799999999999994</v>
      </c>
      <c r="JX51" s="166"/>
      <c r="JY51" s="165">
        <v>-29.7212</v>
      </c>
      <c r="JZ51" s="165">
        <v>64.874600000000001</v>
      </c>
      <c r="KA51" s="165">
        <v>40.944200000000002</v>
      </c>
      <c r="KB51" s="165">
        <v>-29.721499999999999</v>
      </c>
      <c r="KC51" s="165">
        <v>-65.008799999999994</v>
      </c>
      <c r="KD51" s="165">
        <v>28.5182</v>
      </c>
      <c r="KE51" s="165">
        <v>34.931100000000001</v>
      </c>
      <c r="KF51" s="165">
        <v>-7.5</v>
      </c>
      <c r="KG51" s="165">
        <v>9.3000000000000007</v>
      </c>
      <c r="KH51" s="165">
        <v>17.369499999999999</v>
      </c>
      <c r="KI51" s="165">
        <v>99.092600000000004</v>
      </c>
    </row>
    <row r="52" spans="1:295" ht="18" customHeight="1" x14ac:dyDescent="0.3">
      <c r="A52" s="162" t="s">
        <v>27</v>
      </c>
      <c r="B52" s="162" t="s">
        <v>753</v>
      </c>
      <c r="C52" s="165">
        <v>0</v>
      </c>
      <c r="D52" s="165">
        <v>20.582699999999999</v>
      </c>
      <c r="E52" s="165">
        <v>-25.512599999999999</v>
      </c>
      <c r="F52" s="165">
        <v>-35.935899999999997</v>
      </c>
      <c r="G52" s="165">
        <v>10.9527</v>
      </c>
      <c r="H52" s="166"/>
      <c r="I52" s="165">
        <v>36.505400000000002</v>
      </c>
      <c r="J52" s="165">
        <v>-61.551000000000002</v>
      </c>
      <c r="K52" s="165">
        <v>61.551900000000003</v>
      </c>
      <c r="L52" s="165">
        <v>31.273</v>
      </c>
      <c r="M52" s="165">
        <v>30.615200000000002</v>
      </c>
      <c r="N52" s="165">
        <v>4.4400000000000004</v>
      </c>
      <c r="O52" s="165">
        <v>-58.488999999999997</v>
      </c>
      <c r="P52" s="165">
        <v>50.6</v>
      </c>
      <c r="Q52" s="165">
        <v>15.731999999999999</v>
      </c>
      <c r="R52" s="165">
        <v>-50.6</v>
      </c>
      <c r="S52" s="165">
        <v>13.719799999999999</v>
      </c>
      <c r="T52" s="165">
        <v>26.445399999999999</v>
      </c>
      <c r="U52" s="165">
        <v>7.3135000000000003</v>
      </c>
      <c r="V52" s="165">
        <v>7.1010999999999997</v>
      </c>
      <c r="W52" s="165">
        <v>12.122299999999999</v>
      </c>
      <c r="X52" s="165">
        <v>6.5210999999999997</v>
      </c>
      <c r="Y52" s="165">
        <v>1.6753</v>
      </c>
      <c r="Z52" s="165">
        <v>1.155</v>
      </c>
      <c r="AA52" s="166"/>
      <c r="AB52" s="166"/>
      <c r="AC52" s="165">
        <v>-53.9</v>
      </c>
      <c r="AD52" s="165">
        <v>-54.02</v>
      </c>
      <c r="AE52" s="166"/>
      <c r="AF52" s="165">
        <v>-4.4400000000000004</v>
      </c>
      <c r="AG52" s="165">
        <v>57.2</v>
      </c>
      <c r="AH52" s="165">
        <v>31.638999999999999</v>
      </c>
      <c r="AI52" s="165">
        <v>0.24299999999999999</v>
      </c>
      <c r="AJ52" s="165">
        <v>-62.2</v>
      </c>
      <c r="AK52" s="165">
        <v>-62.42</v>
      </c>
      <c r="AL52" s="165">
        <v>-32.75</v>
      </c>
      <c r="AM52" s="165">
        <v>61.98</v>
      </c>
      <c r="AN52" s="165">
        <v>61.61</v>
      </c>
      <c r="AO52" s="165">
        <v>23.434000000000001</v>
      </c>
      <c r="AP52" s="165">
        <v>-5.3967999999999998</v>
      </c>
      <c r="AQ52" s="165">
        <v>68.753699999999995</v>
      </c>
      <c r="AR52" s="165">
        <v>71.660200000000003</v>
      </c>
      <c r="AS52" s="165">
        <v>33.533299999999997</v>
      </c>
      <c r="AT52" s="165">
        <v>-51.976199999999999</v>
      </c>
      <c r="AU52" s="165">
        <v>-53.253900000000002</v>
      </c>
      <c r="AV52" s="165">
        <v>23.587700000000002</v>
      </c>
      <c r="AW52" s="165">
        <v>26.958100000000002</v>
      </c>
      <c r="AX52" s="165">
        <v>64.300399999999996</v>
      </c>
      <c r="AY52" s="165">
        <v>66.443799999999996</v>
      </c>
      <c r="AZ52" s="165">
        <v>9.9619999999999997</v>
      </c>
      <c r="BA52" s="165">
        <v>60.890999999999998</v>
      </c>
      <c r="BB52" s="165">
        <v>-546.67570000000001</v>
      </c>
      <c r="BC52" s="165">
        <v>-6.8017000000000003</v>
      </c>
      <c r="BD52" s="165">
        <v>-11.2</v>
      </c>
      <c r="BE52" s="165">
        <v>-12.7</v>
      </c>
      <c r="BF52" s="165">
        <v>58.138300000000001</v>
      </c>
      <c r="BG52" s="165">
        <v>58.919199999999996</v>
      </c>
      <c r="BH52" s="165">
        <v>-5.0876000000000001</v>
      </c>
      <c r="BI52" s="166"/>
      <c r="BJ52" s="165">
        <v>-84.872799999999998</v>
      </c>
      <c r="BK52" s="165">
        <v>7.2789999999999999</v>
      </c>
      <c r="BL52" s="165">
        <v>7.9972000000000003</v>
      </c>
      <c r="BM52" s="165">
        <v>5.2946999999999997</v>
      </c>
      <c r="BN52" s="165">
        <v>582.93389999999999</v>
      </c>
      <c r="BO52" s="165">
        <v>130.86330000000001</v>
      </c>
      <c r="BP52" s="165">
        <v>130.95490000000001</v>
      </c>
      <c r="BQ52" s="165">
        <v>-536.92920000000004</v>
      </c>
      <c r="BR52" s="165">
        <v>549.46720000000005</v>
      </c>
      <c r="BS52" s="166"/>
      <c r="BT52" s="165">
        <v>-65.104699999999994</v>
      </c>
      <c r="BU52" s="165">
        <v>67.3215</v>
      </c>
      <c r="BV52" s="165">
        <v>99.546000000000006</v>
      </c>
      <c r="BW52" s="165">
        <v>32.54</v>
      </c>
      <c r="BX52" s="165">
        <v>33.21</v>
      </c>
      <c r="BY52" s="165">
        <v>72.41</v>
      </c>
      <c r="BZ52" s="165">
        <v>86.82</v>
      </c>
      <c r="CA52" s="165">
        <v>-17.5442</v>
      </c>
      <c r="CB52" s="165">
        <v>-18.7498</v>
      </c>
      <c r="CC52" s="165">
        <v>79.5792</v>
      </c>
      <c r="CD52" s="165">
        <v>80.929000000000002</v>
      </c>
      <c r="CE52" s="165">
        <v>33.048099999999998</v>
      </c>
      <c r="CF52" s="165">
        <v>-130.51910000000001</v>
      </c>
      <c r="CG52" s="165">
        <v>-130.6765</v>
      </c>
      <c r="CH52" s="165">
        <v>16.688199999999998</v>
      </c>
      <c r="CI52" s="166"/>
      <c r="CJ52" s="166"/>
      <c r="CK52" s="166"/>
      <c r="CL52" s="165">
        <v>86.1</v>
      </c>
      <c r="CM52" s="165">
        <v>77.599999999999994</v>
      </c>
      <c r="CN52" s="165">
        <v>-17.37</v>
      </c>
      <c r="CO52" s="165">
        <v>50.621299999999998</v>
      </c>
      <c r="CP52" s="165">
        <v>49.110100000000003</v>
      </c>
      <c r="CQ52" s="165">
        <v>49.9985</v>
      </c>
      <c r="CR52" s="165">
        <v>-48.901899999999998</v>
      </c>
      <c r="CS52" s="165">
        <v>-48.615299999999998</v>
      </c>
      <c r="CT52" s="165">
        <v>66.605800000000002</v>
      </c>
      <c r="CU52" s="165">
        <v>-75.319800000000001</v>
      </c>
      <c r="CV52" s="165">
        <v>77.553399999999996</v>
      </c>
      <c r="CW52" s="165">
        <v>16.657499999999999</v>
      </c>
      <c r="CX52" s="165">
        <v>73.03</v>
      </c>
      <c r="CY52" s="165">
        <v>74.930000000000007</v>
      </c>
      <c r="CZ52" s="165">
        <v>47.116700000000002</v>
      </c>
      <c r="DA52" s="165">
        <v>44.242899999999999</v>
      </c>
      <c r="DB52" s="165">
        <v>-31.65</v>
      </c>
      <c r="DC52" s="165">
        <v>-3.8935</v>
      </c>
      <c r="DD52" s="166"/>
      <c r="DE52" s="166"/>
      <c r="DF52" s="165">
        <v>-194.47900000000001</v>
      </c>
      <c r="DG52" s="165">
        <v>-1E-4</v>
      </c>
      <c r="DH52" s="165">
        <v>-19.200600000000001</v>
      </c>
      <c r="DI52" s="165">
        <v>-116.2</v>
      </c>
      <c r="DJ52" s="165">
        <v>-115.3</v>
      </c>
      <c r="DK52" s="165">
        <v>28.737500000000001</v>
      </c>
      <c r="DL52" s="165">
        <v>54.208399999999997</v>
      </c>
      <c r="DM52" s="165">
        <v>77.506299999999996</v>
      </c>
      <c r="DN52" s="165">
        <v>76.190200000000004</v>
      </c>
      <c r="DO52" s="165">
        <v>53.64</v>
      </c>
      <c r="DP52" s="165">
        <v>-12.24</v>
      </c>
      <c r="DQ52" s="165">
        <v>67.285499999999999</v>
      </c>
      <c r="DR52" s="165">
        <v>193.12100000000001</v>
      </c>
      <c r="DS52" s="166"/>
      <c r="DT52" s="165">
        <v>-4.8099999999999996</v>
      </c>
      <c r="DU52" s="165">
        <v>70.63</v>
      </c>
      <c r="DV52" s="165">
        <v>69.16</v>
      </c>
      <c r="DW52" s="165">
        <v>194.8545</v>
      </c>
      <c r="DX52" s="165">
        <v>191.2182</v>
      </c>
      <c r="DY52" s="165">
        <v>35.753900000000002</v>
      </c>
      <c r="DZ52" s="165">
        <v>34.181800000000003</v>
      </c>
      <c r="EA52" s="166"/>
      <c r="EB52" s="165">
        <v>239.40809999999999</v>
      </c>
      <c r="EC52" s="166"/>
      <c r="ED52" s="165">
        <v>234.3185</v>
      </c>
      <c r="EE52" s="165">
        <v>77.491900000000001</v>
      </c>
      <c r="EF52" s="165">
        <v>60.174300000000002</v>
      </c>
      <c r="EG52" s="165">
        <v>-28.335999999999999</v>
      </c>
      <c r="EH52" s="165">
        <v>552.53459999999995</v>
      </c>
      <c r="EI52" s="165">
        <v>315.1549</v>
      </c>
      <c r="EJ52" s="166"/>
      <c r="EK52" s="165">
        <v>-14.958</v>
      </c>
      <c r="EL52" s="165">
        <v>-12.4201</v>
      </c>
      <c r="EM52" s="165">
        <v>16.770099999999999</v>
      </c>
      <c r="EN52" s="166"/>
      <c r="EO52" s="165">
        <v>32.738799999999998</v>
      </c>
      <c r="EP52" s="165">
        <v>27.696000000000002</v>
      </c>
      <c r="EQ52" s="165">
        <v>-25.1539</v>
      </c>
      <c r="ER52" s="165">
        <v>-25.859300000000001</v>
      </c>
      <c r="ES52" s="165">
        <v>-18.600999999999999</v>
      </c>
      <c r="ET52" s="166"/>
      <c r="EU52" s="165">
        <v>-6.56</v>
      </c>
      <c r="EV52" s="166"/>
      <c r="EW52" s="165">
        <v>9.3588000000000005</v>
      </c>
      <c r="EX52" s="165">
        <v>-7.7884000000000002</v>
      </c>
      <c r="EY52" s="165">
        <v>-37.959200000000003</v>
      </c>
      <c r="EZ52" s="165">
        <v>-37.121000000000002</v>
      </c>
      <c r="FA52" s="165">
        <v>9.7552000000000003</v>
      </c>
      <c r="FB52" s="165">
        <v>-57.592700000000001</v>
      </c>
      <c r="FC52" s="165">
        <v>20.060300000000002</v>
      </c>
      <c r="FD52" s="165">
        <v>22.9283</v>
      </c>
      <c r="FE52" s="166"/>
      <c r="FF52" s="165">
        <v>22.5398</v>
      </c>
      <c r="FG52" s="165">
        <v>41.230200000000004</v>
      </c>
      <c r="FH52" s="165">
        <v>41.884900000000002</v>
      </c>
      <c r="FI52" s="165">
        <v>40.4908</v>
      </c>
      <c r="FJ52" s="165">
        <v>18.0853</v>
      </c>
      <c r="FK52" s="165">
        <v>17.415500000000002</v>
      </c>
      <c r="FL52" s="165">
        <v>97.124700000000004</v>
      </c>
      <c r="FM52" s="165">
        <v>-33.567</v>
      </c>
      <c r="FN52" s="165">
        <v>-33.178600000000003</v>
      </c>
      <c r="FO52" s="165">
        <v>59.801099999999998</v>
      </c>
      <c r="FP52" s="165">
        <v>69.264799999999994</v>
      </c>
      <c r="FQ52" s="165">
        <v>26.127700000000001</v>
      </c>
      <c r="FR52" s="165">
        <v>9.44</v>
      </c>
      <c r="FS52" s="165">
        <v>10.271800000000001</v>
      </c>
      <c r="FT52" s="165">
        <v>1.4321999999999999</v>
      </c>
      <c r="FU52" s="165">
        <v>-5.99</v>
      </c>
      <c r="FV52" s="165">
        <v>16</v>
      </c>
      <c r="FW52" s="165">
        <v>25.581299999999999</v>
      </c>
      <c r="FX52" s="165">
        <v>2.1385000000000001</v>
      </c>
      <c r="FY52" s="165">
        <v>-0.84299999999999997</v>
      </c>
      <c r="FZ52" s="165">
        <v>4.4740000000000002</v>
      </c>
      <c r="GA52" s="166"/>
      <c r="GB52" s="165">
        <v>43.62</v>
      </c>
      <c r="GC52" s="165">
        <v>-67.081699999999998</v>
      </c>
      <c r="GD52" s="165">
        <v>-59.889299999999999</v>
      </c>
      <c r="GE52" s="165">
        <v>15.86</v>
      </c>
      <c r="GF52" s="165">
        <v>83.064899999999994</v>
      </c>
      <c r="GG52" s="165">
        <v>27.7</v>
      </c>
      <c r="GH52" s="165">
        <v>-18.333300000000001</v>
      </c>
      <c r="GI52" s="165">
        <v>-1.5375000000000001</v>
      </c>
      <c r="GJ52" s="165">
        <v>-1.4685999999999999</v>
      </c>
      <c r="GK52" s="165">
        <v>2.6402999999999999</v>
      </c>
      <c r="GL52" s="166"/>
      <c r="GM52" s="166"/>
      <c r="GN52" s="166"/>
      <c r="GO52" s="165">
        <v>-36.913899999999998</v>
      </c>
      <c r="GP52" s="165">
        <v>16.652999999999999</v>
      </c>
      <c r="GQ52" s="165">
        <v>38.570099999999996</v>
      </c>
      <c r="GR52" s="165">
        <v>63.601100000000002</v>
      </c>
      <c r="GS52" s="165">
        <v>66.899699999999996</v>
      </c>
      <c r="GT52" s="165">
        <v>-146.76400000000001</v>
      </c>
      <c r="GU52" s="165">
        <v>-22.5989</v>
      </c>
      <c r="GV52" s="165">
        <v>26.197099999999999</v>
      </c>
      <c r="GW52" s="165">
        <v>-52.323300000000003</v>
      </c>
      <c r="GX52" s="165">
        <v>9.4672999999999998</v>
      </c>
      <c r="GY52" s="165">
        <v>15.385</v>
      </c>
      <c r="GZ52" s="165">
        <v>14.8742</v>
      </c>
      <c r="HA52" s="165">
        <v>11.452</v>
      </c>
      <c r="HB52" s="165">
        <v>144.994</v>
      </c>
      <c r="HC52" s="165">
        <v>145.29419999999999</v>
      </c>
      <c r="HD52" s="166"/>
      <c r="HE52" s="166"/>
      <c r="HF52" s="165">
        <v>-451.73450000000003</v>
      </c>
      <c r="HG52" s="165">
        <v>454.96069999999997</v>
      </c>
      <c r="HH52" s="165">
        <v>470.39069999999998</v>
      </c>
      <c r="HI52" s="165">
        <v>-138.39070000000001</v>
      </c>
      <c r="HJ52" s="165">
        <v>-138.07839999999999</v>
      </c>
      <c r="HK52" s="165">
        <v>-36.864699999999999</v>
      </c>
      <c r="HL52" s="165">
        <v>-25.6066</v>
      </c>
      <c r="HM52" s="165">
        <v>73.851500000000001</v>
      </c>
      <c r="HN52" s="165">
        <v>75.889399999999995</v>
      </c>
      <c r="HO52" s="166"/>
      <c r="HP52" s="166"/>
      <c r="HQ52" s="165">
        <v>34.489400000000003</v>
      </c>
      <c r="HR52" s="165">
        <v>33.610399999999998</v>
      </c>
      <c r="HS52" s="165">
        <v>-40.826000000000001</v>
      </c>
      <c r="HT52" s="165">
        <v>-41.019599999999997</v>
      </c>
      <c r="HU52" s="165">
        <v>76.62</v>
      </c>
      <c r="HV52" s="165">
        <v>76.48</v>
      </c>
      <c r="HW52" s="165">
        <v>26.3</v>
      </c>
      <c r="HX52" s="165">
        <v>26.2</v>
      </c>
      <c r="HY52" s="165">
        <v>21.966100000000001</v>
      </c>
      <c r="HZ52" s="165">
        <v>32.799999999999997</v>
      </c>
      <c r="IA52" s="165">
        <v>-345.51089999999999</v>
      </c>
      <c r="IB52" s="165">
        <v>93.299899999999994</v>
      </c>
      <c r="IC52" s="165">
        <v>92.717500000000001</v>
      </c>
      <c r="ID52" s="165">
        <v>15</v>
      </c>
      <c r="IE52" s="165">
        <v>-9.6</v>
      </c>
      <c r="IF52" s="165">
        <v>-33.700000000000003</v>
      </c>
      <c r="IG52" s="165">
        <v>-33.6</v>
      </c>
      <c r="IH52" s="166"/>
      <c r="II52" s="165">
        <v>1.3871</v>
      </c>
      <c r="IJ52" s="165">
        <v>-465.5625</v>
      </c>
      <c r="IK52" s="165">
        <v>-286.00599999999997</v>
      </c>
      <c r="IL52" s="165">
        <v>433.75020000000001</v>
      </c>
      <c r="IM52" s="165">
        <v>361.1164</v>
      </c>
      <c r="IN52" s="165">
        <v>18.8505</v>
      </c>
      <c r="IO52" s="165">
        <v>-349.1447</v>
      </c>
      <c r="IP52" s="165">
        <v>350.90039999999999</v>
      </c>
      <c r="IQ52" s="165">
        <v>-148.79669999999999</v>
      </c>
      <c r="IR52" s="165">
        <v>-218.6763</v>
      </c>
      <c r="IS52" s="165">
        <v>-348.00569999999999</v>
      </c>
      <c r="IT52" s="165">
        <v>94.942999999999998</v>
      </c>
      <c r="IU52" s="165">
        <v>95.1982</v>
      </c>
      <c r="IV52" s="165">
        <v>153.24719999999999</v>
      </c>
      <c r="IW52" s="165">
        <v>-420.55520000000001</v>
      </c>
      <c r="IX52" s="165">
        <v>226.2304</v>
      </c>
      <c r="IY52" s="165">
        <v>-207.47569999999999</v>
      </c>
      <c r="IZ52" s="165">
        <v>201.98929999999999</v>
      </c>
      <c r="JA52" s="165">
        <v>-7.9363999999999999</v>
      </c>
      <c r="JB52" s="166"/>
      <c r="JC52" s="165">
        <v>24</v>
      </c>
      <c r="JD52" s="165">
        <v>7.1529999999999996</v>
      </c>
      <c r="JE52" s="165">
        <v>7.1760000000000002</v>
      </c>
      <c r="JF52" s="165">
        <v>-23.44</v>
      </c>
      <c r="JG52" s="165">
        <v>-0.72</v>
      </c>
      <c r="JH52" s="166"/>
      <c r="JI52" s="165">
        <v>1.1734</v>
      </c>
      <c r="JJ52" s="165">
        <v>-16.493500000000001</v>
      </c>
      <c r="JK52" s="165">
        <v>-20.479099999999999</v>
      </c>
      <c r="JL52" s="165">
        <v>4</v>
      </c>
      <c r="JM52" s="165">
        <v>21.783999999999999</v>
      </c>
      <c r="JN52" s="165">
        <v>22.533000000000001</v>
      </c>
      <c r="JO52" s="165">
        <v>7.4042000000000003</v>
      </c>
      <c r="JP52" s="165">
        <v>8.8302999999999994</v>
      </c>
      <c r="JQ52" s="165">
        <v>49.740699999999997</v>
      </c>
      <c r="JR52" s="165">
        <v>47.755800000000001</v>
      </c>
      <c r="JS52" s="165">
        <v>49.616</v>
      </c>
      <c r="JT52" s="166"/>
      <c r="JU52" s="165">
        <v>10.199999999999999</v>
      </c>
      <c r="JV52" s="165">
        <v>37.817</v>
      </c>
      <c r="JW52" s="165">
        <v>8.6199999999999992</v>
      </c>
      <c r="JX52" s="166"/>
      <c r="JY52" s="165">
        <v>-28.610299999999999</v>
      </c>
      <c r="JZ52" s="165">
        <v>63.393000000000001</v>
      </c>
      <c r="KA52" s="165">
        <v>37.476500000000001</v>
      </c>
      <c r="KB52" s="165">
        <v>-29.305900000000001</v>
      </c>
      <c r="KC52" s="165">
        <v>-62.593000000000004</v>
      </c>
      <c r="KD52" s="165">
        <v>25.011099999999999</v>
      </c>
      <c r="KE52" s="165">
        <v>36.030900000000003</v>
      </c>
      <c r="KF52" s="165">
        <v>-11</v>
      </c>
      <c r="KG52" s="165">
        <v>10.6</v>
      </c>
      <c r="KH52" s="165">
        <v>18.504799999999999</v>
      </c>
      <c r="KI52" s="165">
        <v>97.043899999999994</v>
      </c>
    </row>
    <row r="53" spans="1:295" ht="18" customHeight="1" x14ac:dyDescent="0.3">
      <c r="A53" s="162" t="s">
        <v>27</v>
      </c>
      <c r="B53" s="162" t="s">
        <v>754</v>
      </c>
      <c r="C53" s="165">
        <v>0</v>
      </c>
      <c r="D53" s="165">
        <v>19.863499999999998</v>
      </c>
      <c r="E53" s="165">
        <v>-24.447399999999998</v>
      </c>
      <c r="F53" s="165">
        <v>-36.520499999999998</v>
      </c>
      <c r="G53" s="165">
        <v>8.1661999999999999</v>
      </c>
      <c r="H53" s="166"/>
      <c r="I53" s="165">
        <v>35.037500000000001</v>
      </c>
      <c r="J53" s="165">
        <v>-52.798400000000001</v>
      </c>
      <c r="K53" s="165">
        <v>57.406199999999998</v>
      </c>
      <c r="L53" s="165">
        <v>29.181100000000001</v>
      </c>
      <c r="M53" s="165">
        <v>28.229199999999999</v>
      </c>
      <c r="N53" s="165">
        <v>2.2200000000000002</v>
      </c>
      <c r="O53" s="165">
        <v>-52.362000000000002</v>
      </c>
      <c r="P53" s="165">
        <v>46.2</v>
      </c>
      <c r="Q53" s="165">
        <v>14.076000000000001</v>
      </c>
      <c r="R53" s="165">
        <v>-46.2</v>
      </c>
      <c r="S53" s="165">
        <v>13.3772</v>
      </c>
      <c r="T53" s="165">
        <v>20.380800000000001</v>
      </c>
      <c r="U53" s="165">
        <v>13.2719</v>
      </c>
      <c r="V53" s="165">
        <v>13.3185</v>
      </c>
      <c r="W53" s="165">
        <v>21.980499999999999</v>
      </c>
      <c r="X53" s="165">
        <v>11.6548</v>
      </c>
      <c r="Y53" s="165">
        <v>5.7869000000000002</v>
      </c>
      <c r="Z53" s="165">
        <v>1.1592</v>
      </c>
      <c r="AA53" s="166"/>
      <c r="AB53" s="166"/>
      <c r="AC53" s="165">
        <v>-53.54</v>
      </c>
      <c r="AD53" s="165">
        <v>-53.84</v>
      </c>
      <c r="AE53" s="166"/>
      <c r="AF53" s="165">
        <v>-2.2200000000000002</v>
      </c>
      <c r="AG53" s="165">
        <v>50.6</v>
      </c>
      <c r="AH53" s="165">
        <v>30.449000000000002</v>
      </c>
      <c r="AI53" s="165">
        <v>0.23400000000000001</v>
      </c>
      <c r="AJ53" s="165">
        <v>-56.79</v>
      </c>
      <c r="AK53" s="165">
        <v>-57.1</v>
      </c>
      <c r="AL53" s="165">
        <v>-37.79</v>
      </c>
      <c r="AM53" s="165">
        <v>57.92</v>
      </c>
      <c r="AN53" s="165">
        <v>57.73</v>
      </c>
      <c r="AO53" s="165">
        <v>21.754200000000001</v>
      </c>
      <c r="AP53" s="165">
        <v>-5.0575000000000001</v>
      </c>
      <c r="AQ53" s="165">
        <v>64.599000000000004</v>
      </c>
      <c r="AR53" s="165">
        <v>66.5762</v>
      </c>
      <c r="AS53" s="165">
        <v>40.138599999999997</v>
      </c>
      <c r="AT53" s="165">
        <v>-46.617800000000003</v>
      </c>
      <c r="AU53" s="165">
        <v>-47.100299999999997</v>
      </c>
      <c r="AV53" s="165">
        <v>9.8178999999999998</v>
      </c>
      <c r="AW53" s="165">
        <v>8.7700999999999993</v>
      </c>
      <c r="AX53" s="165">
        <v>68.185199999999995</v>
      </c>
      <c r="AY53" s="165">
        <v>69.390900000000002</v>
      </c>
      <c r="AZ53" s="165">
        <v>6.8212999999999999</v>
      </c>
      <c r="BA53" s="165">
        <v>35.716299999999997</v>
      </c>
      <c r="BB53" s="165">
        <v>-500.46820000000002</v>
      </c>
      <c r="BC53" s="165">
        <v>3.6160000000000001</v>
      </c>
      <c r="BD53" s="165">
        <v>-13.1</v>
      </c>
      <c r="BE53" s="165">
        <v>-14.8</v>
      </c>
      <c r="BF53" s="165">
        <v>53.042400000000001</v>
      </c>
      <c r="BG53" s="165">
        <v>52.065899999999999</v>
      </c>
      <c r="BH53" s="165">
        <v>-5.0350000000000001</v>
      </c>
      <c r="BI53" s="166"/>
      <c r="BJ53" s="165">
        <v>-79.108400000000003</v>
      </c>
      <c r="BK53" s="165">
        <v>6.2954999999999997</v>
      </c>
      <c r="BL53" s="165">
        <v>6.7454000000000001</v>
      </c>
      <c r="BM53" s="165">
        <v>4.6809000000000003</v>
      </c>
      <c r="BN53" s="165">
        <v>541.67290000000003</v>
      </c>
      <c r="BO53" s="165">
        <v>121.0059</v>
      </c>
      <c r="BP53" s="165">
        <v>120.6091</v>
      </c>
      <c r="BQ53" s="165">
        <v>-510.24829999999997</v>
      </c>
      <c r="BR53" s="165">
        <v>499.39699999999999</v>
      </c>
      <c r="BS53" s="166"/>
      <c r="BT53" s="165">
        <v>-77.492999999999995</v>
      </c>
      <c r="BU53" s="165">
        <v>79.226200000000006</v>
      </c>
      <c r="BV53" s="165">
        <v>95.284800000000004</v>
      </c>
      <c r="BW53" s="165">
        <v>31.44</v>
      </c>
      <c r="BX53" s="165">
        <v>29.89</v>
      </c>
      <c r="BY53" s="165">
        <v>67.989999999999995</v>
      </c>
      <c r="BZ53" s="165">
        <v>85.95</v>
      </c>
      <c r="CA53" s="165">
        <v>-20.223299999999998</v>
      </c>
      <c r="CB53" s="165">
        <v>-18.883800000000001</v>
      </c>
      <c r="CC53" s="165">
        <v>74.860699999999994</v>
      </c>
      <c r="CD53" s="165">
        <v>75.516599999999997</v>
      </c>
      <c r="CE53" s="165">
        <v>34.118000000000002</v>
      </c>
      <c r="CF53" s="165">
        <v>-117.4442</v>
      </c>
      <c r="CG53" s="165">
        <v>-115.5668</v>
      </c>
      <c r="CH53" s="165">
        <v>15.030900000000001</v>
      </c>
      <c r="CI53" s="166"/>
      <c r="CJ53" s="166"/>
      <c r="CK53" s="166"/>
      <c r="CL53" s="165">
        <v>80.2</v>
      </c>
      <c r="CM53" s="165">
        <v>71.8</v>
      </c>
      <c r="CN53" s="165">
        <v>-17.010000000000002</v>
      </c>
      <c r="CO53" s="165">
        <v>52.218299999999999</v>
      </c>
      <c r="CP53" s="165">
        <v>50.159599999999998</v>
      </c>
      <c r="CQ53" s="165">
        <v>50.231400000000001</v>
      </c>
      <c r="CR53" s="165">
        <v>-44.379300000000001</v>
      </c>
      <c r="CS53" s="165">
        <v>-43.7149</v>
      </c>
      <c r="CT53" s="165">
        <v>59.844299999999997</v>
      </c>
      <c r="CU53" s="165">
        <v>-68.208100000000002</v>
      </c>
      <c r="CV53" s="165">
        <v>68.443200000000004</v>
      </c>
      <c r="CW53" s="165">
        <v>15.962199999999999</v>
      </c>
      <c r="CX53" s="165">
        <v>69.36</v>
      </c>
      <c r="CY53" s="165">
        <v>67.400000000000006</v>
      </c>
      <c r="CZ53" s="165">
        <v>44.069800000000001</v>
      </c>
      <c r="DA53" s="165">
        <v>41.752600000000001</v>
      </c>
      <c r="DB53" s="165">
        <v>-30.18</v>
      </c>
      <c r="DC53" s="165">
        <v>-3.8935</v>
      </c>
      <c r="DD53" s="166"/>
      <c r="DE53" s="166"/>
      <c r="DF53" s="165">
        <v>-165.03659999999999</v>
      </c>
      <c r="DG53" s="165">
        <v>-2.0000000000000001E-4</v>
      </c>
      <c r="DH53" s="165">
        <v>-18.295200000000001</v>
      </c>
      <c r="DI53" s="165">
        <v>-111.3</v>
      </c>
      <c r="DJ53" s="165">
        <v>-111.1</v>
      </c>
      <c r="DK53" s="165">
        <v>27.935500000000001</v>
      </c>
      <c r="DL53" s="165">
        <v>50.1068</v>
      </c>
      <c r="DM53" s="165">
        <v>70.931200000000004</v>
      </c>
      <c r="DN53" s="165">
        <v>71.502700000000004</v>
      </c>
      <c r="DO53" s="165">
        <v>49.74</v>
      </c>
      <c r="DP53" s="165">
        <v>-10.66</v>
      </c>
      <c r="DQ53" s="165">
        <v>67.424999999999997</v>
      </c>
      <c r="DR53" s="165">
        <v>163.01429999999999</v>
      </c>
      <c r="DS53" s="166"/>
      <c r="DT53" s="165">
        <v>-31.26</v>
      </c>
      <c r="DU53" s="165">
        <v>66.28</v>
      </c>
      <c r="DV53" s="165">
        <v>86.55</v>
      </c>
      <c r="DW53" s="165">
        <v>164.12729999999999</v>
      </c>
      <c r="DX53" s="165">
        <v>161.05459999999999</v>
      </c>
      <c r="DY53" s="165">
        <v>27.1738</v>
      </c>
      <c r="DZ53" s="165">
        <v>25.418199999999999</v>
      </c>
      <c r="EA53" s="165">
        <v>265.8186</v>
      </c>
      <c r="EB53" s="165">
        <v>218.76519999999999</v>
      </c>
      <c r="EC53" s="165">
        <v>209.37039999999999</v>
      </c>
      <c r="ED53" s="165">
        <v>212.4495</v>
      </c>
      <c r="EE53" s="165">
        <v>96.360100000000003</v>
      </c>
      <c r="EF53" s="165">
        <v>81.370400000000004</v>
      </c>
      <c r="EG53" s="165">
        <v>-26.975000000000001</v>
      </c>
      <c r="EH53" s="165">
        <v>525.24800000000005</v>
      </c>
      <c r="EI53" s="165">
        <v>345.86810000000003</v>
      </c>
      <c r="EJ53" s="166"/>
      <c r="EK53" s="165">
        <v>-14.295</v>
      </c>
      <c r="EL53" s="165">
        <v>-12.2394</v>
      </c>
      <c r="EM53" s="165">
        <v>0</v>
      </c>
      <c r="EN53" s="166"/>
      <c r="EO53" s="165">
        <v>13.016</v>
      </c>
      <c r="EP53" s="165">
        <v>161.34</v>
      </c>
      <c r="EQ53" s="165">
        <v>-42.623100000000001</v>
      </c>
      <c r="ER53" s="165">
        <v>-44.067500000000003</v>
      </c>
      <c r="ES53" s="165">
        <v>-39.543300000000002</v>
      </c>
      <c r="ET53" s="166"/>
      <c r="EU53" s="165">
        <v>-14.05</v>
      </c>
      <c r="EV53" s="165">
        <v>107.4</v>
      </c>
      <c r="EW53" s="165">
        <v>8.4428999999999998</v>
      </c>
      <c r="EX53" s="165">
        <v>-25.474299999999999</v>
      </c>
      <c r="EY53" s="165">
        <v>-38.019799999999996</v>
      </c>
      <c r="EZ53" s="165">
        <v>-37.328200000000002</v>
      </c>
      <c r="FA53" s="165">
        <v>8.5556000000000001</v>
      </c>
      <c r="FB53" s="165">
        <v>-77.359899999999996</v>
      </c>
      <c r="FC53" s="165">
        <v>42.785400000000003</v>
      </c>
      <c r="FD53" s="165">
        <v>22.942</v>
      </c>
      <c r="FE53" s="166"/>
      <c r="FF53" s="165">
        <v>22.771599999999999</v>
      </c>
      <c r="FG53" s="165">
        <v>42.808100000000003</v>
      </c>
      <c r="FH53" s="165">
        <v>43.0214</v>
      </c>
      <c r="FI53" s="165">
        <v>41.764800000000001</v>
      </c>
      <c r="FJ53" s="165">
        <v>18.755099999999999</v>
      </c>
      <c r="FK53" s="165">
        <v>17.9178</v>
      </c>
      <c r="FL53" s="165">
        <v>67.484899999999996</v>
      </c>
      <c r="FM53" s="165">
        <v>-24.534400000000002</v>
      </c>
      <c r="FN53" s="165">
        <v>-24.332100000000001</v>
      </c>
      <c r="FO53" s="165">
        <v>36.191600000000001</v>
      </c>
      <c r="FP53" s="165">
        <v>41.921100000000003</v>
      </c>
      <c r="FQ53" s="165">
        <v>24.9192</v>
      </c>
      <c r="FR53" s="165">
        <v>5.42</v>
      </c>
      <c r="FS53" s="165">
        <v>9.1658000000000008</v>
      </c>
      <c r="FT53" s="165">
        <v>1.3504</v>
      </c>
      <c r="FU53" s="165">
        <v>-5.38</v>
      </c>
      <c r="FV53" s="165">
        <v>16.260000000000002</v>
      </c>
      <c r="FW53" s="165">
        <v>25.03</v>
      </c>
      <c r="FX53" s="165">
        <v>0</v>
      </c>
      <c r="FY53" s="165">
        <v>-2.6019999999999999</v>
      </c>
      <c r="FZ53" s="165">
        <v>4.492</v>
      </c>
      <c r="GA53" s="166"/>
      <c r="GB53" s="165">
        <v>44.4</v>
      </c>
      <c r="GC53" s="165">
        <v>-43.244500000000002</v>
      </c>
      <c r="GD53" s="165">
        <v>-35.360599999999998</v>
      </c>
      <c r="GE53" s="165">
        <v>15.48</v>
      </c>
      <c r="GF53" s="165">
        <v>83.086299999999994</v>
      </c>
      <c r="GG53" s="165">
        <v>28</v>
      </c>
      <c r="GH53" s="165">
        <v>-16.7898</v>
      </c>
      <c r="GI53" s="165">
        <v>-0.55869999999999997</v>
      </c>
      <c r="GJ53" s="165">
        <v>0</v>
      </c>
      <c r="GK53" s="165">
        <v>2.4211</v>
      </c>
      <c r="GL53" s="166"/>
      <c r="GM53" s="166"/>
      <c r="GN53" s="165">
        <v>-15.7645</v>
      </c>
      <c r="GO53" s="165">
        <v>-32.571899999999999</v>
      </c>
      <c r="GP53" s="165">
        <v>15.862500000000001</v>
      </c>
      <c r="GQ53" s="165">
        <v>33.939100000000003</v>
      </c>
      <c r="GR53" s="165">
        <v>60.9925</v>
      </c>
      <c r="GS53" s="165">
        <v>62.038400000000003</v>
      </c>
      <c r="GT53" s="165">
        <v>-139.66679999999999</v>
      </c>
      <c r="GU53" s="165">
        <v>-20.5182</v>
      </c>
      <c r="GV53" s="165">
        <v>23.693000000000001</v>
      </c>
      <c r="GW53" s="165">
        <v>-46.339599999999997</v>
      </c>
      <c r="GX53" s="165">
        <v>9.8972999999999995</v>
      </c>
      <c r="GY53" s="165">
        <v>13.4892</v>
      </c>
      <c r="GZ53" s="165">
        <v>13.1128</v>
      </c>
      <c r="HA53" s="165">
        <v>12</v>
      </c>
      <c r="HB53" s="165">
        <v>146.57169999999999</v>
      </c>
      <c r="HC53" s="165">
        <v>146.2724</v>
      </c>
      <c r="HD53" s="165">
        <v>187.7</v>
      </c>
      <c r="HE53" s="166"/>
      <c r="HF53" s="165">
        <v>-449.67340000000002</v>
      </c>
      <c r="HG53" s="165">
        <v>450.7747</v>
      </c>
      <c r="HH53" s="165">
        <v>489.35399999999998</v>
      </c>
      <c r="HI53" s="165">
        <v>-139.35900000000001</v>
      </c>
      <c r="HJ53" s="165">
        <v>-139.87549999999999</v>
      </c>
      <c r="HK53" s="165">
        <v>-34.686599999999999</v>
      </c>
      <c r="HL53" s="165">
        <v>-24.035499999999999</v>
      </c>
      <c r="HM53" s="165">
        <v>76.626800000000003</v>
      </c>
      <c r="HN53" s="165">
        <v>76.024299999999997</v>
      </c>
      <c r="HO53" s="165">
        <v>-77.548500000000004</v>
      </c>
      <c r="HP53" s="165">
        <v>-77.208600000000004</v>
      </c>
      <c r="HQ53" s="165">
        <v>37.049199999999999</v>
      </c>
      <c r="HR53" s="165">
        <v>36.192300000000003</v>
      </c>
      <c r="HS53" s="165">
        <v>-36.8917</v>
      </c>
      <c r="HT53" s="165">
        <v>-36.925199999999997</v>
      </c>
      <c r="HU53" s="165">
        <v>74.66</v>
      </c>
      <c r="HV53" s="165">
        <v>74.58</v>
      </c>
      <c r="HW53" s="165">
        <v>34.4</v>
      </c>
      <c r="HX53" s="165">
        <v>34.1</v>
      </c>
      <c r="HY53" s="165">
        <v>21.782399999999999</v>
      </c>
      <c r="HZ53" s="165">
        <v>30.96</v>
      </c>
      <c r="IA53" s="165">
        <v>-350.91370000000001</v>
      </c>
      <c r="IB53" s="165">
        <v>99.634500000000003</v>
      </c>
      <c r="IC53" s="165">
        <v>99.445899999999995</v>
      </c>
      <c r="ID53" s="165">
        <v>14</v>
      </c>
      <c r="IE53" s="165">
        <v>-7.9</v>
      </c>
      <c r="IF53" s="165">
        <v>-34.5</v>
      </c>
      <c r="IG53" s="165">
        <v>-34.5</v>
      </c>
      <c r="IH53" s="166"/>
      <c r="II53" s="166"/>
      <c r="IJ53" s="165">
        <v>-480.6472</v>
      </c>
      <c r="IK53" s="165">
        <v>-306.26409999999998</v>
      </c>
      <c r="IL53" s="165">
        <v>450.79520000000002</v>
      </c>
      <c r="IM53" s="165">
        <v>365.34890000000001</v>
      </c>
      <c r="IN53" s="165">
        <v>10.382300000000001</v>
      </c>
      <c r="IO53" s="165">
        <v>-355.9282</v>
      </c>
      <c r="IP53" s="165">
        <v>356.17189999999999</v>
      </c>
      <c r="IQ53" s="165">
        <v>-162.42519999999999</v>
      </c>
      <c r="IR53" s="165">
        <v>-221.3503</v>
      </c>
      <c r="IS53" s="165">
        <v>-355.13330000000002</v>
      </c>
      <c r="IT53" s="165">
        <v>94.513900000000007</v>
      </c>
      <c r="IU53" s="165">
        <v>94.680099999999996</v>
      </c>
      <c r="IV53" s="165">
        <v>161.72880000000001</v>
      </c>
      <c r="IW53" s="165">
        <v>-429.97269999999997</v>
      </c>
      <c r="IX53" s="165">
        <v>231.49019999999999</v>
      </c>
      <c r="IY53" s="165">
        <v>-205.19220000000001</v>
      </c>
      <c r="IZ53" s="165">
        <v>209.14009999999999</v>
      </c>
      <c r="JA53" s="165">
        <v>-8.8070000000000004</v>
      </c>
      <c r="JB53" s="166"/>
      <c r="JC53" s="165">
        <v>26.64</v>
      </c>
      <c r="JD53" s="165">
        <v>6.8040000000000003</v>
      </c>
      <c r="JE53" s="165">
        <v>6.8090000000000002</v>
      </c>
      <c r="JF53" s="165">
        <v>-25.76</v>
      </c>
      <c r="JG53" s="165">
        <v>0.48</v>
      </c>
      <c r="JH53" s="166"/>
      <c r="JI53" s="165">
        <v>-0.99339999999999995</v>
      </c>
      <c r="JJ53" s="165">
        <v>-18.2818</v>
      </c>
      <c r="JK53" s="165">
        <v>-21.5045</v>
      </c>
      <c r="JL53" s="165">
        <v>11.3</v>
      </c>
      <c r="JM53" s="165">
        <v>37.432000000000002</v>
      </c>
      <c r="JN53" s="165">
        <v>35.356999999999999</v>
      </c>
      <c r="JO53" s="165">
        <v>11.187799999999999</v>
      </c>
      <c r="JP53" s="165">
        <v>13.469099999999999</v>
      </c>
      <c r="JQ53" s="165">
        <v>50.138100000000001</v>
      </c>
      <c r="JR53" s="165">
        <v>48.468600000000002</v>
      </c>
      <c r="JS53" s="165">
        <v>49.774900000000002</v>
      </c>
      <c r="JT53" s="166"/>
      <c r="JU53" s="165">
        <v>9.1999999999999993</v>
      </c>
      <c r="JV53" s="165">
        <v>38.721600000000002</v>
      </c>
      <c r="JW53" s="165">
        <v>7.91</v>
      </c>
      <c r="JX53" s="166"/>
      <c r="JY53" s="165">
        <v>-23.5077</v>
      </c>
      <c r="JZ53" s="165">
        <v>61.428400000000003</v>
      </c>
      <c r="KA53" s="165">
        <v>33.9816</v>
      </c>
      <c r="KB53" s="165">
        <v>-24.128399999999999</v>
      </c>
      <c r="KC53" s="165">
        <v>-60.343200000000003</v>
      </c>
      <c r="KD53" s="165">
        <v>23.581</v>
      </c>
      <c r="KE53" s="165">
        <v>36.661999999999999</v>
      </c>
      <c r="KF53" s="165">
        <v>-8.9</v>
      </c>
      <c r="KG53" s="165">
        <v>8.9</v>
      </c>
      <c r="KH53" s="165">
        <v>38.206099999999999</v>
      </c>
      <c r="KI53" s="165">
        <v>83.117400000000004</v>
      </c>
    </row>
    <row r="54" spans="1:295" ht="18" customHeight="1" x14ac:dyDescent="0.3">
      <c r="A54" s="162" t="s">
        <v>27</v>
      </c>
      <c r="B54" s="162" t="s">
        <v>755</v>
      </c>
      <c r="C54" s="165">
        <v>0</v>
      </c>
      <c r="D54" s="165">
        <v>18.880600000000001</v>
      </c>
      <c r="E54" s="165">
        <v>-23.105899999999998</v>
      </c>
      <c r="F54" s="165">
        <v>-37.349600000000002</v>
      </c>
      <c r="G54" s="165">
        <v>7.1188000000000002</v>
      </c>
      <c r="H54" s="166"/>
      <c r="I54" s="165">
        <v>32.5383</v>
      </c>
      <c r="J54" s="165">
        <v>-48.628999999999998</v>
      </c>
      <c r="K54" s="165">
        <v>54.113399999999999</v>
      </c>
      <c r="L54" s="165">
        <v>27.273199999999999</v>
      </c>
      <c r="M54" s="165">
        <v>26.7881</v>
      </c>
      <c r="N54" s="165">
        <v>6.66</v>
      </c>
      <c r="O54" s="165">
        <v>-47.194000000000003</v>
      </c>
      <c r="P54" s="165">
        <v>41.8</v>
      </c>
      <c r="Q54" s="165">
        <v>12.42</v>
      </c>
      <c r="R54" s="165">
        <v>-41.8</v>
      </c>
      <c r="S54" s="165">
        <v>14.1388</v>
      </c>
      <c r="T54" s="165">
        <v>17.1936</v>
      </c>
      <c r="U54" s="165">
        <v>12.631</v>
      </c>
      <c r="V54" s="165">
        <v>12.8309</v>
      </c>
      <c r="W54" s="165">
        <v>21.411799999999999</v>
      </c>
      <c r="X54" s="165">
        <v>11.7377</v>
      </c>
      <c r="Y54" s="165">
        <v>6.7004999999999999</v>
      </c>
      <c r="Z54" s="165">
        <v>1.1548</v>
      </c>
      <c r="AA54" s="166"/>
      <c r="AB54" s="166"/>
      <c r="AC54" s="165">
        <v>-50.77</v>
      </c>
      <c r="AD54" s="165">
        <v>-50.75</v>
      </c>
      <c r="AE54" s="166"/>
      <c r="AF54" s="165">
        <v>-6.66</v>
      </c>
      <c r="AG54" s="165">
        <v>46.2</v>
      </c>
      <c r="AH54" s="165">
        <v>27.427</v>
      </c>
      <c r="AI54" s="165">
        <v>0.221</v>
      </c>
      <c r="AJ54" s="165">
        <v>-55.86</v>
      </c>
      <c r="AK54" s="165">
        <v>-54.02</v>
      </c>
      <c r="AL54" s="165">
        <v>-29.5</v>
      </c>
      <c r="AM54" s="165">
        <v>55.68</v>
      </c>
      <c r="AN54" s="165">
        <v>55.8</v>
      </c>
      <c r="AO54" s="165">
        <v>19.924299999999999</v>
      </c>
      <c r="AP54" s="165">
        <v>-3.8603999999999998</v>
      </c>
      <c r="AQ54" s="165">
        <v>61.073500000000003</v>
      </c>
      <c r="AR54" s="165">
        <v>63.257300000000001</v>
      </c>
      <c r="AS54" s="165">
        <v>36.7654</v>
      </c>
      <c r="AT54" s="165">
        <v>-43.804600000000001</v>
      </c>
      <c r="AU54" s="165">
        <v>-45.3523</v>
      </c>
      <c r="AV54" s="165">
        <v>31.256900000000002</v>
      </c>
      <c r="AW54" s="165">
        <v>31.7058</v>
      </c>
      <c r="AX54" s="165">
        <v>60.683500000000002</v>
      </c>
      <c r="AY54" s="165">
        <v>62.290999999999997</v>
      </c>
      <c r="AZ54" s="165">
        <v>9.4385999999999992</v>
      </c>
      <c r="BA54" s="165">
        <v>52.876100000000001</v>
      </c>
      <c r="BB54" s="165">
        <v>-499.35289999999998</v>
      </c>
      <c r="BC54" s="165">
        <v>3.4775</v>
      </c>
      <c r="BD54" s="165">
        <v>-13</v>
      </c>
      <c r="BE54" s="165">
        <v>-14.2</v>
      </c>
      <c r="BF54" s="165">
        <v>50.947200000000002</v>
      </c>
      <c r="BG54" s="165">
        <v>50.174999999999997</v>
      </c>
      <c r="BH54" s="165">
        <v>-4.2142999999999997</v>
      </c>
      <c r="BI54" s="166"/>
      <c r="BJ54" s="165">
        <v>-75.558700000000002</v>
      </c>
      <c r="BK54" s="165">
        <v>5.0438000000000001</v>
      </c>
      <c r="BL54" s="165">
        <v>4.1635</v>
      </c>
      <c r="BM54" s="165">
        <v>4.2184999999999997</v>
      </c>
      <c r="BN54" s="165">
        <v>540.39110000000005</v>
      </c>
      <c r="BO54" s="165">
        <v>111.1484</v>
      </c>
      <c r="BP54" s="165">
        <v>111.4841</v>
      </c>
      <c r="BQ54" s="165">
        <v>-511.3451</v>
      </c>
      <c r="BR54" s="165">
        <v>474.88389999999998</v>
      </c>
      <c r="BS54" s="166"/>
      <c r="BT54" s="165">
        <v>-80.664599999999993</v>
      </c>
      <c r="BU54" s="165">
        <v>82.600700000000003</v>
      </c>
      <c r="BV54" s="165">
        <v>88.688299999999998</v>
      </c>
      <c r="BW54" s="165">
        <v>30.82</v>
      </c>
      <c r="BX54" s="165">
        <v>28.75</v>
      </c>
      <c r="BY54" s="165">
        <v>63.92</v>
      </c>
      <c r="BZ54" s="165">
        <v>81.510000000000005</v>
      </c>
      <c r="CA54" s="165">
        <v>-7.6314000000000002</v>
      </c>
      <c r="CB54" s="165">
        <v>-6.9615999999999998</v>
      </c>
      <c r="CC54" s="165">
        <v>67.142200000000003</v>
      </c>
      <c r="CD54" s="165">
        <v>68.194900000000004</v>
      </c>
      <c r="CE54" s="165">
        <v>38.055999999999997</v>
      </c>
      <c r="CF54" s="165">
        <v>-116.4943</v>
      </c>
      <c r="CG54" s="165">
        <v>-115.6665</v>
      </c>
      <c r="CH54" s="165">
        <v>13.5845</v>
      </c>
      <c r="CI54" s="166"/>
      <c r="CJ54" s="166"/>
      <c r="CK54" s="166"/>
      <c r="CL54" s="165">
        <v>75.3</v>
      </c>
      <c r="CM54" s="165">
        <v>68</v>
      </c>
      <c r="CN54" s="165">
        <v>-16.100000000000001</v>
      </c>
      <c r="CO54" s="165">
        <v>45.445700000000002</v>
      </c>
      <c r="CP54" s="165">
        <v>44.5548</v>
      </c>
      <c r="CQ54" s="165">
        <v>44.862000000000002</v>
      </c>
      <c r="CR54" s="165">
        <v>-54.4621</v>
      </c>
      <c r="CS54" s="165">
        <v>-54.236600000000003</v>
      </c>
      <c r="CT54" s="165">
        <v>71.263000000000005</v>
      </c>
      <c r="CU54" s="165">
        <v>-66.173500000000004</v>
      </c>
      <c r="CV54" s="165">
        <v>79.733500000000006</v>
      </c>
      <c r="CW54" s="165">
        <v>14.778499999999999</v>
      </c>
      <c r="CX54" s="165">
        <v>64.48</v>
      </c>
      <c r="CY54" s="165">
        <v>66.430000000000007</v>
      </c>
      <c r="CZ54" s="165">
        <v>41.726100000000002</v>
      </c>
      <c r="DA54" s="165">
        <v>39.555399999999999</v>
      </c>
      <c r="DB54" s="165">
        <v>-28.81</v>
      </c>
      <c r="DC54" s="165">
        <v>-3.8935</v>
      </c>
      <c r="DD54" s="166"/>
      <c r="DE54" s="166"/>
      <c r="DF54" s="165">
        <v>-175.12299999999999</v>
      </c>
      <c r="DG54" s="165">
        <v>-1E-4</v>
      </c>
      <c r="DH54" s="165">
        <v>-17.493600000000001</v>
      </c>
      <c r="DI54" s="165">
        <v>-101.7</v>
      </c>
      <c r="DJ54" s="165">
        <v>-101.4</v>
      </c>
      <c r="DK54" s="165">
        <v>28.177199999999999</v>
      </c>
      <c r="DL54" s="165">
        <v>46.591200000000001</v>
      </c>
      <c r="DM54" s="165">
        <v>66.234800000000007</v>
      </c>
      <c r="DN54" s="165">
        <v>65.643299999999996</v>
      </c>
      <c r="DO54" s="165">
        <v>46.21</v>
      </c>
      <c r="DP54" s="165">
        <v>-10.38</v>
      </c>
      <c r="DQ54" s="165">
        <v>65.998999999999995</v>
      </c>
      <c r="DR54" s="165">
        <v>173.19479999999999</v>
      </c>
      <c r="DS54" s="166"/>
      <c r="DT54" s="165">
        <v>-32.5</v>
      </c>
      <c r="DU54" s="165">
        <v>59.33</v>
      </c>
      <c r="DV54" s="165">
        <v>82.75</v>
      </c>
      <c r="DW54" s="165">
        <v>175.72730000000001</v>
      </c>
      <c r="DX54" s="165">
        <v>172.5455</v>
      </c>
      <c r="DY54" s="165">
        <v>39.489199999999997</v>
      </c>
      <c r="DZ54" s="165">
        <v>38.154499999999999</v>
      </c>
      <c r="EA54" s="165">
        <v>269.23880000000003</v>
      </c>
      <c r="EB54" s="165">
        <v>221.10650000000001</v>
      </c>
      <c r="EC54" s="165">
        <v>213.8965</v>
      </c>
      <c r="ED54" s="165">
        <v>216.26650000000001</v>
      </c>
      <c r="EE54" s="165">
        <v>95.488799999999998</v>
      </c>
      <c r="EF54" s="165">
        <v>80.869600000000005</v>
      </c>
      <c r="EG54" s="165">
        <v>-25.568999999999999</v>
      </c>
      <c r="EH54" s="165">
        <v>523.15449999999998</v>
      </c>
      <c r="EI54" s="165">
        <v>385.25650000000002</v>
      </c>
      <c r="EJ54" s="166"/>
      <c r="EK54" s="165">
        <v>-13.814399999999999</v>
      </c>
      <c r="EL54" s="165">
        <v>-12.3157</v>
      </c>
      <c r="EM54" s="165">
        <v>-10.590400000000001</v>
      </c>
      <c r="EN54" s="166"/>
      <c r="EO54" s="165">
        <v>23.301100000000002</v>
      </c>
      <c r="EP54" s="165">
        <v>147.51599999999999</v>
      </c>
      <c r="EQ54" s="165">
        <v>-34.816099999999999</v>
      </c>
      <c r="ER54" s="165">
        <v>-36.092799999999997</v>
      </c>
      <c r="ES54" s="165">
        <v>-43.500100000000003</v>
      </c>
      <c r="ET54" s="166"/>
      <c r="EU54" s="165">
        <v>-11.64</v>
      </c>
      <c r="EV54" s="165">
        <v>90.8</v>
      </c>
      <c r="EW54" s="165">
        <v>7.5842999999999998</v>
      </c>
      <c r="EX54" s="165">
        <v>-9.8225999999999996</v>
      </c>
      <c r="EY54" s="165">
        <v>-38.603999999999999</v>
      </c>
      <c r="EZ54" s="165">
        <v>-37.509700000000002</v>
      </c>
      <c r="FA54" s="165">
        <v>13.0442</v>
      </c>
      <c r="FB54" s="165">
        <v>-77.808099999999996</v>
      </c>
      <c r="FC54" s="165">
        <v>44.304000000000002</v>
      </c>
      <c r="FD54" s="165">
        <v>23.662700000000001</v>
      </c>
      <c r="FE54" s="166"/>
      <c r="FF54" s="165">
        <v>23.044699999999999</v>
      </c>
      <c r="FG54" s="165">
        <v>41.702599999999997</v>
      </c>
      <c r="FH54" s="165">
        <v>41.452100000000002</v>
      </c>
      <c r="FI54" s="165">
        <v>40.040199999999999</v>
      </c>
      <c r="FJ54" s="165">
        <v>6.3632999999999997</v>
      </c>
      <c r="FK54" s="165">
        <v>6.1959</v>
      </c>
      <c r="FL54" s="165">
        <v>71.336399999999998</v>
      </c>
      <c r="FM54" s="165">
        <v>-36.576999999999998</v>
      </c>
      <c r="FN54" s="165">
        <v>-37.216900000000003</v>
      </c>
      <c r="FO54" s="165">
        <v>45.035499999999999</v>
      </c>
      <c r="FP54" s="165">
        <v>51.088200000000001</v>
      </c>
      <c r="FQ54" s="165">
        <v>19.5944</v>
      </c>
      <c r="FR54" s="165">
        <v>2.87</v>
      </c>
      <c r="FS54" s="165">
        <v>10.860200000000001</v>
      </c>
      <c r="FT54" s="165">
        <v>1.2332000000000001</v>
      </c>
      <c r="FU54" s="165">
        <v>-6.54</v>
      </c>
      <c r="FV54" s="165">
        <v>17.190000000000001</v>
      </c>
      <c r="FW54" s="165">
        <v>18.567699999999999</v>
      </c>
      <c r="FX54" s="165">
        <v>2.1951999999999998</v>
      </c>
      <c r="FY54" s="165">
        <v>-3.569</v>
      </c>
      <c r="FZ54" s="165">
        <v>4.306</v>
      </c>
      <c r="GA54" s="166"/>
      <c r="GB54" s="165">
        <v>41.72</v>
      </c>
      <c r="GC54" s="165">
        <v>-52.802999999999997</v>
      </c>
      <c r="GD54" s="165">
        <v>-44.282699999999998</v>
      </c>
      <c r="GE54" s="166"/>
      <c r="GF54" s="165">
        <v>77.293599999999998</v>
      </c>
      <c r="GG54" s="165">
        <v>28.5</v>
      </c>
      <c r="GH54" s="165">
        <v>-16.8565</v>
      </c>
      <c r="GI54" s="165">
        <v>0.21249999999999999</v>
      </c>
      <c r="GJ54" s="166"/>
      <c r="GK54" s="165">
        <v>2.1612</v>
      </c>
      <c r="GL54" s="166"/>
      <c r="GM54" s="166"/>
      <c r="GN54" s="165">
        <v>-13.365399999999999</v>
      </c>
      <c r="GO54" s="165">
        <v>-29.451699999999999</v>
      </c>
      <c r="GP54" s="165">
        <v>17.259899999999998</v>
      </c>
      <c r="GQ54" s="165">
        <v>30.7682</v>
      </c>
      <c r="GR54" s="165">
        <v>62.421199999999999</v>
      </c>
      <c r="GS54" s="165">
        <v>63.793100000000003</v>
      </c>
      <c r="GT54" s="165">
        <v>-135.15690000000001</v>
      </c>
      <c r="GU54" s="165">
        <v>-18.9818</v>
      </c>
      <c r="GV54" s="165">
        <v>22.004000000000001</v>
      </c>
      <c r="GW54" s="165">
        <v>-41.407699999999998</v>
      </c>
      <c r="GX54" s="165">
        <v>10.016299999999999</v>
      </c>
      <c r="GY54" s="165">
        <v>11.7118</v>
      </c>
      <c r="GZ54" s="165">
        <v>11.256500000000001</v>
      </c>
      <c r="HA54" s="166"/>
      <c r="HB54" s="165">
        <v>150.7242</v>
      </c>
      <c r="HC54" s="165">
        <v>151.8451</v>
      </c>
      <c r="HD54" s="165">
        <v>190.3</v>
      </c>
      <c r="HE54" s="165">
        <v>-189.06399999999999</v>
      </c>
      <c r="HF54" s="165">
        <v>-452.47300000000001</v>
      </c>
      <c r="HG54" s="165">
        <v>456.3109</v>
      </c>
      <c r="HH54" s="165">
        <v>496.77499999999998</v>
      </c>
      <c r="HI54" s="165">
        <v>-143.02019999999999</v>
      </c>
      <c r="HJ54" s="165">
        <v>-142.33519999999999</v>
      </c>
      <c r="HK54" s="165">
        <v>-40.587299999999999</v>
      </c>
      <c r="HL54" s="165">
        <v>-29.933700000000002</v>
      </c>
      <c r="HM54" s="165">
        <v>77.370199999999997</v>
      </c>
      <c r="HN54" s="165">
        <v>76.522400000000005</v>
      </c>
      <c r="HO54" s="166"/>
      <c r="HP54" s="166"/>
      <c r="HQ54" s="165">
        <v>30.215599999999998</v>
      </c>
      <c r="HR54" s="165">
        <v>30.050799999999999</v>
      </c>
      <c r="HS54" s="165">
        <v>-55.7622</v>
      </c>
      <c r="HT54" s="165">
        <v>-56.321599999999997</v>
      </c>
      <c r="HU54" s="165">
        <v>76.5</v>
      </c>
      <c r="HV54" s="165">
        <v>76.61</v>
      </c>
      <c r="HW54" s="165">
        <v>41.7</v>
      </c>
      <c r="HX54" s="165">
        <v>42.3</v>
      </c>
      <c r="HY54" s="165">
        <v>21.534600000000001</v>
      </c>
      <c r="HZ54" s="165">
        <v>29.44</v>
      </c>
      <c r="IA54" s="165">
        <v>-359.46460000000002</v>
      </c>
      <c r="IB54" s="165">
        <v>96.061800000000005</v>
      </c>
      <c r="IC54" s="165">
        <v>95.861800000000002</v>
      </c>
      <c r="ID54" s="165">
        <v>12.8</v>
      </c>
      <c r="IE54" s="165">
        <v>-3.9</v>
      </c>
      <c r="IF54" s="165">
        <v>-29.3</v>
      </c>
      <c r="IG54" s="165">
        <v>-29.5</v>
      </c>
      <c r="IH54" s="166"/>
      <c r="II54" s="165">
        <v>1.1938</v>
      </c>
      <c r="IJ54" s="165">
        <v>-495.05309999999997</v>
      </c>
      <c r="IK54" s="165">
        <v>-347.75510000000003</v>
      </c>
      <c r="IL54" s="165">
        <v>474.86520000000002</v>
      </c>
      <c r="IM54" s="165">
        <v>383.8073</v>
      </c>
      <c r="IN54" s="165">
        <v>9.7462</v>
      </c>
      <c r="IO54" s="165">
        <v>-376.27620000000002</v>
      </c>
      <c r="IP54" s="165">
        <v>376.66390000000001</v>
      </c>
      <c r="IQ54" s="165">
        <v>-157.02879999999999</v>
      </c>
      <c r="IR54" s="165">
        <v>-224.1602</v>
      </c>
      <c r="IS54" s="165">
        <v>-370.51299999999998</v>
      </c>
      <c r="IT54" s="165">
        <v>101.6784</v>
      </c>
      <c r="IU54" s="165">
        <v>100.43819999999999</v>
      </c>
      <c r="IV54" s="165">
        <v>163.07300000000001</v>
      </c>
      <c r="IW54" s="165">
        <v>-460.37759999999997</v>
      </c>
      <c r="IX54" s="165">
        <v>229.1951</v>
      </c>
      <c r="IY54" s="165">
        <v>-234.01679999999999</v>
      </c>
      <c r="IZ54" s="165">
        <v>236.00530000000001</v>
      </c>
      <c r="JA54" s="165">
        <v>-8.5434000000000001</v>
      </c>
      <c r="JB54" s="166"/>
      <c r="JC54" s="165">
        <v>22.08</v>
      </c>
      <c r="JD54" s="165">
        <v>6.8330000000000002</v>
      </c>
      <c r="JE54" s="165">
        <v>6.859</v>
      </c>
      <c r="JF54" s="165">
        <v>-21.6</v>
      </c>
      <c r="JG54" s="165">
        <v>-1.36</v>
      </c>
      <c r="JH54" s="166"/>
      <c r="JI54" s="165">
        <v>2.1408</v>
      </c>
      <c r="JJ54" s="165">
        <v>-24.287800000000001</v>
      </c>
      <c r="JK54" s="165">
        <v>-23.0854</v>
      </c>
      <c r="JL54" s="165">
        <v>16.100000000000001</v>
      </c>
      <c r="JM54" s="165">
        <v>49.265000000000001</v>
      </c>
      <c r="JN54" s="165">
        <v>49.182000000000002</v>
      </c>
      <c r="JO54" s="165">
        <v>10.960900000000001</v>
      </c>
      <c r="JP54" s="165">
        <v>13.172599999999999</v>
      </c>
      <c r="JQ54" s="165">
        <v>49.907600000000002</v>
      </c>
      <c r="JR54" s="165">
        <v>49.983199999999997</v>
      </c>
      <c r="JS54" s="165">
        <v>50.423000000000002</v>
      </c>
      <c r="JT54" s="166"/>
      <c r="JU54" s="165">
        <v>4.7</v>
      </c>
      <c r="JV54" s="165">
        <v>40.9544</v>
      </c>
      <c r="JW54" s="165">
        <v>7.19</v>
      </c>
      <c r="JX54" s="166"/>
      <c r="JY54" s="165">
        <v>-30.756599999999999</v>
      </c>
      <c r="JZ54" s="165">
        <v>65.147499999999994</v>
      </c>
      <c r="KA54" s="165">
        <v>40.933399999999999</v>
      </c>
      <c r="KB54" s="165">
        <v>-30.193100000000001</v>
      </c>
      <c r="KC54" s="165">
        <v>-63.827500000000001</v>
      </c>
      <c r="KD54" s="165">
        <v>29.6633</v>
      </c>
      <c r="KE54" s="165">
        <v>33.392600000000002</v>
      </c>
      <c r="KF54" s="165">
        <v>-4.8</v>
      </c>
      <c r="KG54" s="165">
        <v>4.9000000000000004</v>
      </c>
      <c r="KH54" s="165">
        <v>45.039299999999997</v>
      </c>
      <c r="KI54" s="165">
        <v>32.567900000000002</v>
      </c>
    </row>
    <row r="55" spans="1:295" ht="18" customHeight="1" x14ac:dyDescent="0.3">
      <c r="A55" s="162" t="s">
        <v>27</v>
      </c>
      <c r="B55" s="162" t="s">
        <v>756</v>
      </c>
      <c r="C55" s="165">
        <v>0</v>
      </c>
      <c r="D55" s="165">
        <v>17.970300000000002</v>
      </c>
      <c r="E55" s="165">
        <v>-22.3141</v>
      </c>
      <c r="F55" s="165">
        <v>-38.000500000000002</v>
      </c>
      <c r="G55" s="165">
        <v>7.4607000000000001</v>
      </c>
      <c r="H55" s="166"/>
      <c r="I55" s="165">
        <v>32.3078</v>
      </c>
      <c r="J55" s="165">
        <v>-46.952399999999997</v>
      </c>
      <c r="K55" s="165">
        <v>51.160200000000003</v>
      </c>
      <c r="L55" s="165">
        <v>25.767199999999999</v>
      </c>
      <c r="M55" s="165">
        <v>25.168500000000002</v>
      </c>
      <c r="N55" s="165">
        <v>4.4400000000000004</v>
      </c>
      <c r="O55" s="165">
        <v>-44.572000000000003</v>
      </c>
      <c r="P55" s="165">
        <v>39.6</v>
      </c>
      <c r="Q55" s="165">
        <v>11.592000000000001</v>
      </c>
      <c r="R55" s="165">
        <v>-37.4</v>
      </c>
      <c r="S55" s="165">
        <v>13.589</v>
      </c>
      <c r="T55" s="165">
        <v>16.0578</v>
      </c>
      <c r="U55" s="165">
        <v>15.9666</v>
      </c>
      <c r="V55" s="165">
        <v>16.244299999999999</v>
      </c>
      <c r="W55" s="165">
        <v>26.727399999999999</v>
      </c>
      <c r="X55" s="165">
        <v>11.5389</v>
      </c>
      <c r="Y55" s="165">
        <v>6.0133000000000001</v>
      </c>
      <c r="Z55" s="165">
        <v>1.1735</v>
      </c>
      <c r="AA55" s="166"/>
      <c r="AB55" s="166"/>
      <c r="AC55" s="165">
        <v>-48.8</v>
      </c>
      <c r="AD55" s="165">
        <v>-48.84</v>
      </c>
      <c r="AE55" s="166"/>
      <c r="AF55" s="165">
        <v>-4.4400000000000004</v>
      </c>
      <c r="AG55" s="165">
        <v>41.8</v>
      </c>
      <c r="AH55" s="165">
        <v>26.486999999999998</v>
      </c>
      <c r="AI55" s="165">
        <v>0.216</v>
      </c>
      <c r="AJ55" s="165">
        <v>-55.05</v>
      </c>
      <c r="AK55" s="165">
        <v>-54.52</v>
      </c>
      <c r="AL55" s="165">
        <v>-31.1</v>
      </c>
      <c r="AM55" s="166"/>
      <c r="AN55" s="165">
        <v>54.44</v>
      </c>
      <c r="AO55" s="165">
        <v>18.3931</v>
      </c>
      <c r="AP55" s="165">
        <v>-3.0165000000000002</v>
      </c>
      <c r="AQ55" s="165">
        <v>58.150199999999998</v>
      </c>
      <c r="AR55" s="165">
        <v>60.055</v>
      </c>
      <c r="AS55" s="165">
        <v>43.1145</v>
      </c>
      <c r="AT55" s="165">
        <v>-37.240600000000001</v>
      </c>
      <c r="AU55" s="165">
        <v>-38.0869</v>
      </c>
      <c r="AV55" s="165">
        <v>8.4342000000000006</v>
      </c>
      <c r="AW55" s="165">
        <v>8.2075999999999993</v>
      </c>
      <c r="AX55" s="165">
        <v>63.764600000000002</v>
      </c>
      <c r="AY55" s="165">
        <v>64.970200000000006</v>
      </c>
      <c r="AZ55" s="165">
        <v>5.2508999999999997</v>
      </c>
      <c r="BA55" s="165">
        <v>29.408100000000001</v>
      </c>
      <c r="BB55" s="165">
        <v>-477.41980000000001</v>
      </c>
      <c r="BC55" s="165">
        <v>3.7671999999999999</v>
      </c>
      <c r="BD55" s="165">
        <v>-13.2</v>
      </c>
      <c r="BE55" s="165">
        <v>-14.5</v>
      </c>
      <c r="BF55" s="165">
        <v>43.808399999999999</v>
      </c>
      <c r="BG55" s="165">
        <v>42.435400000000001</v>
      </c>
      <c r="BH55" s="165">
        <v>-4.1150000000000002</v>
      </c>
      <c r="BI55" s="166"/>
      <c r="BJ55" s="165">
        <v>-67.745699999999999</v>
      </c>
      <c r="BK55" s="165">
        <v>4.0640999999999998</v>
      </c>
      <c r="BL55" s="165">
        <v>0</v>
      </c>
      <c r="BM55" s="165">
        <v>3.6989999999999998</v>
      </c>
      <c r="BN55" s="165">
        <v>520.67610000000002</v>
      </c>
      <c r="BO55" s="165">
        <v>105.4414</v>
      </c>
      <c r="BP55" s="165">
        <v>106.2654</v>
      </c>
      <c r="BQ55" s="165">
        <v>-505.54899999999998</v>
      </c>
      <c r="BR55" s="165">
        <v>444.01600000000002</v>
      </c>
      <c r="BS55" s="166"/>
      <c r="BT55" s="165">
        <v>-64.968900000000005</v>
      </c>
      <c r="BU55" s="165">
        <v>66.392799999999994</v>
      </c>
      <c r="BV55" s="165">
        <v>84.496899999999997</v>
      </c>
      <c r="BW55" s="165">
        <v>29.85</v>
      </c>
      <c r="BX55" s="165">
        <v>26.84</v>
      </c>
      <c r="BY55" s="165">
        <v>59.31</v>
      </c>
      <c r="BZ55" s="165">
        <v>78.150000000000006</v>
      </c>
      <c r="CA55" s="165">
        <v>-2.2730999999999999</v>
      </c>
      <c r="CB55" s="165">
        <v>-2.6749999999999998</v>
      </c>
      <c r="CC55" s="165">
        <v>61.927799999999998</v>
      </c>
      <c r="CD55" s="165">
        <v>62.249200000000002</v>
      </c>
      <c r="CE55" s="165">
        <v>41.108199999999997</v>
      </c>
      <c r="CF55" s="165">
        <v>-101.9405</v>
      </c>
      <c r="CG55" s="165">
        <v>-101.09650000000001</v>
      </c>
      <c r="CH55" s="165">
        <v>5.8418999999999999</v>
      </c>
      <c r="CI55" s="166"/>
      <c r="CJ55" s="166"/>
      <c r="CK55" s="166"/>
      <c r="CL55" s="165">
        <v>72.7</v>
      </c>
      <c r="CM55" s="165">
        <v>64.5</v>
      </c>
      <c r="CN55" s="165">
        <v>-15.87</v>
      </c>
      <c r="CO55" s="165">
        <v>47.6096</v>
      </c>
      <c r="CP55" s="165">
        <v>46.261400000000002</v>
      </c>
      <c r="CQ55" s="165">
        <v>46.492899999999999</v>
      </c>
      <c r="CR55" s="165">
        <v>-55.2866</v>
      </c>
      <c r="CS55" s="165">
        <v>-54.5837</v>
      </c>
      <c r="CT55" s="165">
        <v>73.167699999999996</v>
      </c>
      <c r="CU55" s="165">
        <v>-64.521699999999996</v>
      </c>
      <c r="CV55" s="165">
        <v>81.468800000000002</v>
      </c>
      <c r="CW55" s="165">
        <v>13.548999999999999</v>
      </c>
      <c r="CX55" s="165">
        <v>61.6</v>
      </c>
      <c r="CY55" s="165">
        <v>62.17</v>
      </c>
      <c r="CZ55" s="165">
        <v>38.444800000000001</v>
      </c>
      <c r="DA55" s="165">
        <v>36.479199999999999</v>
      </c>
      <c r="DB55" s="165">
        <v>-26.84</v>
      </c>
      <c r="DC55" s="165">
        <v>-3.8935</v>
      </c>
      <c r="DD55" s="166"/>
      <c r="DE55" s="166"/>
      <c r="DF55" s="165">
        <v>-173.04509999999999</v>
      </c>
      <c r="DG55" s="165">
        <v>-1E-4</v>
      </c>
      <c r="DH55" s="165">
        <v>-16.303799999999999</v>
      </c>
      <c r="DI55" s="165">
        <v>-96.8</v>
      </c>
      <c r="DJ55" s="165">
        <v>-96.7</v>
      </c>
      <c r="DK55" s="165">
        <v>27.3752</v>
      </c>
      <c r="DL55" s="165">
        <v>41.903700000000001</v>
      </c>
      <c r="DM55" s="165">
        <v>61.5383</v>
      </c>
      <c r="DN55" s="165">
        <v>59.783900000000003</v>
      </c>
      <c r="DO55" s="165">
        <v>41.86</v>
      </c>
      <c r="DP55" s="165">
        <v>-9.7100000000000009</v>
      </c>
      <c r="DQ55" s="165">
        <v>64.975999999999999</v>
      </c>
      <c r="DR55" s="165">
        <v>171.9898</v>
      </c>
      <c r="DS55" s="166"/>
      <c r="DT55" s="165">
        <v>-34.21</v>
      </c>
      <c r="DU55" s="165">
        <v>52.55</v>
      </c>
      <c r="DV55" s="165">
        <v>79.67</v>
      </c>
      <c r="DW55" s="165">
        <v>174.41820000000001</v>
      </c>
      <c r="DX55" s="165">
        <v>169.43639999999999</v>
      </c>
      <c r="DY55" s="165">
        <v>43.813200000000002</v>
      </c>
      <c r="DZ55" s="165">
        <v>41.854500000000002</v>
      </c>
      <c r="EA55" s="165">
        <v>262.04770000000002</v>
      </c>
      <c r="EB55" s="165">
        <v>215.3451</v>
      </c>
      <c r="EC55" s="165">
        <v>206.4</v>
      </c>
      <c r="ED55" s="165">
        <v>209.44479999999999</v>
      </c>
      <c r="EE55" s="165">
        <v>102.77849999999999</v>
      </c>
      <c r="EF55" s="165">
        <v>88.184299999999993</v>
      </c>
      <c r="EG55" s="165">
        <v>-24.952999999999999</v>
      </c>
      <c r="EH55" s="165">
        <v>515.86350000000004</v>
      </c>
      <c r="EI55" s="165">
        <v>410.767</v>
      </c>
      <c r="EJ55" s="166"/>
      <c r="EK55" s="165">
        <v>-13.3049</v>
      </c>
      <c r="EL55" s="165">
        <v>-11.4497</v>
      </c>
      <c r="EM55" s="165">
        <v>-16.019600000000001</v>
      </c>
      <c r="EN55" s="166"/>
      <c r="EO55" s="165">
        <v>30.984200000000001</v>
      </c>
      <c r="EP55" s="165">
        <v>145.97999999999999</v>
      </c>
      <c r="EQ55" s="165">
        <v>-36.798099999999998</v>
      </c>
      <c r="ER55" s="165">
        <v>-37.091900000000003</v>
      </c>
      <c r="ES55" s="165">
        <v>-50.617199999999997</v>
      </c>
      <c r="ET55" s="165">
        <v>16.399999999999999</v>
      </c>
      <c r="EU55" s="165">
        <v>-13.27</v>
      </c>
      <c r="EV55" s="165">
        <v>87.4</v>
      </c>
      <c r="EW55" s="165">
        <v>7.0124000000000004</v>
      </c>
      <c r="EX55" s="165">
        <v>2.0326</v>
      </c>
      <c r="EY55" s="165">
        <v>-37.121899999999997</v>
      </c>
      <c r="EZ55" s="165">
        <v>-36.186999999999998</v>
      </c>
      <c r="FA55" s="165">
        <v>9.5341000000000005</v>
      </c>
      <c r="FB55" s="165">
        <v>-85.862700000000004</v>
      </c>
      <c r="FC55" s="165">
        <v>49.391199999999998</v>
      </c>
      <c r="FD55" s="165">
        <v>23.164999999999999</v>
      </c>
      <c r="FE55" s="166"/>
      <c r="FF55" s="165">
        <v>22.627099999999999</v>
      </c>
      <c r="FG55" s="165">
        <v>41.970300000000002</v>
      </c>
      <c r="FH55" s="165">
        <v>42.066000000000003</v>
      </c>
      <c r="FI55" s="165">
        <v>40.2288</v>
      </c>
      <c r="FJ55" s="165">
        <v>1.6746000000000001</v>
      </c>
      <c r="FK55" s="165">
        <v>1.5071000000000001</v>
      </c>
      <c r="FL55" s="165">
        <v>76.025199999999998</v>
      </c>
      <c r="FM55" s="165">
        <v>-40.451599999999999</v>
      </c>
      <c r="FN55" s="165">
        <v>-40.206699999999998</v>
      </c>
      <c r="FO55" s="165">
        <v>42.816800000000001</v>
      </c>
      <c r="FP55" s="165">
        <v>47.396000000000001</v>
      </c>
      <c r="FQ55" s="165">
        <v>24.3186</v>
      </c>
      <c r="FR55" s="165">
        <v>3.62</v>
      </c>
      <c r="FS55" s="165">
        <v>8.3650000000000002</v>
      </c>
      <c r="FT55" s="165">
        <v>1.0575000000000001</v>
      </c>
      <c r="FU55" s="165">
        <v>-4.76</v>
      </c>
      <c r="FV55" s="165">
        <v>15.88</v>
      </c>
      <c r="FW55" s="165">
        <v>25.4999</v>
      </c>
      <c r="FX55" s="165">
        <v>4.9577999999999998</v>
      </c>
      <c r="FY55" s="165">
        <v>-4.008</v>
      </c>
      <c r="FZ55" s="165">
        <v>4.4139999999999997</v>
      </c>
      <c r="GA55" s="166"/>
      <c r="GB55" s="165">
        <v>41.54</v>
      </c>
      <c r="GC55" s="165">
        <v>-48.705800000000004</v>
      </c>
      <c r="GD55" s="165">
        <v>-44.5533</v>
      </c>
      <c r="GE55" s="165">
        <v>14.45</v>
      </c>
      <c r="GF55" s="165">
        <v>75.312200000000004</v>
      </c>
      <c r="GG55" s="165">
        <v>28.2</v>
      </c>
      <c r="GH55" s="165">
        <v>-15.6983</v>
      </c>
      <c r="GI55" s="165">
        <v>0.1474</v>
      </c>
      <c r="GJ55" s="166"/>
      <c r="GK55" s="165">
        <v>1.9313</v>
      </c>
      <c r="GL55" s="166"/>
      <c r="GM55" s="166"/>
      <c r="GN55" s="165">
        <v>-12.7273</v>
      </c>
      <c r="GO55" s="165">
        <v>-26.3735</v>
      </c>
      <c r="GP55" s="165">
        <v>16.401499999999999</v>
      </c>
      <c r="GQ55" s="165">
        <v>27.5687</v>
      </c>
      <c r="GR55" s="165">
        <v>60.095100000000002</v>
      </c>
      <c r="GS55" s="165">
        <v>63.074399999999997</v>
      </c>
      <c r="GT55" s="165">
        <v>-126.8844</v>
      </c>
      <c r="GU55" s="165">
        <v>-17.275200000000002</v>
      </c>
      <c r="GV55" s="165">
        <v>22.149699999999999</v>
      </c>
      <c r="GW55" s="165">
        <v>-37.690800000000003</v>
      </c>
      <c r="GX55" s="165">
        <v>10.311299999999999</v>
      </c>
      <c r="GY55" s="165">
        <v>10.071099999999999</v>
      </c>
      <c r="GZ55" s="165">
        <v>9.7786000000000008</v>
      </c>
      <c r="HA55" s="166"/>
      <c r="HB55" s="165">
        <v>154.26519999999999</v>
      </c>
      <c r="HC55" s="165">
        <v>152.85849999999999</v>
      </c>
      <c r="HD55" s="165">
        <v>187.7</v>
      </c>
      <c r="HE55" s="165">
        <v>-189.1182</v>
      </c>
      <c r="HF55" s="165">
        <v>-449.98590000000002</v>
      </c>
      <c r="HG55" s="165">
        <v>453.69150000000002</v>
      </c>
      <c r="HH55" s="165">
        <v>507.43529999999998</v>
      </c>
      <c r="HI55" s="165">
        <v>-146.04820000000001</v>
      </c>
      <c r="HJ55" s="165">
        <v>-145.44399999999999</v>
      </c>
      <c r="HK55" s="165">
        <v>-39.349800000000002</v>
      </c>
      <c r="HL55" s="165">
        <v>-28.758199999999999</v>
      </c>
      <c r="HM55" s="165">
        <v>76.085700000000003</v>
      </c>
      <c r="HN55" s="165">
        <v>78.000500000000002</v>
      </c>
      <c r="HO55" s="165">
        <v>-88.875200000000007</v>
      </c>
      <c r="HP55" s="165">
        <v>-89.038700000000006</v>
      </c>
      <c r="HQ55" s="165">
        <v>31.962499999999999</v>
      </c>
      <c r="HR55" s="165">
        <v>31.8965</v>
      </c>
      <c r="HS55" s="165">
        <v>-52.606400000000001</v>
      </c>
      <c r="HT55" s="165">
        <v>-53.117800000000003</v>
      </c>
      <c r="HU55" s="165">
        <v>76.58</v>
      </c>
      <c r="HV55" s="165">
        <v>76.63</v>
      </c>
      <c r="HW55" s="165">
        <v>46.8</v>
      </c>
      <c r="HX55" s="165">
        <v>47.7</v>
      </c>
      <c r="HY55" s="165">
        <v>21.782399999999999</v>
      </c>
      <c r="HZ55" s="165">
        <v>28.32</v>
      </c>
      <c r="IA55" s="165">
        <v>-368.10849999999999</v>
      </c>
      <c r="IB55" s="165">
        <v>98.440100000000001</v>
      </c>
      <c r="IC55" s="165">
        <v>98.211399999999998</v>
      </c>
      <c r="ID55" s="165">
        <v>11.6</v>
      </c>
      <c r="IE55" s="165">
        <v>2.2999999999999998</v>
      </c>
      <c r="IF55" s="165">
        <v>-31</v>
      </c>
      <c r="IG55" s="165">
        <v>-31</v>
      </c>
      <c r="IH55" s="165">
        <v>1.3822000000000001</v>
      </c>
      <c r="II55" s="166"/>
      <c r="IJ55" s="165">
        <v>-500.42489999999998</v>
      </c>
      <c r="IK55" s="165">
        <v>-369.38150000000002</v>
      </c>
      <c r="IL55" s="165">
        <v>486.83</v>
      </c>
      <c r="IM55" s="165">
        <v>396.05799999999999</v>
      </c>
      <c r="IN55" s="165">
        <v>7.0393999999999997</v>
      </c>
      <c r="IO55" s="165">
        <v>-386.10410000000002</v>
      </c>
      <c r="IP55" s="165">
        <v>388.1696</v>
      </c>
      <c r="IQ55" s="165">
        <v>-165.4238</v>
      </c>
      <c r="IR55" s="165">
        <v>-230.8526</v>
      </c>
      <c r="IS55" s="165">
        <v>-380.38929999999999</v>
      </c>
      <c r="IT55" s="165">
        <v>105.55889999999999</v>
      </c>
      <c r="IU55" s="165">
        <v>106.361</v>
      </c>
      <c r="IV55" s="165">
        <v>164.20769999999999</v>
      </c>
      <c r="IW55" s="165">
        <v>-474.34730000000002</v>
      </c>
      <c r="IX55" s="165">
        <v>240.62649999999999</v>
      </c>
      <c r="IY55" s="165">
        <v>-237.596</v>
      </c>
      <c r="IZ55" s="165">
        <v>241.80439999999999</v>
      </c>
      <c r="JA55" s="165">
        <v>-8.9114000000000004</v>
      </c>
      <c r="JB55" s="166"/>
      <c r="JC55" s="165">
        <v>24.64</v>
      </c>
      <c r="JD55" s="165">
        <v>7.1989999999999998</v>
      </c>
      <c r="JE55" s="165">
        <v>7.1520000000000001</v>
      </c>
      <c r="JF55" s="165">
        <v>-23.84</v>
      </c>
      <c r="JG55" s="165">
        <v>0.48</v>
      </c>
      <c r="JH55" s="166"/>
      <c r="JI55" s="165">
        <v>-0.58440000000000003</v>
      </c>
      <c r="JJ55" s="165">
        <v>-26.543099999999999</v>
      </c>
      <c r="JK55" s="165">
        <v>-18.3398</v>
      </c>
      <c r="JL55" s="165">
        <v>17</v>
      </c>
      <c r="JM55" s="165">
        <v>49.737000000000002</v>
      </c>
      <c r="JN55" s="165">
        <v>50.999000000000002</v>
      </c>
      <c r="JO55" s="165">
        <v>11.190799999999999</v>
      </c>
      <c r="JP55" s="165">
        <v>13.435700000000001</v>
      </c>
      <c r="JQ55" s="165">
        <v>50.860700000000001</v>
      </c>
      <c r="JR55" s="165">
        <v>47.697699999999998</v>
      </c>
      <c r="JS55" s="165">
        <v>48.340600000000002</v>
      </c>
      <c r="JT55" s="166"/>
      <c r="JU55" s="165">
        <v>-1.7</v>
      </c>
      <c r="JV55" s="165">
        <v>29.572500000000002</v>
      </c>
      <c r="JW55" s="165">
        <v>6.59</v>
      </c>
      <c r="JX55" s="166"/>
      <c r="JY55" s="165">
        <v>-28.648199999999999</v>
      </c>
      <c r="JZ55" s="165">
        <v>62.228999999999999</v>
      </c>
      <c r="KA55" s="165">
        <v>39.577100000000002</v>
      </c>
      <c r="KB55" s="165">
        <v>-29.1113</v>
      </c>
      <c r="KC55" s="165">
        <v>-62.4148</v>
      </c>
      <c r="KD55" s="165">
        <v>27.8886</v>
      </c>
      <c r="KE55" s="165">
        <v>33.084400000000002</v>
      </c>
      <c r="KF55" s="165">
        <v>1.8</v>
      </c>
      <c r="KG55" s="165">
        <v>-1.3</v>
      </c>
      <c r="KH55" s="165">
        <v>61.378</v>
      </c>
      <c r="KI55" s="165">
        <v>12.6427</v>
      </c>
    </row>
    <row r="56" spans="1:295" ht="18" customHeight="1" x14ac:dyDescent="0.3">
      <c r="A56" s="162" t="s">
        <v>757</v>
      </c>
      <c r="B56" s="162" t="s">
        <v>28</v>
      </c>
      <c r="C56" s="167">
        <v>0</v>
      </c>
      <c r="D56" s="167">
        <v>17.351400000000002</v>
      </c>
      <c r="E56" s="167">
        <v>-21.255800000000001</v>
      </c>
      <c r="F56" s="167">
        <v>-26.4941</v>
      </c>
      <c r="G56" s="167">
        <v>8.0114999999999998</v>
      </c>
      <c r="H56" s="168"/>
      <c r="I56" s="167">
        <v>30.383199999999999</v>
      </c>
      <c r="J56" s="167">
        <v>-49.783799999999999</v>
      </c>
      <c r="K56" s="167">
        <v>47.533000000000001</v>
      </c>
      <c r="L56" s="167">
        <v>24.0473</v>
      </c>
      <c r="M56" s="167">
        <v>23.553599999999999</v>
      </c>
      <c r="N56" s="167">
        <v>4.4400000000000004</v>
      </c>
      <c r="O56" s="167">
        <v>-41.735999999999997</v>
      </c>
      <c r="P56" s="167">
        <v>37.4</v>
      </c>
      <c r="Q56" s="167">
        <v>10.763999999999999</v>
      </c>
      <c r="R56" s="167">
        <v>-37.4</v>
      </c>
      <c r="S56" s="167">
        <v>13.4061</v>
      </c>
      <c r="T56" s="167">
        <v>20.345600000000001</v>
      </c>
      <c r="U56" s="167">
        <v>15.261100000000001</v>
      </c>
      <c r="V56" s="167">
        <v>15.4138</v>
      </c>
      <c r="W56" s="167">
        <v>25.563400000000001</v>
      </c>
      <c r="X56" s="167">
        <v>11.5305</v>
      </c>
      <c r="Y56" s="167">
        <v>5.9391999999999996</v>
      </c>
      <c r="Z56" s="167">
        <v>1.0303</v>
      </c>
      <c r="AA56" s="168"/>
      <c r="AB56" s="168"/>
      <c r="AC56" s="167">
        <v>-46.95</v>
      </c>
      <c r="AD56" s="167">
        <v>-46.69</v>
      </c>
      <c r="AE56" s="168"/>
      <c r="AF56" s="167">
        <v>-4.4400000000000004</v>
      </c>
      <c r="AG56" s="167">
        <v>39.6</v>
      </c>
      <c r="AH56" s="167">
        <v>23.939</v>
      </c>
      <c r="AI56" s="167">
        <v>0.20300000000000001</v>
      </c>
      <c r="AJ56" s="167">
        <v>-52.99</v>
      </c>
      <c r="AK56" s="167">
        <v>-53.51</v>
      </c>
      <c r="AL56" s="167">
        <v>-30.1</v>
      </c>
      <c r="AM56" s="168"/>
      <c r="AN56" s="167">
        <v>53.69</v>
      </c>
      <c r="AO56" s="167">
        <v>17.220500000000001</v>
      </c>
      <c r="AP56" s="167">
        <v>-2.4205999999999999</v>
      </c>
      <c r="AQ56" s="167">
        <v>55.388300000000001</v>
      </c>
      <c r="AR56" s="167">
        <v>56.398200000000003</v>
      </c>
      <c r="AS56" s="167">
        <v>37.049700000000001</v>
      </c>
      <c r="AT56" s="167">
        <v>-41.259399999999999</v>
      </c>
      <c r="AU56" s="167">
        <v>-41.313099999999999</v>
      </c>
      <c r="AV56" s="167">
        <v>30.370100000000001</v>
      </c>
      <c r="AW56" s="167">
        <v>28.991399999999999</v>
      </c>
      <c r="AX56" s="167">
        <v>55.860999999999997</v>
      </c>
      <c r="AY56" s="167">
        <v>57.200600000000001</v>
      </c>
      <c r="AZ56" s="167">
        <v>7.8681999999999999</v>
      </c>
      <c r="BA56" s="167">
        <v>41.551000000000002</v>
      </c>
      <c r="BB56" s="167">
        <v>-462.8877</v>
      </c>
      <c r="BC56" s="167">
        <v>3.3083</v>
      </c>
      <c r="BD56" s="167">
        <v>-12.5</v>
      </c>
      <c r="BE56" s="167">
        <v>-13.7</v>
      </c>
      <c r="BF56" s="167">
        <v>48.348100000000002</v>
      </c>
      <c r="BG56" s="167">
        <v>46.892000000000003</v>
      </c>
      <c r="BH56" s="167">
        <v>-3.7025000000000001</v>
      </c>
      <c r="BI56" s="168"/>
      <c r="BJ56" s="167">
        <v>-62.694699999999997</v>
      </c>
      <c r="BK56" s="167">
        <v>2.9767999999999999</v>
      </c>
      <c r="BL56" s="168"/>
      <c r="BM56" s="167">
        <v>2.9344999999999999</v>
      </c>
      <c r="BN56" s="167">
        <v>508.74340000000001</v>
      </c>
      <c r="BO56" s="167">
        <v>95.767099999999999</v>
      </c>
      <c r="BP56" s="167">
        <v>95.553399999999996</v>
      </c>
      <c r="BQ56" s="167">
        <v>-485.28699999999998</v>
      </c>
      <c r="BR56" s="167">
        <v>420.0145</v>
      </c>
      <c r="BS56" s="168"/>
      <c r="BT56" s="167">
        <v>-44.224299999999999</v>
      </c>
      <c r="BU56" s="167">
        <v>44.8294</v>
      </c>
      <c r="BV56" s="167">
        <v>79.387299999999996</v>
      </c>
      <c r="BW56" s="167">
        <v>28.27</v>
      </c>
      <c r="BX56" s="167">
        <v>24.21</v>
      </c>
      <c r="BY56" s="167">
        <v>55.7</v>
      </c>
      <c r="BZ56" s="167">
        <v>75.760000000000005</v>
      </c>
      <c r="CA56" s="167">
        <v>-15.132999999999999</v>
      </c>
      <c r="CB56" s="167">
        <v>-13.7934</v>
      </c>
      <c r="CC56" s="167">
        <v>68.484700000000004</v>
      </c>
      <c r="CD56" s="167">
        <v>68.046199999999999</v>
      </c>
      <c r="CE56" s="167">
        <v>43.1372</v>
      </c>
      <c r="CF56" s="167">
        <v>-87.522900000000007</v>
      </c>
      <c r="CG56" s="167">
        <v>-86.4328</v>
      </c>
      <c r="CH56" s="167">
        <v>0.7863</v>
      </c>
      <c r="CI56" s="168"/>
      <c r="CJ56" s="168"/>
      <c r="CK56" s="168"/>
      <c r="CL56" s="167">
        <v>69.8</v>
      </c>
      <c r="CM56" s="167">
        <v>63.3</v>
      </c>
      <c r="CN56" s="167">
        <v>-15.19</v>
      </c>
      <c r="CO56" s="167">
        <v>50.380800000000001</v>
      </c>
      <c r="CP56" s="167">
        <v>49.5212</v>
      </c>
      <c r="CQ56" s="167">
        <v>49.251600000000003</v>
      </c>
      <c r="CR56" s="167">
        <v>-53.267200000000003</v>
      </c>
      <c r="CS56" s="167">
        <v>-52.818899999999999</v>
      </c>
      <c r="CT56" s="167">
        <v>67.493600000000001</v>
      </c>
      <c r="CU56" s="167">
        <v>-58.167200000000001</v>
      </c>
      <c r="CV56" s="167">
        <v>74.479500000000002</v>
      </c>
      <c r="CW56" s="167">
        <v>13.1442</v>
      </c>
      <c r="CX56" s="167">
        <v>37.92</v>
      </c>
      <c r="CY56" s="167">
        <v>69.349999999999994</v>
      </c>
      <c r="CZ56" s="167">
        <v>36.101100000000002</v>
      </c>
      <c r="DA56" s="167">
        <v>34.2819</v>
      </c>
      <c r="DB56" s="167">
        <v>-25.47</v>
      </c>
      <c r="DC56" s="167">
        <v>-3.8935</v>
      </c>
      <c r="DD56" s="168"/>
      <c r="DE56" s="168"/>
      <c r="DF56" s="167">
        <v>-160.18700000000001</v>
      </c>
      <c r="DG56" s="167">
        <v>-1E-4</v>
      </c>
      <c r="DH56" s="167">
        <v>-15.3904</v>
      </c>
      <c r="DI56" s="167">
        <v>-94.4</v>
      </c>
      <c r="DJ56" s="167">
        <v>-94.3</v>
      </c>
      <c r="DK56" s="167">
        <v>27.572900000000001</v>
      </c>
      <c r="DL56" s="167">
        <v>38.973999999999997</v>
      </c>
      <c r="DM56" s="167">
        <v>53.554299999999998</v>
      </c>
      <c r="DN56" s="167">
        <v>55.096400000000003</v>
      </c>
      <c r="DO56" s="167">
        <v>38.83</v>
      </c>
      <c r="DP56" s="167">
        <v>-7.89</v>
      </c>
      <c r="DQ56" s="167">
        <v>62.263500000000001</v>
      </c>
      <c r="DR56" s="167">
        <v>155.47880000000001</v>
      </c>
      <c r="DS56" s="168"/>
      <c r="DT56" s="167">
        <v>-31.21</v>
      </c>
      <c r="DU56" s="167">
        <v>47.74</v>
      </c>
      <c r="DV56" s="167">
        <v>76.3</v>
      </c>
      <c r="DW56" s="167">
        <v>155.56360000000001</v>
      </c>
      <c r="DX56" s="167">
        <v>154.12729999999999</v>
      </c>
      <c r="DY56" s="167">
        <v>31.740200000000002</v>
      </c>
      <c r="DZ56" s="167">
        <v>29.5091</v>
      </c>
      <c r="EA56" s="167">
        <v>236.4067</v>
      </c>
      <c r="EB56" s="167">
        <v>193.2003</v>
      </c>
      <c r="EC56" s="167">
        <v>184.74279999999999</v>
      </c>
      <c r="ED56" s="167">
        <v>186.7944</v>
      </c>
      <c r="EE56" s="167">
        <v>102.2594</v>
      </c>
      <c r="EF56" s="167">
        <v>88.005600000000001</v>
      </c>
      <c r="EG56" s="167">
        <v>-24.117999999999999</v>
      </c>
      <c r="EH56" s="167">
        <v>495.85669999999999</v>
      </c>
      <c r="EI56" s="167">
        <v>411.18389999999999</v>
      </c>
      <c r="EJ56" s="168"/>
      <c r="EK56" s="167">
        <v>-25.004100000000001</v>
      </c>
      <c r="EL56" s="167">
        <v>-22.693899999999999</v>
      </c>
      <c r="EM56" s="167">
        <v>-18.517499999999998</v>
      </c>
      <c r="EN56" s="168"/>
      <c r="EO56" s="167">
        <v>32.684399999999997</v>
      </c>
      <c r="EP56" s="167">
        <v>141.37200000000001</v>
      </c>
      <c r="EQ56" s="167">
        <v>-44.280099999999997</v>
      </c>
      <c r="ER56" s="167">
        <v>-45.223100000000002</v>
      </c>
      <c r="ES56" s="167">
        <v>-50.277500000000003</v>
      </c>
      <c r="ET56" s="167">
        <v>0</v>
      </c>
      <c r="EU56" s="167">
        <v>-9.4700000000000006</v>
      </c>
      <c r="EV56" s="167">
        <v>96.6</v>
      </c>
      <c r="EW56" s="167">
        <v>6.3457999999999997</v>
      </c>
      <c r="EX56" s="167">
        <v>6.7004000000000001</v>
      </c>
      <c r="EY56" s="167">
        <v>-35.413800000000002</v>
      </c>
      <c r="EZ56" s="167">
        <v>-34.334200000000003</v>
      </c>
      <c r="FA56" s="167">
        <v>6.5667999999999997</v>
      </c>
      <c r="FB56" s="167">
        <v>-80.454999999999998</v>
      </c>
      <c r="FC56" s="167">
        <v>49.2</v>
      </c>
      <c r="FD56" s="167">
        <v>22.570599999999999</v>
      </c>
      <c r="FE56" s="168"/>
      <c r="FF56" s="167">
        <v>21.833300000000001</v>
      </c>
      <c r="FG56" s="167">
        <v>42.453899999999997</v>
      </c>
      <c r="FH56" s="167">
        <v>42.041400000000003</v>
      </c>
      <c r="FI56" s="167">
        <v>40.728499999999997</v>
      </c>
      <c r="FJ56" s="167">
        <v>13.731400000000001</v>
      </c>
      <c r="FK56" s="167">
        <v>13.731400000000001</v>
      </c>
      <c r="FL56" s="167">
        <v>36.338000000000001</v>
      </c>
      <c r="FM56" s="167">
        <v>-29.000299999999999</v>
      </c>
      <c r="FN56" s="167">
        <v>-28.970500000000001</v>
      </c>
      <c r="FO56" s="167">
        <v>14.1927</v>
      </c>
      <c r="FP56" s="167">
        <v>18.590699999999998</v>
      </c>
      <c r="FQ56" s="167">
        <v>17.609500000000001</v>
      </c>
      <c r="FR56" s="167">
        <v>-5.41</v>
      </c>
      <c r="FS56" s="167">
        <v>8.4626999999999999</v>
      </c>
      <c r="FT56" s="167">
        <v>0.97440000000000004</v>
      </c>
      <c r="FU56" s="167">
        <v>-4.74</v>
      </c>
      <c r="FV56" s="167">
        <v>16.34</v>
      </c>
      <c r="FW56" s="167">
        <v>17.005199999999999</v>
      </c>
      <c r="FX56" s="168"/>
      <c r="FY56" s="167">
        <v>-4.306</v>
      </c>
      <c r="FZ56" s="167">
        <v>4.4059999999999997</v>
      </c>
      <c r="GA56" s="168"/>
      <c r="GB56" s="167">
        <v>37.81</v>
      </c>
      <c r="GC56" s="167">
        <v>-20.057300000000001</v>
      </c>
      <c r="GD56" s="167">
        <v>-15.528600000000001</v>
      </c>
      <c r="GE56" s="167">
        <v>13.3</v>
      </c>
      <c r="GF56" s="167">
        <v>76.653000000000006</v>
      </c>
      <c r="GG56" s="167">
        <v>28.5</v>
      </c>
      <c r="GH56" s="167">
        <v>-16.881799999999998</v>
      </c>
      <c r="GI56" s="167">
        <v>0.6925</v>
      </c>
      <c r="GJ56" s="168"/>
      <c r="GK56" s="167">
        <v>1.7334000000000001</v>
      </c>
      <c r="GL56" s="168"/>
      <c r="GM56" s="168"/>
      <c r="GN56" s="167">
        <v>-12.523999999999999</v>
      </c>
      <c r="GO56" s="167">
        <v>-26.305299999999999</v>
      </c>
      <c r="GP56" s="167">
        <v>15.4697</v>
      </c>
      <c r="GQ56" s="167">
        <v>26.927099999999999</v>
      </c>
      <c r="GR56" s="167">
        <v>63.123100000000001</v>
      </c>
      <c r="GS56" s="167">
        <v>63.376899999999999</v>
      </c>
      <c r="GT56" s="167">
        <v>-136.35239999999999</v>
      </c>
      <c r="GU56" s="167">
        <v>-16.456900000000001</v>
      </c>
      <c r="GV56" s="167">
        <v>22.836600000000001</v>
      </c>
      <c r="GW56" s="167">
        <v>-34.851199999999999</v>
      </c>
      <c r="GX56" s="167">
        <v>9.4103999999999992</v>
      </c>
      <c r="GY56" s="167">
        <v>9.0347000000000008</v>
      </c>
      <c r="GZ56" s="167">
        <v>8.7133000000000003</v>
      </c>
      <c r="HA56" s="167">
        <v>10.8049</v>
      </c>
      <c r="HB56" s="167">
        <v>152.28469999999999</v>
      </c>
      <c r="HC56" s="167">
        <v>153.44499999999999</v>
      </c>
      <c r="HD56" s="167">
        <v>187.7</v>
      </c>
      <c r="HE56" s="167">
        <v>-188.48159999999999</v>
      </c>
      <c r="HF56" s="167">
        <v>-456.07690000000002</v>
      </c>
      <c r="HG56" s="167">
        <v>460.57069999999999</v>
      </c>
      <c r="HH56" s="167">
        <v>522.60299999999995</v>
      </c>
      <c r="HI56" s="167">
        <v>-144.10149999999999</v>
      </c>
      <c r="HJ56" s="167">
        <v>-146.363</v>
      </c>
      <c r="HK56" s="167">
        <v>-42.534700000000001</v>
      </c>
      <c r="HL56" s="167">
        <v>-33.914200000000001</v>
      </c>
      <c r="HM56" s="167">
        <v>77.015299999999996</v>
      </c>
      <c r="HN56" s="167">
        <v>78.097300000000004</v>
      </c>
      <c r="HO56" s="168"/>
      <c r="HP56" s="168"/>
      <c r="HQ56" s="167">
        <v>35.346299999999999</v>
      </c>
      <c r="HR56" s="167">
        <v>34.687100000000001</v>
      </c>
      <c r="HS56" s="167">
        <v>-49.7151</v>
      </c>
      <c r="HT56" s="167">
        <v>-49.863300000000002</v>
      </c>
      <c r="HU56" s="167">
        <v>76.22</v>
      </c>
      <c r="HV56" s="167">
        <v>75.540000000000006</v>
      </c>
      <c r="HW56" s="167">
        <v>45</v>
      </c>
      <c r="HX56" s="167">
        <v>44.7</v>
      </c>
      <c r="HY56" s="167">
        <v>21.494</v>
      </c>
      <c r="HZ56" s="167">
        <v>27.36</v>
      </c>
      <c r="IA56" s="167">
        <v>-353.18</v>
      </c>
      <c r="IB56" s="167">
        <v>98.626099999999994</v>
      </c>
      <c r="IC56" s="167">
        <v>98.418199999999999</v>
      </c>
      <c r="ID56" s="167">
        <v>12.2</v>
      </c>
      <c r="IE56" s="167">
        <v>-0.4</v>
      </c>
      <c r="IF56" s="167">
        <v>-34.4</v>
      </c>
      <c r="IG56" s="167">
        <v>-33.6</v>
      </c>
      <c r="IH56" s="167">
        <v>1.4632000000000001</v>
      </c>
      <c r="II56" s="168"/>
      <c r="IJ56" s="167">
        <v>-514.26310000000001</v>
      </c>
      <c r="IK56" s="167">
        <v>-373.07080000000002</v>
      </c>
      <c r="IL56" s="167">
        <v>483.5779</v>
      </c>
      <c r="IM56" s="167">
        <v>400.238</v>
      </c>
      <c r="IN56" s="167">
        <v>2.3782000000000001</v>
      </c>
      <c r="IO56" s="167">
        <v>-393.51249999999999</v>
      </c>
      <c r="IP56" s="167">
        <v>392.44</v>
      </c>
      <c r="IQ56" s="167">
        <v>-142.4427</v>
      </c>
      <c r="IR56" s="167">
        <v>-244.74529999999999</v>
      </c>
      <c r="IS56" s="167">
        <v>-388.91399999999999</v>
      </c>
      <c r="IT56" s="167">
        <v>118.529</v>
      </c>
      <c r="IU56" s="167">
        <v>116.9286</v>
      </c>
      <c r="IV56" s="167">
        <v>144.6876</v>
      </c>
      <c r="IW56" s="167">
        <v>-467.06310000000002</v>
      </c>
      <c r="IX56" s="167">
        <v>249.71639999999999</v>
      </c>
      <c r="IY56" s="167">
        <v>-227.11799999999999</v>
      </c>
      <c r="IZ56" s="167">
        <v>226.4427</v>
      </c>
      <c r="JA56" s="167">
        <v>-8.5434000000000001</v>
      </c>
      <c r="JB56" s="168"/>
      <c r="JC56" s="167">
        <v>23.36</v>
      </c>
      <c r="JD56" s="167">
        <v>7.4219999999999997</v>
      </c>
      <c r="JE56" s="167">
        <v>7.41</v>
      </c>
      <c r="JF56" s="167">
        <v>-23.36</v>
      </c>
      <c r="JG56" s="167">
        <v>-0.32</v>
      </c>
      <c r="JH56" s="168"/>
      <c r="JI56" s="167">
        <v>-0.17549999999999999</v>
      </c>
      <c r="JJ56" s="167">
        <v>-28.389399999999998</v>
      </c>
      <c r="JK56" s="167">
        <v>-18.104800000000001</v>
      </c>
      <c r="JL56" s="167">
        <v>17.5</v>
      </c>
      <c r="JM56" s="167">
        <v>47.91</v>
      </c>
      <c r="JN56" s="167">
        <v>51.101999999999997</v>
      </c>
      <c r="JO56" s="167">
        <v>11.219799999999999</v>
      </c>
      <c r="JP56" s="167">
        <v>13.414400000000001</v>
      </c>
      <c r="JQ56" s="167">
        <v>50.636899999999997</v>
      </c>
      <c r="JR56" s="167">
        <v>50.581699999999998</v>
      </c>
      <c r="JS56" s="167">
        <v>50.216700000000003</v>
      </c>
      <c r="JT56" s="168"/>
      <c r="JU56" s="167">
        <v>1.1000000000000001</v>
      </c>
      <c r="JV56" s="167">
        <v>29.776499999999999</v>
      </c>
      <c r="JW56" s="167">
        <v>6.01</v>
      </c>
      <c r="JX56" s="168"/>
      <c r="JY56" s="167">
        <v>-33.556399999999996</v>
      </c>
      <c r="JZ56" s="167">
        <v>64.632999999999996</v>
      </c>
      <c r="KA56" s="167">
        <v>43.367199999999997</v>
      </c>
      <c r="KB56" s="167">
        <v>-33.219000000000001</v>
      </c>
      <c r="KC56" s="167">
        <v>-63.256599999999999</v>
      </c>
      <c r="KD56" s="167">
        <v>32.011899999999997</v>
      </c>
      <c r="KE56" s="167">
        <v>30.344899999999999</v>
      </c>
      <c r="KF56" s="167">
        <v>-1.1000000000000001</v>
      </c>
      <c r="KG56" s="167">
        <v>1.3</v>
      </c>
      <c r="KH56" s="167">
        <v>60.659199999999998</v>
      </c>
      <c r="KI56" s="167">
        <v>14.437099999999999</v>
      </c>
    </row>
    <row r="57" spans="1:295" x14ac:dyDescent="0.3">
      <c r="A57" s="231" t="s">
        <v>769</v>
      </c>
      <c r="B57" s="231"/>
      <c r="C57" s="172">
        <v>0</v>
      </c>
      <c r="D57" s="172">
        <v>23.950199999999999</v>
      </c>
      <c r="E57" s="172">
        <v>-17.7346</v>
      </c>
      <c r="F57" s="172">
        <v>10.105600000000001</v>
      </c>
      <c r="G57" s="172">
        <v>15.3697</v>
      </c>
      <c r="H57" s="172">
        <v>0</v>
      </c>
      <c r="I57" s="172">
        <v>46.981200000000001</v>
      </c>
      <c r="J57" s="172">
        <v>-40.890099999999997</v>
      </c>
      <c r="K57" s="172">
        <v>68.298699999999997</v>
      </c>
      <c r="L57" s="172">
        <v>34.612900000000003</v>
      </c>
      <c r="M57" s="172">
        <v>34.023400000000002</v>
      </c>
      <c r="N57" s="172">
        <v>6.66</v>
      </c>
      <c r="O57" s="172">
        <v>-38.198</v>
      </c>
      <c r="P57" s="172">
        <v>63.8</v>
      </c>
      <c r="Q57" s="172">
        <v>22.356000000000002</v>
      </c>
      <c r="R57" s="172">
        <v>-33</v>
      </c>
      <c r="S57" s="172">
        <v>14.1388</v>
      </c>
      <c r="T57" s="172">
        <v>31.306000000000001</v>
      </c>
      <c r="U57" s="172">
        <v>17.821000000000002</v>
      </c>
      <c r="V57" s="172">
        <v>17.834199999999999</v>
      </c>
      <c r="W57" s="172">
        <v>30.062100000000001</v>
      </c>
      <c r="X57" s="172">
        <v>16.3996</v>
      </c>
      <c r="Y57" s="172">
        <v>7.1260000000000003</v>
      </c>
      <c r="Z57" s="172">
        <v>8.2693999999999992</v>
      </c>
      <c r="AA57" s="172">
        <v>0</v>
      </c>
      <c r="AB57" s="172">
        <v>0</v>
      </c>
      <c r="AC57" s="172">
        <v>-40.81</v>
      </c>
      <c r="AD57" s="172">
        <v>-41.23</v>
      </c>
      <c r="AE57" s="172">
        <v>0</v>
      </c>
      <c r="AF57" s="172">
        <v>13.32</v>
      </c>
      <c r="AG57" s="172">
        <v>72.599999999999994</v>
      </c>
      <c r="AH57" s="172">
        <v>33.765000000000001</v>
      </c>
      <c r="AI57" s="172">
        <v>0.25800000000000001</v>
      </c>
      <c r="AJ57" s="172">
        <v>-34.369999999999997</v>
      </c>
      <c r="AK57" s="172">
        <v>-34.270000000000003</v>
      </c>
      <c r="AL57" s="172">
        <v>-29.5</v>
      </c>
      <c r="AM57" s="172">
        <v>70.709999999999994</v>
      </c>
      <c r="AN57" s="172">
        <v>71.38</v>
      </c>
      <c r="AO57" s="172">
        <v>26.168700000000001</v>
      </c>
      <c r="AP57" s="172">
        <v>-1.0159</v>
      </c>
      <c r="AQ57" s="172">
        <v>74.208399999999997</v>
      </c>
      <c r="AR57" s="172">
        <v>76.876999999999995</v>
      </c>
      <c r="AS57" s="172">
        <v>57.142899999999997</v>
      </c>
      <c r="AT57" s="172">
        <v>-32.552100000000003</v>
      </c>
      <c r="AU57" s="172">
        <v>-32.814300000000003</v>
      </c>
      <c r="AV57" s="172">
        <v>36.332999999999998</v>
      </c>
      <c r="AW57" s="172">
        <v>35.563000000000002</v>
      </c>
      <c r="AX57" s="172">
        <v>77.294499999999999</v>
      </c>
      <c r="AY57" s="172">
        <v>79.571799999999996</v>
      </c>
      <c r="AZ57" s="172">
        <v>11.008900000000001</v>
      </c>
      <c r="BA57" s="172">
        <v>61.223100000000002</v>
      </c>
      <c r="BB57" s="172">
        <v>-440.97579999999999</v>
      </c>
      <c r="BC57" s="172">
        <v>9.5292999999999992</v>
      </c>
      <c r="BD57" s="172">
        <v>-5.0999999999999996</v>
      </c>
      <c r="BE57" s="172">
        <v>-5.4</v>
      </c>
      <c r="BF57" s="172">
        <v>65.314499999999995</v>
      </c>
      <c r="BG57" s="172">
        <v>63.780200000000001</v>
      </c>
      <c r="BH57" s="172">
        <v>-1.4274</v>
      </c>
      <c r="BI57" s="172">
        <v>0</v>
      </c>
      <c r="BJ57" s="172">
        <v>-62.694699999999997</v>
      </c>
      <c r="BK57" s="172">
        <v>9.0667000000000009</v>
      </c>
      <c r="BL57" s="172">
        <v>8.9635999999999996</v>
      </c>
      <c r="BM57" s="172">
        <v>6.0670999999999999</v>
      </c>
      <c r="BN57" s="172">
        <v>639.72879999999998</v>
      </c>
      <c r="BO57" s="172">
        <v>159.12350000000001</v>
      </c>
      <c r="BP57" s="172">
        <v>159.18450000000001</v>
      </c>
      <c r="BQ57" s="172">
        <v>-315.1961</v>
      </c>
      <c r="BR57" s="172">
        <v>612.21720000000005</v>
      </c>
      <c r="BS57" s="172">
        <v>0</v>
      </c>
      <c r="BT57" s="172">
        <v>-25.569099999999999</v>
      </c>
      <c r="BU57" s="172">
        <v>98.320899999999995</v>
      </c>
      <c r="BV57" s="172">
        <v>102.86920000000001</v>
      </c>
      <c r="BW57" s="172">
        <v>34.549999999999997</v>
      </c>
      <c r="BX57" s="172">
        <v>39.409999999999997</v>
      </c>
      <c r="BY57" s="172">
        <v>75.5</v>
      </c>
      <c r="BZ57" s="172">
        <v>87.64</v>
      </c>
      <c r="CA57" s="172">
        <v>22.910900000000002</v>
      </c>
      <c r="CB57" s="172">
        <v>22.910900000000002</v>
      </c>
      <c r="CC57" s="172">
        <v>83.585099999999997</v>
      </c>
      <c r="CD57" s="172">
        <v>84.0351</v>
      </c>
      <c r="CE57" s="172">
        <v>44.237499999999997</v>
      </c>
      <c r="CF57" s="172">
        <v>-43.885300000000001</v>
      </c>
      <c r="CG57" s="172">
        <v>-42.762999999999998</v>
      </c>
      <c r="CH57" s="172">
        <v>16.705100000000002</v>
      </c>
      <c r="CI57" s="172">
        <v>0</v>
      </c>
      <c r="CJ57" s="172">
        <v>0</v>
      </c>
      <c r="CK57" s="172">
        <v>0</v>
      </c>
      <c r="CL57" s="172">
        <v>89.2</v>
      </c>
      <c r="CM57" s="172">
        <v>79.900000000000006</v>
      </c>
      <c r="CN57" s="172">
        <v>-10.68</v>
      </c>
      <c r="CO57" s="172">
        <v>54.3994</v>
      </c>
      <c r="CP57" s="172">
        <v>53.300400000000003</v>
      </c>
      <c r="CQ57" s="172">
        <v>52.608600000000003</v>
      </c>
      <c r="CR57" s="172">
        <v>-37.816299999999998</v>
      </c>
      <c r="CS57" s="172">
        <v>-37.177399999999999</v>
      </c>
      <c r="CT57" s="172">
        <v>88.192499999999995</v>
      </c>
      <c r="CU57" s="172">
        <v>-14.526999999999999</v>
      </c>
      <c r="CV57" s="172">
        <v>100.3753</v>
      </c>
      <c r="CW57" s="172">
        <v>17.857299999999999</v>
      </c>
      <c r="CX57" s="172">
        <v>95.04</v>
      </c>
      <c r="CY57" s="172">
        <v>85.7</v>
      </c>
      <c r="CZ57" s="172">
        <v>59.069800000000001</v>
      </c>
      <c r="DA57" s="172">
        <v>55.375700000000002</v>
      </c>
      <c r="DB57" s="172">
        <v>-21.27</v>
      </c>
      <c r="DC57" s="172">
        <v>-0.86519999999999997</v>
      </c>
      <c r="DD57" s="172">
        <v>0</v>
      </c>
      <c r="DE57" s="172">
        <v>0</v>
      </c>
      <c r="DF57" s="172">
        <v>-100.38290000000001</v>
      </c>
      <c r="DG57" s="172">
        <v>1E-4</v>
      </c>
      <c r="DH57" s="172">
        <v>-12.875400000000001</v>
      </c>
      <c r="DI57" s="172">
        <v>-59.4</v>
      </c>
      <c r="DJ57" s="172">
        <v>-59.5</v>
      </c>
      <c r="DK57" s="172">
        <v>30.715</v>
      </c>
      <c r="DL57" s="172">
        <v>66.513099999999994</v>
      </c>
      <c r="DM57" s="172">
        <v>85.959900000000005</v>
      </c>
      <c r="DN57" s="172">
        <v>93.768299999999996</v>
      </c>
      <c r="DO57" s="172">
        <v>66.38</v>
      </c>
      <c r="DP57" s="172">
        <v>-1.91</v>
      </c>
      <c r="DQ57" s="172">
        <v>67.424999999999997</v>
      </c>
      <c r="DR57" s="172">
        <v>193.12100000000001</v>
      </c>
      <c r="DS57" s="172">
        <v>0</v>
      </c>
      <c r="DT57" s="172">
        <v>-3.53</v>
      </c>
      <c r="DU57" s="172">
        <v>83.55</v>
      </c>
      <c r="DV57" s="172">
        <v>86.55</v>
      </c>
      <c r="DW57" s="172">
        <v>194.8545</v>
      </c>
      <c r="DX57" s="172">
        <v>191.2182</v>
      </c>
      <c r="DY57" s="172">
        <v>50.449100000000001</v>
      </c>
      <c r="DZ57" s="172">
        <v>48.118200000000002</v>
      </c>
      <c r="EA57" s="172">
        <v>284.07960000000003</v>
      </c>
      <c r="EB57" s="172">
        <v>241.28829999999999</v>
      </c>
      <c r="EC57" s="172">
        <v>233.1377</v>
      </c>
      <c r="ED57" s="172">
        <v>234.96039999999999</v>
      </c>
      <c r="EE57" s="172">
        <v>108.0333</v>
      </c>
      <c r="EF57" s="172">
        <v>94.053799999999995</v>
      </c>
      <c r="EG57" s="172">
        <v>-19.971</v>
      </c>
      <c r="EH57" s="172">
        <v>630.55870000000004</v>
      </c>
      <c r="EI57" s="172">
        <v>411.18389999999999</v>
      </c>
      <c r="EJ57" s="172">
        <v>0</v>
      </c>
      <c r="EK57" s="172">
        <v>-8.0771999999999995</v>
      </c>
      <c r="EL57" s="172">
        <v>-5.5575999999999999</v>
      </c>
      <c r="EM57" s="172">
        <v>44.439100000000003</v>
      </c>
      <c r="EN57" s="172">
        <v>25.684000000000001</v>
      </c>
      <c r="EO57" s="172">
        <v>38.285200000000003</v>
      </c>
      <c r="EP57" s="172">
        <v>187.452</v>
      </c>
      <c r="EQ57" s="172">
        <v>-20.398499999999999</v>
      </c>
      <c r="ER57" s="172">
        <v>-21.115200000000002</v>
      </c>
      <c r="ES57" s="172">
        <v>7.2633000000000001</v>
      </c>
      <c r="ET57" s="172">
        <v>17.79</v>
      </c>
      <c r="EU57" s="172">
        <v>-6.56</v>
      </c>
      <c r="EV57" s="172">
        <v>122.4</v>
      </c>
      <c r="EW57" s="172">
        <v>12.1614</v>
      </c>
      <c r="EX57" s="172">
        <v>6.7004000000000001</v>
      </c>
      <c r="EY57" s="172">
        <v>-29.1418</v>
      </c>
      <c r="EZ57" s="172">
        <v>-28.384799999999998</v>
      </c>
      <c r="FA57" s="172">
        <v>13.0442</v>
      </c>
      <c r="FB57" s="172">
        <v>-25.8064</v>
      </c>
      <c r="FC57" s="172">
        <v>60.6479</v>
      </c>
      <c r="FD57" s="172">
        <v>23.662700000000001</v>
      </c>
      <c r="FE57" s="172">
        <v>0</v>
      </c>
      <c r="FF57" s="172">
        <v>23.070399999999999</v>
      </c>
      <c r="FG57" s="172">
        <v>43.427500000000002</v>
      </c>
      <c r="FH57" s="172">
        <v>44.655299999999997</v>
      </c>
      <c r="FI57" s="172">
        <v>42.621899999999997</v>
      </c>
      <c r="FJ57" s="172">
        <v>29.472300000000001</v>
      </c>
      <c r="FK57" s="172">
        <v>26.9605</v>
      </c>
      <c r="FL57" s="172">
        <v>142.33789999999999</v>
      </c>
      <c r="FM57" s="172">
        <v>-8.9928000000000008</v>
      </c>
      <c r="FN57" s="172">
        <v>-9.4674999999999994</v>
      </c>
      <c r="FO57" s="172">
        <v>101.8189</v>
      </c>
      <c r="FP57" s="172">
        <v>118.5748</v>
      </c>
      <c r="FQ57" s="172">
        <v>33.107799999999997</v>
      </c>
      <c r="FR57" s="172">
        <v>16.3</v>
      </c>
      <c r="FS57" s="172">
        <v>13.780099999999999</v>
      </c>
      <c r="FT57" s="172">
        <v>1.702</v>
      </c>
      <c r="FU57" s="172">
        <v>-2.2799999999999998</v>
      </c>
      <c r="FV57" s="172">
        <v>17.190000000000001</v>
      </c>
      <c r="FW57" s="172">
        <v>33.359400000000001</v>
      </c>
      <c r="FX57" s="172">
        <v>4.9577999999999998</v>
      </c>
      <c r="FY57" s="172">
        <v>1.014</v>
      </c>
      <c r="FZ57" s="172">
        <v>4.569</v>
      </c>
      <c r="GA57" s="172">
        <v>0</v>
      </c>
      <c r="GB57" s="172">
        <v>48.3</v>
      </c>
      <c r="GC57" s="172">
        <v>-20.057300000000001</v>
      </c>
      <c r="GD57" s="172">
        <v>-15.528600000000001</v>
      </c>
      <c r="GE57" s="172">
        <v>17.02</v>
      </c>
      <c r="GF57" s="172">
        <v>90.436199999999999</v>
      </c>
      <c r="GG57" s="172">
        <v>30.5</v>
      </c>
      <c r="GH57" s="172">
        <v>-12.863799999999999</v>
      </c>
      <c r="GI57" s="172">
        <v>0.6925</v>
      </c>
      <c r="GJ57" s="172">
        <v>0</v>
      </c>
      <c r="GK57" s="172">
        <v>3.1242999999999999</v>
      </c>
      <c r="GL57" s="172">
        <v>0</v>
      </c>
      <c r="GM57" s="172">
        <v>0</v>
      </c>
      <c r="GN57" s="172">
        <v>-11.7867</v>
      </c>
      <c r="GO57" s="172">
        <v>-20.448</v>
      </c>
      <c r="GP57" s="172">
        <v>18.447900000000001</v>
      </c>
      <c r="GQ57" s="172">
        <v>49.935699999999997</v>
      </c>
      <c r="GR57" s="172">
        <v>65.873699999999999</v>
      </c>
      <c r="GS57" s="172">
        <v>68.527500000000003</v>
      </c>
      <c r="GT57" s="172">
        <v>-93.447100000000006</v>
      </c>
      <c r="GU57" s="172">
        <v>-15.5543</v>
      </c>
      <c r="GV57" s="172">
        <v>33.164099999999998</v>
      </c>
      <c r="GW57" s="172">
        <v>-34.851199999999999</v>
      </c>
      <c r="GX57" s="172">
        <v>12.9253</v>
      </c>
      <c r="GY57" s="172">
        <v>20.083600000000001</v>
      </c>
      <c r="GZ57" s="172">
        <v>19.579599999999999</v>
      </c>
      <c r="HA57" s="172">
        <v>14</v>
      </c>
      <c r="HB57" s="172">
        <v>156.8819</v>
      </c>
      <c r="HC57" s="172">
        <v>156.12219999999999</v>
      </c>
      <c r="HD57" s="172">
        <v>193.6</v>
      </c>
      <c r="HE57" s="172">
        <v>-50.677900000000001</v>
      </c>
      <c r="HF57" s="172">
        <v>-233.1919</v>
      </c>
      <c r="HG57" s="172">
        <v>460.57069999999999</v>
      </c>
      <c r="HH57" s="172">
        <v>522.60299999999995</v>
      </c>
      <c r="HI57" s="172">
        <v>-78.908799999999999</v>
      </c>
      <c r="HJ57" s="172">
        <v>-78.897800000000004</v>
      </c>
      <c r="HK57" s="172">
        <v>-26.331800000000001</v>
      </c>
      <c r="HL57" s="172">
        <v>-14.702</v>
      </c>
      <c r="HM57" s="172">
        <v>79.017899999999997</v>
      </c>
      <c r="HN57" s="172">
        <v>78.097300000000004</v>
      </c>
      <c r="HO57" s="172">
        <v>-10.5299</v>
      </c>
      <c r="HP57" s="172">
        <v>-11.4245</v>
      </c>
      <c r="HQ57" s="172">
        <v>37.049199999999999</v>
      </c>
      <c r="HR57" s="172">
        <v>36.192300000000003</v>
      </c>
      <c r="HS57" s="172">
        <v>-3.6631999999999998</v>
      </c>
      <c r="HT57" s="172">
        <v>-3.0884</v>
      </c>
      <c r="HU57" s="172">
        <v>102.82</v>
      </c>
      <c r="HV57" s="172">
        <v>102.03</v>
      </c>
      <c r="HW57" s="172">
        <v>55.4</v>
      </c>
      <c r="HX57" s="172">
        <v>56</v>
      </c>
      <c r="HY57" s="172">
        <v>21.966100000000001</v>
      </c>
      <c r="HZ57" s="172">
        <v>38.32</v>
      </c>
      <c r="IA57" s="172">
        <v>-284.4923</v>
      </c>
      <c r="IB57" s="172">
        <v>99.786699999999996</v>
      </c>
      <c r="IC57" s="172">
        <v>99.460099999999997</v>
      </c>
      <c r="ID57" s="172">
        <v>18.5</v>
      </c>
      <c r="IE57" s="172">
        <v>25.2</v>
      </c>
      <c r="IF57" s="172">
        <v>14.3</v>
      </c>
      <c r="IG57" s="172">
        <v>14.3</v>
      </c>
      <c r="IH57" s="172">
        <v>1.5895999999999999</v>
      </c>
      <c r="II57" s="172">
        <v>1.3871</v>
      </c>
      <c r="IJ57" s="172">
        <v>-140.4333</v>
      </c>
      <c r="IK57" s="172">
        <v>-33.582299999999996</v>
      </c>
      <c r="IL57" s="172">
        <v>531.20749999999998</v>
      </c>
      <c r="IM57" s="172">
        <v>433.5403</v>
      </c>
      <c r="IN57" s="172">
        <v>151.82390000000001</v>
      </c>
      <c r="IO57" s="172">
        <v>-121.89060000000001</v>
      </c>
      <c r="IP57" s="172">
        <v>422.96559999999999</v>
      </c>
      <c r="IQ57" s="172">
        <v>-94.860600000000005</v>
      </c>
      <c r="IR57" s="172">
        <v>0</v>
      </c>
      <c r="IS57" s="172">
        <v>-110.884</v>
      </c>
      <c r="IT57" s="172">
        <v>148.10249999999999</v>
      </c>
      <c r="IU57" s="172">
        <v>148.15369999999999</v>
      </c>
      <c r="IV57" s="172">
        <v>198.54499999999999</v>
      </c>
      <c r="IW57" s="172">
        <v>-161.0204</v>
      </c>
      <c r="IX57" s="172">
        <v>259.78210000000001</v>
      </c>
      <c r="IY57" s="172">
        <v>-145.74529999999999</v>
      </c>
      <c r="IZ57" s="172">
        <v>286.88819999999998</v>
      </c>
      <c r="JA57" s="172">
        <v>-4.0580999999999996</v>
      </c>
      <c r="JB57" s="172">
        <v>0</v>
      </c>
      <c r="JC57" s="172">
        <v>26.64</v>
      </c>
      <c r="JD57" s="172">
        <v>7.484</v>
      </c>
      <c r="JE57" s="172">
        <v>7.492</v>
      </c>
      <c r="JF57" s="172">
        <v>-17.28</v>
      </c>
      <c r="JG57" s="172">
        <v>3.68</v>
      </c>
      <c r="JH57" s="172">
        <v>0</v>
      </c>
      <c r="JI57" s="172">
        <v>4.8936000000000002</v>
      </c>
      <c r="JJ57" s="172">
        <v>-8.0277999999999992</v>
      </c>
      <c r="JK57" s="172">
        <v>-11.042999999999999</v>
      </c>
      <c r="JL57" s="172">
        <v>18</v>
      </c>
      <c r="JM57" s="172">
        <v>53.682000000000002</v>
      </c>
      <c r="JN57" s="172">
        <v>55.595999999999997</v>
      </c>
      <c r="JO57" s="172">
        <v>11.340400000000001</v>
      </c>
      <c r="JP57" s="172">
        <v>13.562099999999999</v>
      </c>
      <c r="JQ57" s="172">
        <v>50.860700000000001</v>
      </c>
      <c r="JR57" s="172">
        <v>52.104999999999997</v>
      </c>
      <c r="JS57" s="172">
        <v>52.6907</v>
      </c>
      <c r="JT57" s="172">
        <v>0</v>
      </c>
      <c r="JU57" s="172">
        <v>10.199999999999999</v>
      </c>
      <c r="JV57" s="172">
        <v>40.9544</v>
      </c>
      <c r="JW57" s="172">
        <v>10.77</v>
      </c>
      <c r="JX57" s="172">
        <v>0</v>
      </c>
      <c r="JY57" s="172">
        <v>-14.812099999999999</v>
      </c>
      <c r="JZ57" s="172">
        <v>65.513900000000007</v>
      </c>
      <c r="KA57" s="172">
        <v>43.367199999999997</v>
      </c>
      <c r="KB57" s="172">
        <v>-14.941599999999999</v>
      </c>
      <c r="KC57" s="172">
        <v>-51.826000000000001</v>
      </c>
      <c r="KD57" s="172">
        <v>32.011899999999997</v>
      </c>
      <c r="KE57" s="172">
        <v>40.112200000000001</v>
      </c>
      <c r="KF57" s="172">
        <v>24.6</v>
      </c>
      <c r="KG57" s="172">
        <v>10.6</v>
      </c>
      <c r="KH57" s="172">
        <v>61.378</v>
      </c>
      <c r="KI57" s="172">
        <v>164.1377</v>
      </c>
    </row>
    <row r="58" spans="1:295" x14ac:dyDescent="0.3">
      <c r="A58" s="231" t="s">
        <v>770</v>
      </c>
      <c r="B58" s="231"/>
      <c r="C58" s="172">
        <v>0</v>
      </c>
      <c r="D58" s="172">
        <v>15.2082</v>
      </c>
      <c r="E58" s="172">
        <v>-41.929400000000001</v>
      </c>
      <c r="F58" s="172">
        <v>-39.016300000000001</v>
      </c>
      <c r="G58" s="172">
        <v>7.1188000000000002</v>
      </c>
      <c r="H58" s="172">
        <v>0</v>
      </c>
      <c r="I58" s="172">
        <v>22.411799999999999</v>
      </c>
      <c r="J58" s="172">
        <v>-73.063800000000001</v>
      </c>
      <c r="K58" s="172">
        <v>33.268799999999999</v>
      </c>
      <c r="L58" s="172">
        <v>16.7395</v>
      </c>
      <c r="M58" s="172">
        <v>16.332999999999998</v>
      </c>
      <c r="N58" s="172">
        <v>-13.32</v>
      </c>
      <c r="O58" s="172">
        <v>-73.994</v>
      </c>
      <c r="P58" s="172">
        <v>33</v>
      </c>
      <c r="Q58" s="172">
        <v>9.9359999999999999</v>
      </c>
      <c r="R58" s="172">
        <v>-63.8</v>
      </c>
      <c r="S58" s="172">
        <v>9.5427999999999997</v>
      </c>
      <c r="T58" s="172">
        <v>10.9328</v>
      </c>
      <c r="U58" s="172">
        <v>7.3135000000000003</v>
      </c>
      <c r="V58" s="172">
        <v>7.1010999999999997</v>
      </c>
      <c r="W58" s="172">
        <v>12.122299999999999</v>
      </c>
      <c r="X58" s="172">
        <v>5.5823</v>
      </c>
      <c r="Y58" s="172">
        <v>0.2122</v>
      </c>
      <c r="Z58" s="172">
        <v>0.93679999999999997</v>
      </c>
      <c r="AA58" s="172">
        <v>0</v>
      </c>
      <c r="AB58" s="172">
        <v>0</v>
      </c>
      <c r="AC58" s="172">
        <v>-63.4</v>
      </c>
      <c r="AD58" s="172">
        <v>-63.1</v>
      </c>
      <c r="AE58" s="172">
        <v>0</v>
      </c>
      <c r="AF58" s="172">
        <v>-6.66</v>
      </c>
      <c r="AG58" s="172">
        <v>37.4</v>
      </c>
      <c r="AH58" s="172">
        <v>21.349</v>
      </c>
      <c r="AI58" s="172">
        <v>0.185</v>
      </c>
      <c r="AJ58" s="172">
        <v>-68.7</v>
      </c>
      <c r="AK58" s="172">
        <v>-70.14</v>
      </c>
      <c r="AL58" s="172">
        <v>-58.74</v>
      </c>
      <c r="AM58" s="172">
        <v>34.340000000000003</v>
      </c>
      <c r="AN58" s="172">
        <v>34.409999999999997</v>
      </c>
      <c r="AO58" s="172">
        <v>13.752700000000001</v>
      </c>
      <c r="AP58" s="172">
        <v>-8.0183</v>
      </c>
      <c r="AQ58" s="172">
        <v>42.8596</v>
      </c>
      <c r="AR58" s="172">
        <v>44.138399999999997</v>
      </c>
      <c r="AS58" s="172">
        <v>33.523499999999999</v>
      </c>
      <c r="AT58" s="172">
        <v>-58.406199999999998</v>
      </c>
      <c r="AU58" s="172">
        <v>-57.774299999999997</v>
      </c>
      <c r="AV58" s="172">
        <v>6.0087999999999999</v>
      </c>
      <c r="AW58" s="172">
        <v>6.1138000000000003</v>
      </c>
      <c r="AX58" s="172">
        <v>55.860999999999997</v>
      </c>
      <c r="AY58" s="172">
        <v>56.128900000000002</v>
      </c>
      <c r="AZ58" s="172">
        <v>4.7275</v>
      </c>
      <c r="BA58" s="172">
        <v>24.963899999999999</v>
      </c>
      <c r="BB58" s="172">
        <v>-602.42129999999997</v>
      </c>
      <c r="BC58" s="172">
        <v>-20.675799999999999</v>
      </c>
      <c r="BD58" s="172">
        <v>-13.7</v>
      </c>
      <c r="BE58" s="172">
        <v>-14.8</v>
      </c>
      <c r="BF58" s="172">
        <v>39.803400000000003</v>
      </c>
      <c r="BG58" s="172">
        <v>39.317799999999998</v>
      </c>
      <c r="BH58" s="172">
        <v>-5.7316000000000003</v>
      </c>
      <c r="BI58" s="172">
        <v>0</v>
      </c>
      <c r="BJ58" s="172">
        <v>-94.192400000000006</v>
      </c>
      <c r="BK58" s="172">
        <v>-2.2524000000000002</v>
      </c>
      <c r="BL58" s="172">
        <v>0</v>
      </c>
      <c r="BM58" s="172">
        <v>0.53439999999999999</v>
      </c>
      <c r="BN58" s="172">
        <v>497.75670000000002</v>
      </c>
      <c r="BO58" s="172">
        <v>46.204999999999998</v>
      </c>
      <c r="BP58" s="172">
        <v>46.143999999999998</v>
      </c>
      <c r="BQ58" s="172">
        <v>-617.22080000000005</v>
      </c>
      <c r="BR58" s="172">
        <v>379.46280000000002</v>
      </c>
      <c r="BS58" s="172">
        <v>0</v>
      </c>
      <c r="BT58" s="172">
        <v>-96.482100000000003</v>
      </c>
      <c r="BU58" s="172">
        <v>27.5535</v>
      </c>
      <c r="BV58" s="172">
        <v>52.243000000000002</v>
      </c>
      <c r="BW58" s="172">
        <v>22.88</v>
      </c>
      <c r="BX58" s="172">
        <v>18.23</v>
      </c>
      <c r="BY58" s="172">
        <v>39.049999999999997</v>
      </c>
      <c r="BZ58" s="172">
        <v>56.4</v>
      </c>
      <c r="CA58" s="172">
        <v>-28.930499999999999</v>
      </c>
      <c r="CB58" s="172">
        <v>-29.4664</v>
      </c>
      <c r="CC58" s="172">
        <v>40.202599999999997</v>
      </c>
      <c r="CD58" s="172">
        <v>40.4998</v>
      </c>
      <c r="CE58" s="172">
        <v>23.3309</v>
      </c>
      <c r="CF58" s="172">
        <v>-162.00919999999999</v>
      </c>
      <c r="CG58" s="172">
        <v>-160.46449999999999</v>
      </c>
      <c r="CH58" s="172">
        <v>-2.2431000000000001</v>
      </c>
      <c r="CI58" s="172">
        <v>0</v>
      </c>
      <c r="CJ58" s="172">
        <v>0</v>
      </c>
      <c r="CK58" s="172">
        <v>0</v>
      </c>
      <c r="CL58" s="172">
        <v>51</v>
      </c>
      <c r="CM58" s="172">
        <v>46.3</v>
      </c>
      <c r="CN58" s="172">
        <v>-18.559999999999999</v>
      </c>
      <c r="CO58" s="172">
        <v>38.639400000000002</v>
      </c>
      <c r="CP58" s="172">
        <v>36.573300000000003</v>
      </c>
      <c r="CQ58" s="172">
        <v>37.892699999999998</v>
      </c>
      <c r="CR58" s="172">
        <v>-85.141999999999996</v>
      </c>
      <c r="CS58" s="172">
        <v>-84.762</v>
      </c>
      <c r="CT58" s="172">
        <v>44.706499999999998</v>
      </c>
      <c r="CU58" s="172">
        <v>-97.567999999999998</v>
      </c>
      <c r="CV58" s="172">
        <v>55.305199999999999</v>
      </c>
      <c r="CW58" s="172">
        <v>9.5328999999999997</v>
      </c>
      <c r="CX58" s="172">
        <v>37.92</v>
      </c>
      <c r="CY58" s="172">
        <v>34.19</v>
      </c>
      <c r="CZ58" s="172">
        <v>28.366700000000002</v>
      </c>
      <c r="DA58" s="172">
        <v>27.104199999999999</v>
      </c>
      <c r="DB58" s="172">
        <v>-37.06</v>
      </c>
      <c r="DC58" s="172">
        <v>-3.8935</v>
      </c>
      <c r="DD58" s="172">
        <v>0</v>
      </c>
      <c r="DE58" s="172">
        <v>0</v>
      </c>
      <c r="DF58" s="172">
        <v>-194.47900000000001</v>
      </c>
      <c r="DG58" s="172">
        <v>-2.9999999999999997E-4</v>
      </c>
      <c r="DH58" s="172">
        <v>-22.371700000000001</v>
      </c>
      <c r="DI58" s="172">
        <v>-132.6</v>
      </c>
      <c r="DJ58" s="172">
        <v>-133.69999999999999</v>
      </c>
      <c r="DK58" s="172">
        <v>20.091200000000001</v>
      </c>
      <c r="DL58" s="172">
        <v>29.306000000000001</v>
      </c>
      <c r="DM58" s="172">
        <v>26.784500000000001</v>
      </c>
      <c r="DN58" s="172">
        <v>41.033900000000003</v>
      </c>
      <c r="DO58" s="172">
        <v>28.86</v>
      </c>
      <c r="DP58" s="172">
        <v>-13.72</v>
      </c>
      <c r="DQ58" s="172">
        <v>47.151000000000003</v>
      </c>
      <c r="DR58" s="172">
        <v>97.718100000000007</v>
      </c>
      <c r="DS58" s="172">
        <v>0</v>
      </c>
      <c r="DT58" s="172">
        <v>-34.21</v>
      </c>
      <c r="DU58" s="172">
        <v>31.88</v>
      </c>
      <c r="DV58" s="172">
        <v>50.94</v>
      </c>
      <c r="DW58" s="172">
        <v>97.327299999999994</v>
      </c>
      <c r="DX58" s="172">
        <v>94.381799999999998</v>
      </c>
      <c r="DY58" s="172">
        <v>11.7379</v>
      </c>
      <c r="DZ58" s="172">
        <v>10.427300000000001</v>
      </c>
      <c r="EA58" s="172">
        <v>166.7276</v>
      </c>
      <c r="EB58" s="172">
        <v>136.24780000000001</v>
      </c>
      <c r="EC58" s="172">
        <v>129.0198</v>
      </c>
      <c r="ED58" s="172">
        <v>129.91470000000001</v>
      </c>
      <c r="EE58" s="172">
        <v>41.378900000000002</v>
      </c>
      <c r="EF58" s="172">
        <v>28.1615</v>
      </c>
      <c r="EG58" s="172">
        <v>-28.555</v>
      </c>
      <c r="EH58" s="172">
        <v>328.18579999999997</v>
      </c>
      <c r="EI58" s="172">
        <v>59.186700000000002</v>
      </c>
      <c r="EJ58" s="172">
        <v>0</v>
      </c>
      <c r="EK58" s="172">
        <v>-31.748100000000001</v>
      </c>
      <c r="EL58" s="172">
        <v>-29.461200000000002</v>
      </c>
      <c r="EM58" s="172">
        <v>-21.426600000000001</v>
      </c>
      <c r="EN58" s="172">
        <v>-47.073399999999999</v>
      </c>
      <c r="EO58" s="172">
        <v>-88.405299999999997</v>
      </c>
      <c r="EP58" s="172">
        <v>23.088000000000001</v>
      </c>
      <c r="EQ58" s="172">
        <v>-61.003300000000003</v>
      </c>
      <c r="ER58" s="172">
        <v>-61.753900000000002</v>
      </c>
      <c r="ES58" s="172">
        <v>-56.3767</v>
      </c>
      <c r="ET58" s="172">
        <v>0</v>
      </c>
      <c r="EU58" s="172">
        <v>-26.16</v>
      </c>
      <c r="EV58" s="172">
        <v>1</v>
      </c>
      <c r="EW58" s="172">
        <v>6.3457999999999997</v>
      </c>
      <c r="EX58" s="172">
        <v>-138.67670000000001</v>
      </c>
      <c r="EY58" s="172">
        <v>-38.603999999999999</v>
      </c>
      <c r="EZ58" s="172">
        <v>-37.691099999999999</v>
      </c>
      <c r="FA58" s="172">
        <v>0.28789999999999999</v>
      </c>
      <c r="FB58" s="172">
        <v>-91.975499999999997</v>
      </c>
      <c r="FC58" s="172">
        <v>-10.335000000000001</v>
      </c>
      <c r="FD58" s="172">
        <v>18.009599999999999</v>
      </c>
      <c r="FE58" s="172">
        <v>0</v>
      </c>
      <c r="FF58" s="172">
        <v>17.5197</v>
      </c>
      <c r="FG58" s="172">
        <v>38.963700000000003</v>
      </c>
      <c r="FH58" s="172">
        <v>39.359499999999997</v>
      </c>
      <c r="FI58" s="172">
        <v>38.0075</v>
      </c>
      <c r="FJ58" s="172">
        <v>-24.616099999999999</v>
      </c>
      <c r="FK58" s="172">
        <v>-24.448599999999999</v>
      </c>
      <c r="FL58" s="172">
        <v>36.338000000000001</v>
      </c>
      <c r="FM58" s="172">
        <v>-47.379800000000003</v>
      </c>
      <c r="FN58" s="172">
        <v>-47.370399999999997</v>
      </c>
      <c r="FO58" s="172">
        <v>14.1927</v>
      </c>
      <c r="FP58" s="172">
        <v>18.590699999999998</v>
      </c>
      <c r="FQ58" s="172">
        <v>7.2675999999999998</v>
      </c>
      <c r="FR58" s="172">
        <v>-5.41</v>
      </c>
      <c r="FS58" s="172">
        <v>4.8566000000000003</v>
      </c>
      <c r="FT58" s="172">
        <v>0.7742</v>
      </c>
      <c r="FU58" s="172">
        <v>-8.7200000000000006</v>
      </c>
      <c r="FV58" s="172">
        <v>7.66</v>
      </c>
      <c r="FW58" s="172">
        <v>0</v>
      </c>
      <c r="FX58" s="172">
        <v>0</v>
      </c>
      <c r="FY58" s="172">
        <v>-4.306</v>
      </c>
      <c r="FZ58" s="172">
        <v>1.2869999999999999</v>
      </c>
      <c r="GA58" s="172">
        <v>0</v>
      </c>
      <c r="GB58" s="172">
        <v>30.01</v>
      </c>
      <c r="GC58" s="172">
        <v>-119.1506</v>
      </c>
      <c r="GD58" s="172">
        <v>-101.6053</v>
      </c>
      <c r="GE58" s="172">
        <v>13.29</v>
      </c>
      <c r="GF58" s="172">
        <v>65.264899999999997</v>
      </c>
      <c r="GG58" s="172">
        <v>21.4</v>
      </c>
      <c r="GH58" s="172">
        <v>-25.759899999999998</v>
      </c>
      <c r="GI58" s="172">
        <v>-4.0435999999999996</v>
      </c>
      <c r="GJ58" s="172">
        <v>-4.1359000000000004</v>
      </c>
      <c r="GK58" s="172">
        <v>1.3562000000000001</v>
      </c>
      <c r="GL58" s="172">
        <v>0</v>
      </c>
      <c r="GM58" s="172">
        <v>0</v>
      </c>
      <c r="GN58" s="172">
        <v>-15.7645</v>
      </c>
      <c r="GO58" s="172">
        <v>-47.628700000000002</v>
      </c>
      <c r="GP58" s="172">
        <v>14.626099999999999</v>
      </c>
      <c r="GQ58" s="172">
        <v>21.1572</v>
      </c>
      <c r="GR58" s="172">
        <v>56.649099999999997</v>
      </c>
      <c r="GS58" s="172">
        <v>58.792400000000001</v>
      </c>
      <c r="GT58" s="172">
        <v>-161.41050000000001</v>
      </c>
      <c r="GU58" s="172">
        <v>-29.472300000000001</v>
      </c>
      <c r="GV58" s="172">
        <v>16.786300000000001</v>
      </c>
      <c r="GW58" s="172">
        <v>-72.721800000000002</v>
      </c>
      <c r="GX58" s="172">
        <v>8.4312000000000005</v>
      </c>
      <c r="GY58" s="172">
        <v>7.7944000000000004</v>
      </c>
      <c r="GZ58" s="172">
        <v>7.5214999999999996</v>
      </c>
      <c r="HA58" s="172">
        <v>9.9207000000000001</v>
      </c>
      <c r="HB58" s="172">
        <v>82.935199999999995</v>
      </c>
      <c r="HC58" s="172">
        <v>82.281999999999996</v>
      </c>
      <c r="HD58" s="172">
        <v>51.1</v>
      </c>
      <c r="HE58" s="172">
        <v>-195.2097</v>
      </c>
      <c r="HF58" s="172">
        <v>-462.60109999999997</v>
      </c>
      <c r="HG58" s="172">
        <v>233.2329</v>
      </c>
      <c r="HH58" s="172">
        <v>151.43279999999999</v>
      </c>
      <c r="HI58" s="172">
        <v>-148.4958</v>
      </c>
      <c r="HJ58" s="172">
        <v>-149.7757</v>
      </c>
      <c r="HK58" s="172">
        <v>-42.534700000000001</v>
      </c>
      <c r="HL58" s="172">
        <v>-33.914200000000001</v>
      </c>
      <c r="HM58" s="172">
        <v>64.797499999999999</v>
      </c>
      <c r="HN58" s="172">
        <v>64.423599999999993</v>
      </c>
      <c r="HO58" s="172">
        <v>-88.875200000000007</v>
      </c>
      <c r="HP58" s="172">
        <v>-89.297399999999996</v>
      </c>
      <c r="HQ58" s="172">
        <v>-14.510400000000001</v>
      </c>
      <c r="HR58" s="172">
        <v>-14.741099999999999</v>
      </c>
      <c r="HS58" s="172">
        <v>-81.976900000000001</v>
      </c>
      <c r="HT58" s="172">
        <v>-81.435900000000004</v>
      </c>
      <c r="HU58" s="172">
        <v>67.069999999999993</v>
      </c>
      <c r="HV58" s="172">
        <v>67.61</v>
      </c>
      <c r="HW58" s="172">
        <v>25.5</v>
      </c>
      <c r="HX58" s="172">
        <v>25.5</v>
      </c>
      <c r="HY58" s="172">
        <v>21.186399999999999</v>
      </c>
      <c r="HZ58" s="172">
        <v>-81.2</v>
      </c>
      <c r="IA58" s="172">
        <v>-393.4923</v>
      </c>
      <c r="IB58" s="172">
        <v>71.580699999999993</v>
      </c>
      <c r="IC58" s="172">
        <v>71.2136</v>
      </c>
      <c r="ID58" s="172">
        <v>8.1999999999999993</v>
      </c>
      <c r="IE58" s="172">
        <v>-9.6</v>
      </c>
      <c r="IF58" s="172">
        <v>-34.5</v>
      </c>
      <c r="IG58" s="172">
        <v>-34.5</v>
      </c>
      <c r="IH58" s="172">
        <v>1.2871999999999999</v>
      </c>
      <c r="II58" s="172">
        <v>0.996</v>
      </c>
      <c r="IJ58" s="172">
        <v>-514.26310000000001</v>
      </c>
      <c r="IK58" s="172">
        <v>-373.07080000000002</v>
      </c>
      <c r="IL58" s="172">
        <v>173.27979999999999</v>
      </c>
      <c r="IM58" s="172">
        <v>121.0949</v>
      </c>
      <c r="IN58" s="172">
        <v>0</v>
      </c>
      <c r="IO58" s="172">
        <v>-424.2928</v>
      </c>
      <c r="IP58" s="172">
        <v>115.5042</v>
      </c>
      <c r="IQ58" s="172">
        <v>-198.03919999999999</v>
      </c>
      <c r="IR58" s="172">
        <v>-246.82060000000001</v>
      </c>
      <c r="IS58" s="172">
        <v>-414.09649999999999</v>
      </c>
      <c r="IT58" s="172">
        <v>84.269800000000004</v>
      </c>
      <c r="IU58" s="172">
        <v>82.882599999999996</v>
      </c>
      <c r="IV58" s="172">
        <v>97.122399999999999</v>
      </c>
      <c r="IW58" s="172">
        <v>-511.62599999999998</v>
      </c>
      <c r="IX58" s="172">
        <v>-15.1646</v>
      </c>
      <c r="IY58" s="172">
        <v>-286.06830000000002</v>
      </c>
      <c r="IZ58" s="172">
        <v>145.65819999999999</v>
      </c>
      <c r="JA58" s="172">
        <v>-9.3069000000000006</v>
      </c>
      <c r="JB58" s="172">
        <v>0</v>
      </c>
      <c r="JC58" s="172">
        <v>17.84</v>
      </c>
      <c r="JD58" s="172">
        <v>5.6820000000000004</v>
      </c>
      <c r="JE58" s="172">
        <v>5.6829999999999998</v>
      </c>
      <c r="JF58" s="172">
        <v>-25.76</v>
      </c>
      <c r="JG58" s="172">
        <v>-4.6399999999999997</v>
      </c>
      <c r="JH58" s="172">
        <v>0</v>
      </c>
      <c r="JI58" s="172">
        <v>-4.3350999999999997</v>
      </c>
      <c r="JJ58" s="172">
        <v>-29.3843</v>
      </c>
      <c r="JK58" s="172">
        <v>-27.538</v>
      </c>
      <c r="JL58" s="172">
        <v>-6.5</v>
      </c>
      <c r="JM58" s="172">
        <v>12.827</v>
      </c>
      <c r="JN58" s="172">
        <v>14.776999999999999</v>
      </c>
      <c r="JO58" s="172">
        <v>0</v>
      </c>
      <c r="JP58" s="172">
        <v>0</v>
      </c>
      <c r="JQ58" s="172">
        <v>42.622399999999999</v>
      </c>
      <c r="JR58" s="172">
        <v>41.823399999999999</v>
      </c>
      <c r="JS58" s="172">
        <v>42.899099999999997</v>
      </c>
      <c r="JT58" s="172">
        <v>0</v>
      </c>
      <c r="JU58" s="172">
        <v>-26</v>
      </c>
      <c r="JV58" s="172">
        <v>5.5380000000000003</v>
      </c>
      <c r="JW58" s="172">
        <v>5.03</v>
      </c>
      <c r="JX58" s="172">
        <v>0</v>
      </c>
      <c r="JY58" s="172">
        <v>-33.556399999999996</v>
      </c>
      <c r="JZ58" s="172">
        <v>52.115000000000002</v>
      </c>
      <c r="KA58" s="172">
        <v>26.1999</v>
      </c>
      <c r="KB58" s="172">
        <v>-33.219000000000001</v>
      </c>
      <c r="KC58" s="172">
        <v>-65.008799999999994</v>
      </c>
      <c r="KD58" s="172">
        <v>13.4221</v>
      </c>
      <c r="KE58" s="172">
        <v>28.593</v>
      </c>
      <c r="KF58" s="172">
        <v>-11</v>
      </c>
      <c r="KG58" s="172">
        <v>-24.4</v>
      </c>
      <c r="KH58" s="172">
        <v>-123.7373</v>
      </c>
      <c r="KI58" s="172">
        <v>12.6427</v>
      </c>
    </row>
    <row r="59" spans="1:295" x14ac:dyDescent="0.3">
      <c r="A59" s="231" t="s">
        <v>771</v>
      </c>
      <c r="B59" s="231"/>
      <c r="C59" s="172">
        <v>0</v>
      </c>
      <c r="D59" s="172">
        <v>19.01906842105263</v>
      </c>
      <c r="E59" s="172">
        <v>-28.054817948717947</v>
      </c>
      <c r="F59" s="172">
        <v>-21.077100000000002</v>
      </c>
      <c r="G59" s="172">
        <v>11.355931707317074</v>
      </c>
      <c r="H59" s="172">
        <v>0</v>
      </c>
      <c r="I59" s="172">
        <v>35.228546341463414</v>
      </c>
      <c r="J59" s="172">
        <v>-56.368009756097564</v>
      </c>
      <c r="K59" s="172">
        <v>52.631460975609755</v>
      </c>
      <c r="L59" s="172">
        <v>26.696360975609757</v>
      </c>
      <c r="M59" s="172">
        <v>26.071231707317072</v>
      </c>
      <c r="N59" s="172">
        <v>-2.7749999999999999</v>
      </c>
      <c r="O59" s="172">
        <v>-55.925510833333334</v>
      </c>
      <c r="P59" s="172">
        <v>50.233333333333334</v>
      </c>
      <c r="Q59" s="172">
        <v>17.005846153846154</v>
      </c>
      <c r="R59" s="172">
        <v>-50.477777777777774</v>
      </c>
      <c r="S59" s="172">
        <v>12.946748780487804</v>
      </c>
      <c r="T59" s="172">
        <v>20.162668292682927</v>
      </c>
      <c r="U59" s="172">
        <v>13.805060975609756</v>
      </c>
      <c r="V59" s="172">
        <v>13.936843902439024</v>
      </c>
      <c r="W59" s="172">
        <v>23.20161219512195</v>
      </c>
      <c r="X59" s="172">
        <v>11.060363157894736</v>
      </c>
      <c r="Y59" s="172">
        <v>2.6101394736842103</v>
      </c>
      <c r="Z59" s="172">
        <v>2.1834789473684211</v>
      </c>
      <c r="AA59" s="172">
        <v>0</v>
      </c>
      <c r="AB59" s="172">
        <v>0</v>
      </c>
      <c r="AC59" s="172">
        <v>-53.062682926829275</v>
      </c>
      <c r="AD59" s="172">
        <v>-53.149024390243902</v>
      </c>
      <c r="AE59" s="172">
        <v>0</v>
      </c>
      <c r="AF59" s="172">
        <v>2.7073170731707319</v>
      </c>
      <c r="AG59" s="172">
        <v>54.652631578947364</v>
      </c>
      <c r="AH59" s="172">
        <v>26.987243902439022</v>
      </c>
      <c r="AI59" s="172">
        <v>0.21551219512195122</v>
      </c>
      <c r="AJ59" s="172">
        <v>-53.263020833333329</v>
      </c>
      <c r="AK59" s="172">
        <v>-53.529062500000002</v>
      </c>
      <c r="AL59" s="172">
        <v>-43.257317073170725</v>
      </c>
      <c r="AM59" s="172">
        <v>53.546410256410255</v>
      </c>
      <c r="AN59" s="172">
        <v>53.616341463414628</v>
      </c>
      <c r="AO59" s="172">
        <v>19.076590243902441</v>
      </c>
      <c r="AP59" s="172">
        <v>-3.6413341463414635</v>
      </c>
      <c r="AQ59" s="172">
        <v>59.489424390243897</v>
      </c>
      <c r="AR59" s="172">
        <v>61.351087804878048</v>
      </c>
      <c r="AS59" s="172">
        <v>44.180607317073168</v>
      </c>
      <c r="AT59" s="172">
        <v>-45.892183750000001</v>
      </c>
      <c r="AU59" s="172">
        <v>-45.845068750000003</v>
      </c>
      <c r="AV59" s="172">
        <v>20.437456097560975</v>
      </c>
      <c r="AW59" s="172">
        <v>20.976719512195121</v>
      </c>
      <c r="AX59" s="172">
        <v>66.548324390243906</v>
      </c>
      <c r="AY59" s="172">
        <v>67.936926829268302</v>
      </c>
      <c r="AZ59" s="172">
        <v>7.6000878048780489</v>
      </c>
      <c r="BA59" s="172">
        <v>40.395234146341465</v>
      </c>
      <c r="BB59" s="172">
        <v>-523.22278666666671</v>
      </c>
      <c r="BC59" s="172">
        <v>-4.1201999999999996</v>
      </c>
      <c r="BD59" s="172">
        <v>-11.404878048780487</v>
      </c>
      <c r="BE59" s="172">
        <v>-12.195121951219512</v>
      </c>
      <c r="BF59" s="172">
        <v>52.003363414634144</v>
      </c>
      <c r="BG59" s="172">
        <v>51.018139024390244</v>
      </c>
      <c r="BH59" s="172">
        <v>-3.6051024390243902</v>
      </c>
      <c r="BI59" s="172">
        <v>0</v>
      </c>
      <c r="BJ59" s="172">
        <v>-80.363470731707309</v>
      </c>
      <c r="BK59" s="172">
        <v>3.4793097560975612</v>
      </c>
      <c r="BL59" s="172">
        <v>6.6852782608695653</v>
      </c>
      <c r="BM59" s="172">
        <v>3.638912195121951</v>
      </c>
      <c r="BN59" s="172">
        <v>570.7510268292682</v>
      </c>
      <c r="BO59" s="172">
        <v>109.00539024390243</v>
      </c>
      <c r="BP59" s="172">
        <v>109.04631707317071</v>
      </c>
      <c r="BQ59" s="172">
        <v>-493.43102439024386</v>
      </c>
      <c r="BR59" s="172">
        <v>503.4439512195122</v>
      </c>
      <c r="BS59" s="172">
        <v>0</v>
      </c>
      <c r="BT59" s="172">
        <v>-58.280136585365852</v>
      </c>
      <c r="BU59" s="172">
        <v>59.948026829268287</v>
      </c>
      <c r="BV59" s="172">
        <v>79.461945</v>
      </c>
      <c r="BW59" s="172">
        <v>28.169024390243901</v>
      </c>
      <c r="BX59" s="172">
        <v>27.043658536585365</v>
      </c>
      <c r="BY59" s="172">
        <v>57.652777777777779</v>
      </c>
      <c r="BZ59" s="172">
        <v>73.611951219512193</v>
      </c>
      <c r="CA59" s="172">
        <v>-9.1819175000000008</v>
      </c>
      <c r="CB59" s="172">
        <v>-8.8269300000000008</v>
      </c>
      <c r="CC59" s="172">
        <v>67.053490243902431</v>
      </c>
      <c r="CD59" s="172">
        <v>67.571590243902449</v>
      </c>
      <c r="CE59" s="172">
        <v>33.184339024390241</v>
      </c>
      <c r="CF59" s="172">
        <v>-98.632587804878042</v>
      </c>
      <c r="CG59" s="172">
        <v>-98.172878048780476</v>
      </c>
      <c r="CH59" s="172">
        <v>6.6887804878048787</v>
      </c>
      <c r="CI59" s="172">
        <v>0</v>
      </c>
      <c r="CJ59" s="172">
        <v>0</v>
      </c>
      <c r="CK59" s="172">
        <v>0</v>
      </c>
      <c r="CL59" s="172">
        <v>71.353658536585371</v>
      </c>
      <c r="CM59" s="172">
        <v>64.254999999999995</v>
      </c>
      <c r="CN59" s="172">
        <v>-15.33</v>
      </c>
      <c r="CO59" s="172">
        <v>46.492821951219511</v>
      </c>
      <c r="CP59" s="172">
        <v>45.280160975609753</v>
      </c>
      <c r="CQ59" s="172">
        <v>45.32350487804878</v>
      </c>
      <c r="CR59" s="172">
        <v>-61.180148780487805</v>
      </c>
      <c r="CS59" s="172">
        <v>-60.75335121951219</v>
      </c>
      <c r="CT59" s="172">
        <v>71.097741463414636</v>
      </c>
      <c r="CU59" s="172">
        <v>-55.047890243902437</v>
      </c>
      <c r="CV59" s="172">
        <v>79.020141463414632</v>
      </c>
      <c r="CW59" s="172">
        <v>12.546330769230769</v>
      </c>
      <c r="CX59" s="172">
        <v>68.007560975609749</v>
      </c>
      <c r="CY59" s="172">
        <v>57.982195121951221</v>
      </c>
      <c r="CZ59" s="172">
        <v>44.046370000000003</v>
      </c>
      <c r="DA59" s="172">
        <v>41.602477499999999</v>
      </c>
      <c r="DB59" s="172">
        <v>-29.180243902439024</v>
      </c>
      <c r="DC59" s="172">
        <v>-3.6655629629629627</v>
      </c>
      <c r="DD59" s="172">
        <v>0</v>
      </c>
      <c r="DE59" s="172">
        <v>0</v>
      </c>
      <c r="DF59" s="172">
        <v>-150.25368048780487</v>
      </c>
      <c r="DG59" s="172">
        <v>-7.5609756097560972E-5</v>
      </c>
      <c r="DH59" s="172">
        <v>-17.690090243902439</v>
      </c>
      <c r="DI59" s="172">
        <v>-103.76756756756755</v>
      </c>
      <c r="DJ59" s="172">
        <v>-103.42162162162161</v>
      </c>
      <c r="DK59" s="172">
        <v>25.9792275</v>
      </c>
      <c r="DL59" s="172">
        <v>50.961962162162159</v>
      </c>
      <c r="DM59" s="172">
        <v>61.652858536585363</v>
      </c>
      <c r="DN59" s="172">
        <v>70.496074358974354</v>
      </c>
      <c r="DO59" s="172">
        <v>50.022368421052633</v>
      </c>
      <c r="DP59" s="172">
        <v>-8.9417073170731705</v>
      </c>
      <c r="DQ59" s="172">
        <v>57.96470731707317</v>
      </c>
      <c r="DR59" s="172">
        <v>148.60552439024391</v>
      </c>
      <c r="DS59" s="172">
        <v>0</v>
      </c>
      <c r="DT59" s="172">
        <v>-18.23268292682927</v>
      </c>
      <c r="DU59" s="172">
        <v>54.271951219512196</v>
      </c>
      <c r="DV59" s="172">
        <v>68.536097560975605</v>
      </c>
      <c r="DW59" s="172">
        <v>149.48026341463415</v>
      </c>
      <c r="DX59" s="172">
        <v>146.7858219512195</v>
      </c>
      <c r="DY59" s="172">
        <v>30.38959024390244</v>
      </c>
      <c r="DZ59" s="172">
        <v>29.0397</v>
      </c>
      <c r="EA59" s="172">
        <v>239.84440499999999</v>
      </c>
      <c r="EB59" s="172">
        <v>199.7471219512195</v>
      </c>
      <c r="EC59" s="172">
        <v>191.28535249999999</v>
      </c>
      <c r="ED59" s="172">
        <v>194.59602195121948</v>
      </c>
      <c r="EE59" s="172">
        <v>75.979029268292678</v>
      </c>
      <c r="EF59" s="172">
        <v>61.339795121951219</v>
      </c>
      <c r="EG59" s="172">
        <v>-25.041048780487802</v>
      </c>
      <c r="EH59" s="172">
        <v>506.13459024390244</v>
      </c>
      <c r="EI59" s="172">
        <v>229.13883658536582</v>
      </c>
      <c r="EJ59" s="172">
        <v>0</v>
      </c>
      <c r="EK59" s="172">
        <v>-22.21630731707317</v>
      </c>
      <c r="EL59" s="172">
        <v>-20.300975609756097</v>
      </c>
      <c r="EM59" s="172">
        <v>13.510709756097562</v>
      </c>
      <c r="EN59" s="172">
        <v>-19.694918749999999</v>
      </c>
      <c r="EO59" s="172">
        <v>-16.828865853658534</v>
      </c>
      <c r="EP59" s="172">
        <v>104.952</v>
      </c>
      <c r="EQ59" s="172">
        <v>-36.53328048780488</v>
      </c>
      <c r="ER59" s="172">
        <v>-37.429819512195124</v>
      </c>
      <c r="ES59" s="172">
        <v>-21.623470731707314</v>
      </c>
      <c r="ET59" s="172">
        <v>3.5840740740740742</v>
      </c>
      <c r="EU59" s="172">
        <v>-16.016829268292682</v>
      </c>
      <c r="EV59" s="172">
        <v>74.553333333333342</v>
      </c>
      <c r="EW59" s="172">
        <v>10.215978048780487</v>
      </c>
      <c r="EX59" s="172">
        <v>-67.984648780487802</v>
      </c>
      <c r="EY59" s="172">
        <v>-34.543195121951214</v>
      </c>
      <c r="EZ59" s="172">
        <v>-33.625373170731706</v>
      </c>
      <c r="FA59" s="172">
        <v>6.9690463414634145</v>
      </c>
      <c r="FB59" s="172">
        <v>-58.842243902439023</v>
      </c>
      <c r="FC59" s="172">
        <v>23.728668292682926</v>
      </c>
      <c r="FD59" s="172">
        <v>21.564934146341464</v>
      </c>
      <c r="FE59" s="172">
        <v>0</v>
      </c>
      <c r="FF59" s="172">
        <v>21.128139024390244</v>
      </c>
      <c r="FG59" s="172">
        <v>41.857504878048779</v>
      </c>
      <c r="FH59" s="172">
        <v>42.294314634146339</v>
      </c>
      <c r="FI59" s="172">
        <v>40.649051219512195</v>
      </c>
      <c r="FJ59" s="172">
        <v>8.5116853658536584</v>
      </c>
      <c r="FK59" s="172">
        <v>8.3523902439024393</v>
      </c>
      <c r="FL59" s="172">
        <v>95.989229268292675</v>
      </c>
      <c r="FM59" s="172">
        <v>-28.015253658536583</v>
      </c>
      <c r="FN59" s="172">
        <v>-27.889780487804881</v>
      </c>
      <c r="FO59" s="172">
        <v>62.61317804878049</v>
      </c>
      <c r="FP59" s="172">
        <v>73.695451219512194</v>
      </c>
      <c r="FQ59" s="172">
        <v>21.639278333333333</v>
      </c>
      <c r="FR59" s="172">
        <v>8.1473170731707309</v>
      </c>
      <c r="FS59" s="172">
        <v>8.7350317073170736</v>
      </c>
      <c r="FT59" s="172">
        <v>1.1247585365853661</v>
      </c>
      <c r="FU59" s="172">
        <v>-5.0029268292682927</v>
      </c>
      <c r="FV59" s="172">
        <v>12.204878048780486</v>
      </c>
      <c r="FW59" s="172">
        <v>20.880380487804878</v>
      </c>
      <c r="FX59" s="172">
        <v>1.493559090909091</v>
      </c>
      <c r="FY59" s="172">
        <v>-1.609390243902439</v>
      </c>
      <c r="FZ59" s="172">
        <v>4.1113658536585369</v>
      </c>
      <c r="GA59" s="172">
        <v>0</v>
      </c>
      <c r="GB59" s="172">
        <v>38.268124999999998</v>
      </c>
      <c r="GC59" s="172">
        <v>-73.491351219512197</v>
      </c>
      <c r="GD59" s="172">
        <v>-62.234326829268291</v>
      </c>
      <c r="GE59" s="172">
        <v>15.057142857142857</v>
      </c>
      <c r="GF59" s="172">
        <v>78.032448333333335</v>
      </c>
      <c r="GG59" s="172">
        <v>25.904878048780485</v>
      </c>
      <c r="GH59" s="172">
        <v>-19.319624390243902</v>
      </c>
      <c r="GI59" s="172">
        <v>-1.8383414634146342</v>
      </c>
      <c r="GJ59" s="172">
        <v>-1.9891194444444447</v>
      </c>
      <c r="GK59" s="172">
        <v>2.0618073170731708</v>
      </c>
      <c r="GL59" s="172">
        <v>0</v>
      </c>
      <c r="GM59" s="172">
        <v>0</v>
      </c>
      <c r="GN59" s="172">
        <v>-13.574414285714285</v>
      </c>
      <c r="GO59" s="172">
        <v>-33.48530487804878</v>
      </c>
      <c r="GP59" s="172">
        <v>16.082470731707318</v>
      </c>
      <c r="GQ59" s="172">
        <v>35.78569375</v>
      </c>
      <c r="GR59" s="172">
        <v>61.183821951219507</v>
      </c>
      <c r="GS59" s="172">
        <v>62.643843902439023</v>
      </c>
      <c r="GT59" s="172">
        <v>-132.7989780487805</v>
      </c>
      <c r="GU59" s="172">
        <v>-22.974472500000001</v>
      </c>
      <c r="GV59" s="172">
        <v>25.510146341463415</v>
      </c>
      <c r="GW59" s="172">
        <v>-53.555256097560978</v>
      </c>
      <c r="GX59" s="172">
        <v>10.568513888888889</v>
      </c>
      <c r="GY59" s="172">
        <v>13.265931707317073</v>
      </c>
      <c r="GZ59" s="172">
        <v>12.71284</v>
      </c>
      <c r="HA59" s="172">
        <v>12.254560714285715</v>
      </c>
      <c r="HB59" s="172">
        <v>127.07793333333333</v>
      </c>
      <c r="HC59" s="172">
        <v>127.33346166666665</v>
      </c>
      <c r="HD59" s="172">
        <v>152.86111111111109</v>
      </c>
      <c r="HE59" s="172">
        <v>-152.9412361111111</v>
      </c>
      <c r="HF59" s="172">
        <v>-387.20231749999999</v>
      </c>
      <c r="HG59" s="172">
        <v>388.65561000000002</v>
      </c>
      <c r="HH59" s="172">
        <v>359.86200731707316</v>
      </c>
      <c r="HI59" s="172">
        <v>-121.14447208333333</v>
      </c>
      <c r="HJ59" s="172">
        <v>-120.95899583333332</v>
      </c>
      <c r="HK59" s="172">
        <v>-33.340370731707317</v>
      </c>
      <c r="HL59" s="172">
        <v>-22.814968292682927</v>
      </c>
      <c r="HM59" s="172">
        <v>72.635565853658534</v>
      </c>
      <c r="HN59" s="172">
        <v>72.665153658536582</v>
      </c>
      <c r="HO59" s="172">
        <v>-62.105021428571426</v>
      </c>
      <c r="HP59" s="172">
        <v>-62.554915384615384</v>
      </c>
      <c r="HQ59" s="172">
        <v>14.955907317073169</v>
      </c>
      <c r="HR59" s="172">
        <v>14.598975609756099</v>
      </c>
      <c r="HS59" s="172">
        <v>-45.731897560975611</v>
      </c>
      <c r="HT59" s="172">
        <v>-45.637265853658533</v>
      </c>
      <c r="HU59" s="172">
        <v>81.12170731707316</v>
      </c>
      <c r="HV59" s="172">
        <v>81.029756097560963</v>
      </c>
      <c r="HW59" s="172">
        <v>40.168292682926825</v>
      </c>
      <c r="HX59" s="172">
        <v>40.626829268292681</v>
      </c>
      <c r="HY59" s="172">
        <v>21.492135000000001</v>
      </c>
      <c r="HZ59" s="172">
        <v>-2.2165853658536587</v>
      </c>
      <c r="IA59" s="172">
        <v>-346.94794390243896</v>
      </c>
      <c r="IB59" s="172">
        <v>90.125607317073161</v>
      </c>
      <c r="IC59" s="172">
        <v>89.694568292682916</v>
      </c>
      <c r="ID59" s="172">
        <v>13.137837837837838</v>
      </c>
      <c r="IE59" s="172">
        <v>8.3024390243902442</v>
      </c>
      <c r="IF59" s="172">
        <v>-13.473170731707317</v>
      </c>
      <c r="IG59" s="172">
        <v>-13.290243902439023</v>
      </c>
      <c r="IH59" s="172">
        <v>1.4580260869565218</v>
      </c>
      <c r="II59" s="172">
        <v>1.180223076923077</v>
      </c>
      <c r="IJ59" s="172">
        <v>-354.64371951219505</v>
      </c>
      <c r="IK59" s="172">
        <v>-194.75223414634146</v>
      </c>
      <c r="IL59" s="172">
        <v>389.67867333333334</v>
      </c>
      <c r="IM59" s="172">
        <v>305.61777124999998</v>
      </c>
      <c r="IN59" s="172">
        <v>78.732234375000004</v>
      </c>
      <c r="IO59" s="172">
        <v>-310.7608170731707</v>
      </c>
      <c r="IP59" s="172">
        <v>310.39154634146342</v>
      </c>
      <c r="IQ59" s="172">
        <v>-143.72604634146342</v>
      </c>
      <c r="IR59" s="172">
        <v>-168.39213947368421</v>
      </c>
      <c r="IS59" s="172">
        <v>-292.85858666666661</v>
      </c>
      <c r="IT59" s="172">
        <v>117.35437073170731</v>
      </c>
      <c r="IU59" s="172">
        <v>116.8992951219512</v>
      </c>
      <c r="IV59" s="172">
        <v>145.33936585365853</v>
      </c>
      <c r="IW59" s="172">
        <v>-374.61057958333333</v>
      </c>
      <c r="IX59" s="172">
        <v>162.2009219512195</v>
      </c>
      <c r="IY59" s="172">
        <v>-231.11772195121952</v>
      </c>
      <c r="IZ59" s="172">
        <v>231.07465853658533</v>
      </c>
      <c r="JA59" s="172">
        <v>-7.6070439024390248</v>
      </c>
      <c r="JB59" s="172">
        <v>0</v>
      </c>
      <c r="JC59" s="172">
        <v>22.286829268292685</v>
      </c>
      <c r="JD59" s="172">
        <v>6.7483658536585374</v>
      </c>
      <c r="JE59" s="172">
        <v>6.7513414634146347</v>
      </c>
      <c r="JF59" s="172">
        <v>-21.89073170731707</v>
      </c>
      <c r="JG59" s="172">
        <v>-0.63024390243902439</v>
      </c>
      <c r="JH59" s="172">
        <v>0</v>
      </c>
      <c r="JI59" s="172">
        <v>0.46137560975609754</v>
      </c>
      <c r="JJ59" s="172">
        <v>-18.674773170731708</v>
      </c>
      <c r="JK59" s="172">
        <v>-18.094856097560974</v>
      </c>
      <c r="JL59" s="172">
        <v>7.4048780487804882</v>
      </c>
      <c r="JM59" s="172">
        <v>37.937073170731708</v>
      </c>
      <c r="JN59" s="172">
        <v>38.215463414634144</v>
      </c>
      <c r="JO59" s="172">
        <v>9.772829166666666</v>
      </c>
      <c r="JP59" s="172">
        <v>11.709483333333333</v>
      </c>
      <c r="JQ59" s="172">
        <v>47.533239024390241</v>
      </c>
      <c r="JR59" s="172">
        <v>47.316858536585372</v>
      </c>
      <c r="JS59" s="172">
        <v>47.514141463414632</v>
      </c>
      <c r="JT59" s="172">
        <v>0</v>
      </c>
      <c r="JU59" s="172">
        <v>-7.51219512195122</v>
      </c>
      <c r="JV59" s="172">
        <v>26.827982926829268</v>
      </c>
      <c r="JW59" s="172">
        <v>7.2819512195121954</v>
      </c>
      <c r="JX59" s="172">
        <v>0</v>
      </c>
      <c r="JY59" s="172">
        <v>-23.617602439024392</v>
      </c>
      <c r="JZ59" s="172">
        <v>57.553756097560978</v>
      </c>
      <c r="KA59" s="172">
        <v>33.451885365853656</v>
      </c>
      <c r="KB59" s="172">
        <v>-23.695536585365854</v>
      </c>
      <c r="KC59" s="172">
        <v>-56.859507317073174</v>
      </c>
      <c r="KD59" s="172">
        <v>21.852207317073169</v>
      </c>
      <c r="KE59" s="172">
        <v>34.033731707317074</v>
      </c>
      <c r="KF59" s="172">
        <v>6.8926829268292682</v>
      </c>
      <c r="KG59" s="172">
        <v>-6.8121951219512198</v>
      </c>
      <c r="KH59" s="172">
        <v>-27.537778048780488</v>
      </c>
      <c r="KI59" s="172">
        <v>94.760460975609746</v>
      </c>
    </row>
    <row r="60" spans="1:295" x14ac:dyDescent="0.3">
      <c r="A60" s="231" t="s">
        <v>2294</v>
      </c>
      <c r="B60" s="231"/>
      <c r="C60" s="160" t="s">
        <v>135</v>
      </c>
      <c r="D60" s="160" t="s">
        <v>135</v>
      </c>
      <c r="E60" s="160" t="s">
        <v>135</v>
      </c>
      <c r="F60" s="160" t="s">
        <v>135</v>
      </c>
      <c r="G60" s="160" t="s">
        <v>135</v>
      </c>
      <c r="H60" s="160" t="s">
        <v>2295</v>
      </c>
      <c r="I60" s="160" t="s">
        <v>135</v>
      </c>
      <c r="J60" s="160" t="s">
        <v>135</v>
      </c>
      <c r="K60" s="160" t="s">
        <v>2295</v>
      </c>
      <c r="L60" s="160" t="s">
        <v>135</v>
      </c>
      <c r="M60" s="160" t="s">
        <v>135</v>
      </c>
      <c r="N60" s="160" t="s">
        <v>135</v>
      </c>
      <c r="O60" s="160" t="s">
        <v>135</v>
      </c>
      <c r="P60" s="160" t="s">
        <v>135</v>
      </c>
      <c r="Q60" s="160" t="s">
        <v>135</v>
      </c>
      <c r="R60" s="160" t="s">
        <v>135</v>
      </c>
      <c r="S60" s="160" t="s">
        <v>135</v>
      </c>
      <c r="T60" s="160" t="s">
        <v>135</v>
      </c>
      <c r="U60" s="160" t="s">
        <v>135</v>
      </c>
      <c r="V60" s="160" t="s">
        <v>135</v>
      </c>
      <c r="W60" s="160" t="s">
        <v>135</v>
      </c>
      <c r="X60" s="160" t="s">
        <v>2295</v>
      </c>
      <c r="Y60" s="160" t="s">
        <v>2295</v>
      </c>
      <c r="Z60" s="160" t="s">
        <v>2295</v>
      </c>
      <c r="AA60" s="160" t="s">
        <v>135</v>
      </c>
      <c r="AB60" s="160" t="s">
        <v>2295</v>
      </c>
      <c r="AC60" s="160" t="s">
        <v>135</v>
      </c>
      <c r="AD60" s="160" t="s">
        <v>135</v>
      </c>
      <c r="AE60" s="160" t="s">
        <v>2295</v>
      </c>
      <c r="AF60" s="160" t="s">
        <v>135</v>
      </c>
      <c r="AG60" s="160" t="s">
        <v>135</v>
      </c>
      <c r="AH60" s="160" t="s">
        <v>135</v>
      </c>
      <c r="AI60" s="160" t="s">
        <v>135</v>
      </c>
      <c r="AJ60" s="160" t="s">
        <v>135</v>
      </c>
      <c r="AK60" s="160" t="s">
        <v>135</v>
      </c>
      <c r="AL60" s="160" t="s">
        <v>2295</v>
      </c>
      <c r="AM60" s="160" t="s">
        <v>135</v>
      </c>
      <c r="AN60" s="160" t="s">
        <v>135</v>
      </c>
      <c r="AO60" s="160" t="s">
        <v>135</v>
      </c>
      <c r="AP60" s="160" t="s">
        <v>2295</v>
      </c>
      <c r="AQ60" s="160" t="s">
        <v>135</v>
      </c>
      <c r="AR60" s="160" t="s">
        <v>135</v>
      </c>
      <c r="AS60" s="160" t="s">
        <v>135</v>
      </c>
      <c r="AT60" s="160" t="s">
        <v>135</v>
      </c>
      <c r="AU60" s="160" t="s">
        <v>135</v>
      </c>
      <c r="AV60" s="160" t="s">
        <v>2295</v>
      </c>
      <c r="AW60" s="160" t="s">
        <v>2295</v>
      </c>
      <c r="AX60" s="160" t="s">
        <v>135</v>
      </c>
      <c r="AY60" s="160" t="s">
        <v>135</v>
      </c>
      <c r="AZ60" s="160" t="s">
        <v>135</v>
      </c>
      <c r="BA60" s="160" t="s">
        <v>135</v>
      </c>
      <c r="BB60" s="160" t="s">
        <v>135</v>
      </c>
      <c r="BC60" s="160" t="s">
        <v>2295</v>
      </c>
      <c r="BD60" s="160" t="s">
        <v>2295</v>
      </c>
      <c r="BE60" s="160" t="s">
        <v>2295</v>
      </c>
      <c r="BF60" s="160" t="s">
        <v>135</v>
      </c>
      <c r="BG60" s="160" t="s">
        <v>135</v>
      </c>
      <c r="BH60" s="160" t="s">
        <v>2295</v>
      </c>
      <c r="BI60" s="160" t="s">
        <v>2295</v>
      </c>
      <c r="BJ60" s="160" t="s">
        <v>2295</v>
      </c>
      <c r="BK60" s="160" t="s">
        <v>2295</v>
      </c>
      <c r="BL60" s="160" t="s">
        <v>2295</v>
      </c>
      <c r="BM60" s="160" t="s">
        <v>2295</v>
      </c>
      <c r="BN60" s="160" t="s">
        <v>135</v>
      </c>
      <c r="BO60" s="160" t="s">
        <v>135</v>
      </c>
      <c r="BP60" s="160" t="s">
        <v>135</v>
      </c>
      <c r="BQ60" s="160" t="s">
        <v>2295</v>
      </c>
      <c r="BR60" s="160" t="s">
        <v>2295</v>
      </c>
      <c r="BS60" s="160" t="s">
        <v>2295</v>
      </c>
      <c r="BT60" s="160" t="s">
        <v>2295</v>
      </c>
      <c r="BU60" s="160" t="s">
        <v>2295</v>
      </c>
      <c r="BV60" s="160" t="s">
        <v>2295</v>
      </c>
      <c r="BW60" s="160" t="s">
        <v>2295</v>
      </c>
      <c r="BX60" s="160" t="s">
        <v>2296</v>
      </c>
      <c r="BY60" s="160" t="s">
        <v>2295</v>
      </c>
      <c r="BZ60" s="160" t="s">
        <v>2295</v>
      </c>
      <c r="CA60" s="160" t="s">
        <v>2295</v>
      </c>
      <c r="CB60" s="160" t="s">
        <v>2295</v>
      </c>
      <c r="CC60" s="160" t="s">
        <v>2295</v>
      </c>
      <c r="CD60" s="160" t="s">
        <v>2295</v>
      </c>
      <c r="CE60" s="160" t="s">
        <v>2295</v>
      </c>
      <c r="CF60" s="160" t="s">
        <v>2295</v>
      </c>
      <c r="CG60" s="160" t="s">
        <v>2295</v>
      </c>
      <c r="CH60" s="160" t="s">
        <v>2295</v>
      </c>
      <c r="CI60" s="160" t="s">
        <v>2295</v>
      </c>
      <c r="CJ60" s="160" t="s">
        <v>2295</v>
      </c>
      <c r="CK60" s="160" t="s">
        <v>2295</v>
      </c>
      <c r="CL60" s="160" t="s">
        <v>2295</v>
      </c>
      <c r="CM60" s="160" t="s">
        <v>2295</v>
      </c>
      <c r="CN60" s="160" t="s">
        <v>2295</v>
      </c>
      <c r="CO60" s="160" t="s">
        <v>2295</v>
      </c>
      <c r="CP60" s="160" t="s">
        <v>2295</v>
      </c>
      <c r="CQ60" s="160" t="s">
        <v>2295</v>
      </c>
      <c r="CR60" s="160" t="s">
        <v>2295</v>
      </c>
      <c r="CS60" s="160" t="s">
        <v>2295</v>
      </c>
      <c r="CT60" s="160" t="s">
        <v>2295</v>
      </c>
      <c r="CU60" s="160" t="s">
        <v>2295</v>
      </c>
      <c r="CV60" s="160" t="s">
        <v>2295</v>
      </c>
      <c r="CW60" s="160" t="s">
        <v>2295</v>
      </c>
      <c r="CX60" s="160" t="s">
        <v>2295</v>
      </c>
      <c r="CY60" s="160" t="s">
        <v>2295</v>
      </c>
      <c r="CZ60" s="160" t="s">
        <v>2295</v>
      </c>
      <c r="DA60" s="160" t="s">
        <v>2295</v>
      </c>
      <c r="DB60" s="160" t="s">
        <v>2295</v>
      </c>
      <c r="DC60" s="160" t="s">
        <v>2295</v>
      </c>
      <c r="DD60" s="160" t="s">
        <v>2295</v>
      </c>
      <c r="DE60" s="160" t="s">
        <v>2295</v>
      </c>
      <c r="DF60" s="160" t="s">
        <v>2295</v>
      </c>
      <c r="DG60" s="160" t="s">
        <v>2295</v>
      </c>
      <c r="DH60" s="160" t="s">
        <v>2295</v>
      </c>
      <c r="DI60" s="160" t="s">
        <v>2295</v>
      </c>
      <c r="DJ60" s="160" t="s">
        <v>2295</v>
      </c>
      <c r="DK60" s="160" t="s">
        <v>2295</v>
      </c>
      <c r="DL60" s="160" t="s">
        <v>2295</v>
      </c>
      <c r="DM60" s="160" t="s">
        <v>2295</v>
      </c>
      <c r="DN60" s="160" t="s">
        <v>2295</v>
      </c>
      <c r="DO60" s="160" t="s">
        <v>2295</v>
      </c>
      <c r="DP60" s="160" t="s">
        <v>2295</v>
      </c>
      <c r="DQ60" s="160" t="s">
        <v>2295</v>
      </c>
      <c r="DR60" s="160" t="s">
        <v>2295</v>
      </c>
      <c r="DS60" s="160" t="s">
        <v>2295</v>
      </c>
      <c r="DT60" s="160" t="s">
        <v>2295</v>
      </c>
      <c r="DU60" s="160" t="s">
        <v>2295</v>
      </c>
      <c r="DV60" s="160" t="s">
        <v>2295</v>
      </c>
      <c r="DW60" s="160" t="s">
        <v>2295</v>
      </c>
      <c r="DX60" s="160" t="s">
        <v>2295</v>
      </c>
      <c r="DY60" s="160" t="s">
        <v>2295</v>
      </c>
      <c r="DZ60" s="160" t="s">
        <v>2295</v>
      </c>
      <c r="EA60" s="160" t="s">
        <v>2295</v>
      </c>
      <c r="EB60" s="160" t="s">
        <v>2295</v>
      </c>
      <c r="EC60" s="160" t="s">
        <v>2295</v>
      </c>
      <c r="ED60" s="160" t="s">
        <v>2295</v>
      </c>
      <c r="EE60" s="160" t="s">
        <v>2295</v>
      </c>
      <c r="EF60" s="160" t="s">
        <v>2295</v>
      </c>
      <c r="EG60" s="160" t="s">
        <v>2295</v>
      </c>
      <c r="EH60" s="160" t="s">
        <v>2295</v>
      </c>
      <c r="EI60" s="160" t="s">
        <v>2295</v>
      </c>
      <c r="EJ60" s="160" t="s">
        <v>2295</v>
      </c>
      <c r="EK60" s="160" t="s">
        <v>2295</v>
      </c>
      <c r="EL60" s="160" t="s">
        <v>2295</v>
      </c>
      <c r="EM60" s="160" t="s">
        <v>2295</v>
      </c>
      <c r="EN60" s="160" t="s">
        <v>2295</v>
      </c>
      <c r="EO60" s="160" t="s">
        <v>2295</v>
      </c>
      <c r="EP60" s="160" t="s">
        <v>2295</v>
      </c>
      <c r="EQ60" s="160" t="s">
        <v>2295</v>
      </c>
      <c r="ER60" s="160" t="s">
        <v>2295</v>
      </c>
      <c r="ES60" s="160" t="s">
        <v>2295</v>
      </c>
      <c r="ET60" s="160" t="s">
        <v>2295</v>
      </c>
      <c r="EU60" s="160" t="s">
        <v>2295</v>
      </c>
      <c r="EV60" s="160" t="s">
        <v>2295</v>
      </c>
      <c r="EW60" s="160" t="s">
        <v>2295</v>
      </c>
      <c r="EX60" s="160" t="s">
        <v>2295</v>
      </c>
      <c r="EY60" s="160" t="s">
        <v>2295</v>
      </c>
      <c r="EZ60" s="160" t="s">
        <v>2295</v>
      </c>
      <c r="FA60" s="160" t="s">
        <v>2295</v>
      </c>
      <c r="FB60" s="160" t="s">
        <v>2295</v>
      </c>
      <c r="FC60" s="160" t="s">
        <v>2295</v>
      </c>
      <c r="FD60" s="160" t="s">
        <v>2295</v>
      </c>
      <c r="FE60" s="160" t="s">
        <v>2295</v>
      </c>
      <c r="FF60" s="160" t="s">
        <v>2295</v>
      </c>
      <c r="FG60" s="160" t="s">
        <v>2295</v>
      </c>
      <c r="FH60" s="160" t="s">
        <v>2295</v>
      </c>
      <c r="FI60" s="160" t="s">
        <v>2295</v>
      </c>
      <c r="FJ60" s="160" t="s">
        <v>2295</v>
      </c>
      <c r="FK60" s="160" t="s">
        <v>2295</v>
      </c>
      <c r="FL60" s="160" t="s">
        <v>2295</v>
      </c>
      <c r="FM60" s="160" t="s">
        <v>2295</v>
      </c>
      <c r="FN60" s="160" t="s">
        <v>2295</v>
      </c>
      <c r="FO60" s="160" t="s">
        <v>2295</v>
      </c>
      <c r="FP60" s="160" t="s">
        <v>2295</v>
      </c>
      <c r="FQ60" s="160" t="s">
        <v>2295</v>
      </c>
      <c r="FR60" s="160" t="s">
        <v>2295</v>
      </c>
      <c r="FS60" s="160" t="s">
        <v>2295</v>
      </c>
      <c r="FT60" s="160" t="s">
        <v>2295</v>
      </c>
      <c r="FU60" s="160" t="s">
        <v>2295</v>
      </c>
      <c r="FV60" s="160" t="s">
        <v>2295</v>
      </c>
      <c r="FW60" s="160" t="s">
        <v>2295</v>
      </c>
      <c r="FX60" s="160" t="s">
        <v>2295</v>
      </c>
      <c r="FY60" s="160" t="s">
        <v>2295</v>
      </c>
      <c r="FZ60" s="160" t="s">
        <v>2295</v>
      </c>
      <c r="GA60" s="160" t="s">
        <v>2295</v>
      </c>
      <c r="GB60" s="160" t="s">
        <v>2295</v>
      </c>
      <c r="GC60" s="160" t="s">
        <v>2295</v>
      </c>
      <c r="GD60" s="160" t="s">
        <v>2295</v>
      </c>
      <c r="GE60" s="160" t="s">
        <v>2295</v>
      </c>
      <c r="GF60" s="160" t="s">
        <v>2295</v>
      </c>
      <c r="GG60" s="160" t="s">
        <v>2295</v>
      </c>
      <c r="GH60" s="160" t="s">
        <v>2295</v>
      </c>
      <c r="GI60" s="160" t="s">
        <v>2295</v>
      </c>
      <c r="GJ60" s="160" t="s">
        <v>2295</v>
      </c>
      <c r="GK60" s="160" t="s">
        <v>2295</v>
      </c>
      <c r="GL60" s="160" t="s">
        <v>2295</v>
      </c>
      <c r="GM60" s="160" t="s">
        <v>2295</v>
      </c>
      <c r="GN60" s="160" t="s">
        <v>2295</v>
      </c>
      <c r="GO60" s="160" t="s">
        <v>2295</v>
      </c>
      <c r="GP60" s="160" t="s">
        <v>2295</v>
      </c>
      <c r="GQ60" s="160" t="s">
        <v>2295</v>
      </c>
      <c r="GR60" s="160" t="s">
        <v>2295</v>
      </c>
      <c r="GS60" s="160" t="s">
        <v>2295</v>
      </c>
      <c r="GT60" s="160" t="s">
        <v>2295</v>
      </c>
      <c r="GU60" s="160" t="s">
        <v>2295</v>
      </c>
      <c r="GV60" s="160" t="s">
        <v>2295</v>
      </c>
      <c r="GW60" s="160" t="s">
        <v>2295</v>
      </c>
      <c r="GX60" s="160" t="s">
        <v>2295</v>
      </c>
      <c r="GY60" s="160" t="s">
        <v>2295</v>
      </c>
      <c r="GZ60" s="160" t="s">
        <v>2295</v>
      </c>
      <c r="HA60" s="160" t="s">
        <v>2295</v>
      </c>
      <c r="HB60" s="160" t="s">
        <v>2295</v>
      </c>
      <c r="HC60" s="160" t="s">
        <v>2295</v>
      </c>
      <c r="HD60" s="160" t="s">
        <v>2295</v>
      </c>
      <c r="HE60" s="160" t="s">
        <v>2296</v>
      </c>
      <c r="HF60" s="160" t="s">
        <v>2296</v>
      </c>
      <c r="HG60" s="160" t="s">
        <v>2296</v>
      </c>
      <c r="HH60" s="160" t="s">
        <v>2296</v>
      </c>
      <c r="HI60" s="160" t="s">
        <v>2296</v>
      </c>
      <c r="HJ60" s="160" t="s">
        <v>2296</v>
      </c>
      <c r="HK60" s="160" t="s">
        <v>2296</v>
      </c>
      <c r="HL60" s="160" t="s">
        <v>2296</v>
      </c>
      <c r="HM60" s="160" t="s">
        <v>2296</v>
      </c>
      <c r="HN60" s="160" t="s">
        <v>2296</v>
      </c>
      <c r="HO60" s="160" t="s">
        <v>2296</v>
      </c>
      <c r="HP60" s="160" t="s">
        <v>2296</v>
      </c>
      <c r="HQ60" s="160" t="s">
        <v>2296</v>
      </c>
      <c r="HR60" s="160" t="s">
        <v>2296</v>
      </c>
      <c r="HS60" s="160" t="s">
        <v>2296</v>
      </c>
      <c r="HT60" s="160" t="s">
        <v>2296</v>
      </c>
      <c r="HU60" s="160" t="s">
        <v>2296</v>
      </c>
      <c r="HV60" s="160" t="s">
        <v>2296</v>
      </c>
      <c r="HW60" s="160" t="s">
        <v>2296</v>
      </c>
      <c r="HX60" s="160" t="s">
        <v>2296</v>
      </c>
      <c r="HY60" s="160" t="s">
        <v>2296</v>
      </c>
      <c r="HZ60" s="160" t="s">
        <v>2296</v>
      </c>
      <c r="IA60" s="160" t="s">
        <v>2296</v>
      </c>
      <c r="IB60" s="160" t="s">
        <v>2296</v>
      </c>
      <c r="IC60" s="160" t="s">
        <v>2296</v>
      </c>
      <c r="ID60" s="160" t="s">
        <v>2296</v>
      </c>
      <c r="IE60" s="160" t="s">
        <v>2296</v>
      </c>
      <c r="IF60" s="160" t="s">
        <v>2296</v>
      </c>
      <c r="IG60" s="160" t="s">
        <v>2296</v>
      </c>
      <c r="IH60" s="160" t="s">
        <v>2296</v>
      </c>
      <c r="II60" s="160" t="s">
        <v>2296</v>
      </c>
      <c r="IJ60" s="160" t="s">
        <v>2296</v>
      </c>
      <c r="IK60" s="160" t="s">
        <v>2296</v>
      </c>
      <c r="IL60" s="160" t="s">
        <v>2296</v>
      </c>
      <c r="IM60" s="160" t="s">
        <v>2296</v>
      </c>
      <c r="IN60" s="160" t="s">
        <v>2296</v>
      </c>
      <c r="IO60" s="160" t="s">
        <v>2296</v>
      </c>
      <c r="IP60" s="160" t="s">
        <v>2296</v>
      </c>
      <c r="IQ60" s="160" t="s">
        <v>2296</v>
      </c>
      <c r="IR60" s="160" t="s">
        <v>135</v>
      </c>
      <c r="IS60" s="160" t="s">
        <v>2295</v>
      </c>
      <c r="IT60" s="160" t="s">
        <v>2296</v>
      </c>
      <c r="IU60" s="160" t="s">
        <v>2296</v>
      </c>
      <c r="IV60" s="160" t="s">
        <v>2296</v>
      </c>
      <c r="IW60" s="160" t="s">
        <v>135</v>
      </c>
      <c r="IX60" s="160" t="s">
        <v>135</v>
      </c>
      <c r="IY60" s="160" t="s">
        <v>135</v>
      </c>
      <c r="IZ60" s="160" t="s">
        <v>135</v>
      </c>
      <c r="JA60" s="160" t="s">
        <v>2295</v>
      </c>
      <c r="JB60" s="160" t="s">
        <v>2296</v>
      </c>
      <c r="JC60" s="160" t="s">
        <v>2295</v>
      </c>
      <c r="JD60" s="160" t="s">
        <v>2296</v>
      </c>
      <c r="JE60" s="160" t="s">
        <v>2296</v>
      </c>
      <c r="JF60" s="160" t="s">
        <v>2296</v>
      </c>
      <c r="JG60" s="160" t="s">
        <v>2296</v>
      </c>
      <c r="JH60" s="160" t="s">
        <v>2295</v>
      </c>
      <c r="JI60" s="160" t="s">
        <v>2295</v>
      </c>
      <c r="JJ60" s="160" t="s">
        <v>2295</v>
      </c>
      <c r="JK60" s="160" t="s">
        <v>2295</v>
      </c>
      <c r="JL60" s="160" t="s">
        <v>2296</v>
      </c>
      <c r="JM60" s="160" t="s">
        <v>2295</v>
      </c>
      <c r="JN60" s="160" t="s">
        <v>2295</v>
      </c>
      <c r="JO60" s="160" t="s">
        <v>2296</v>
      </c>
      <c r="JP60" s="160" t="s">
        <v>2296</v>
      </c>
      <c r="JQ60" s="160" t="s">
        <v>2296</v>
      </c>
      <c r="JR60" s="160" t="s">
        <v>2296</v>
      </c>
      <c r="JS60" s="160" t="s">
        <v>2295</v>
      </c>
      <c r="JT60" s="160" t="s">
        <v>2295</v>
      </c>
      <c r="JU60" s="160" t="s">
        <v>2296</v>
      </c>
      <c r="JV60" s="160" t="s">
        <v>2296</v>
      </c>
      <c r="JW60" s="160" t="s">
        <v>2296</v>
      </c>
      <c r="JX60" s="160" t="s">
        <v>2296</v>
      </c>
      <c r="JY60" s="160" t="s">
        <v>2296</v>
      </c>
      <c r="JZ60" s="160" t="s">
        <v>2296</v>
      </c>
      <c r="KA60" s="160" t="s">
        <v>2296</v>
      </c>
      <c r="KB60" s="160" t="s">
        <v>2296</v>
      </c>
      <c r="KC60" s="160" t="s">
        <v>2296</v>
      </c>
      <c r="KD60" s="160" t="s">
        <v>2296</v>
      </c>
      <c r="KE60" s="160" t="s">
        <v>2296</v>
      </c>
      <c r="KF60" s="160" t="s">
        <v>2296</v>
      </c>
      <c r="KG60" s="160" t="s">
        <v>2296</v>
      </c>
      <c r="KH60" s="160" t="s">
        <v>2295</v>
      </c>
      <c r="KI60" s="160" t="s">
        <v>2295</v>
      </c>
    </row>
    <row r="61" spans="1:295" ht="27" customHeight="1" x14ac:dyDescent="0.3">
      <c r="A61" s="231" t="s">
        <v>3</v>
      </c>
      <c r="B61" s="231"/>
      <c r="C61" s="232" t="s">
        <v>348</v>
      </c>
      <c r="D61" s="232"/>
      <c r="E61" s="232"/>
      <c r="F61" s="232"/>
      <c r="G61" s="232"/>
      <c r="H61" s="232"/>
      <c r="I61" s="232"/>
      <c r="J61" s="232"/>
      <c r="K61" s="232"/>
      <c r="L61" s="232"/>
      <c r="M61" s="232"/>
      <c r="N61" s="232" t="s">
        <v>2297</v>
      </c>
      <c r="O61" s="232"/>
      <c r="P61" s="232"/>
      <c r="Q61" s="232"/>
      <c r="R61" s="232"/>
      <c r="S61" s="232" t="s">
        <v>441</v>
      </c>
      <c r="T61" s="232" t="s">
        <v>348</v>
      </c>
      <c r="U61" s="232"/>
      <c r="V61" s="232"/>
      <c r="W61" s="232"/>
      <c r="X61" s="232" t="s">
        <v>782</v>
      </c>
      <c r="Y61" s="232"/>
      <c r="Z61" s="232"/>
      <c r="AA61" s="232" t="s">
        <v>14</v>
      </c>
      <c r="AB61" s="232" t="s">
        <v>348</v>
      </c>
      <c r="AC61" s="232" t="s">
        <v>2298</v>
      </c>
      <c r="AD61" s="232"/>
      <c r="AE61" s="232" t="s">
        <v>348</v>
      </c>
      <c r="AF61" s="232" t="s">
        <v>2297</v>
      </c>
      <c r="AG61" s="232"/>
      <c r="AH61" s="232" t="s">
        <v>261</v>
      </c>
      <c r="AI61" s="232"/>
      <c r="AJ61" s="232" t="s">
        <v>2298</v>
      </c>
      <c r="AK61" s="232"/>
      <c r="AL61" s="232"/>
      <c r="AM61" s="232"/>
      <c r="AN61" s="232"/>
      <c r="AO61" s="232" t="s">
        <v>2299</v>
      </c>
      <c r="AP61" s="232" t="s">
        <v>2300</v>
      </c>
      <c r="AQ61" s="232" t="s">
        <v>348</v>
      </c>
      <c r="AR61" s="232"/>
      <c r="AS61" s="232"/>
      <c r="AT61" s="232"/>
      <c r="AU61" s="232"/>
      <c r="AV61" s="232"/>
      <c r="AW61" s="232"/>
      <c r="AX61" s="232"/>
      <c r="AY61" s="232"/>
      <c r="AZ61" s="232"/>
      <c r="BA61" s="232" t="s">
        <v>2301</v>
      </c>
      <c r="BB61" s="232" t="s">
        <v>441</v>
      </c>
      <c r="BC61" s="232" t="s">
        <v>823</v>
      </c>
      <c r="BD61" s="232" t="s">
        <v>101</v>
      </c>
      <c r="BE61" s="232"/>
      <c r="BF61" s="232" t="s">
        <v>348</v>
      </c>
      <c r="BG61" s="232"/>
      <c r="BH61" s="232"/>
      <c r="BI61" s="232"/>
      <c r="BJ61" s="232"/>
      <c r="BK61" s="232"/>
      <c r="BL61" s="232"/>
      <c r="BM61" s="232"/>
      <c r="BN61" s="232" t="s">
        <v>441</v>
      </c>
      <c r="BO61" s="232"/>
      <c r="BP61" s="232"/>
      <c r="BQ61" s="232"/>
      <c r="BR61" s="232"/>
      <c r="BS61" s="232"/>
      <c r="BT61" s="232" t="s">
        <v>14</v>
      </c>
      <c r="BU61" s="232"/>
      <c r="BV61" s="232" t="s">
        <v>441</v>
      </c>
      <c r="BW61" s="232" t="s">
        <v>2302</v>
      </c>
      <c r="BX61" s="232"/>
      <c r="BY61" s="232"/>
      <c r="BZ61" s="232"/>
      <c r="CA61" s="232" t="s">
        <v>348</v>
      </c>
      <c r="CB61" s="232"/>
      <c r="CC61" s="232" t="s">
        <v>2303</v>
      </c>
      <c r="CD61" s="232"/>
      <c r="CE61" s="232" t="s">
        <v>85</v>
      </c>
      <c r="CF61" s="232" t="s">
        <v>348</v>
      </c>
      <c r="CG61" s="232"/>
      <c r="CH61" s="232"/>
      <c r="CI61" s="232"/>
      <c r="CJ61" s="232" t="s">
        <v>823</v>
      </c>
      <c r="CK61" s="232"/>
      <c r="CL61" s="232" t="s">
        <v>2302</v>
      </c>
      <c r="CM61" s="232"/>
      <c r="CN61" s="232"/>
      <c r="CO61" s="232" t="s">
        <v>348</v>
      </c>
      <c r="CP61" s="232"/>
      <c r="CQ61" s="232"/>
      <c r="CR61" s="232"/>
      <c r="CS61" s="232"/>
      <c r="CT61" s="232"/>
      <c r="CU61" s="232"/>
      <c r="CV61" s="232"/>
      <c r="CW61" s="232" t="s">
        <v>2303</v>
      </c>
      <c r="CX61" s="232" t="s">
        <v>2302</v>
      </c>
      <c r="CY61" s="232"/>
      <c r="CZ61" s="232" t="s">
        <v>2304</v>
      </c>
      <c r="DA61" s="232"/>
      <c r="DB61" s="232"/>
      <c r="DC61" s="232"/>
      <c r="DD61" s="232" t="s">
        <v>348</v>
      </c>
      <c r="DE61" s="232"/>
      <c r="DF61" s="232"/>
      <c r="DG61" s="232" t="s">
        <v>2304</v>
      </c>
      <c r="DH61" s="232"/>
      <c r="DI61" s="232" t="s">
        <v>806</v>
      </c>
      <c r="DJ61" s="232"/>
      <c r="DK61" s="232" t="s">
        <v>501</v>
      </c>
      <c r="DL61" s="232" t="s">
        <v>2304</v>
      </c>
      <c r="DM61" s="232"/>
      <c r="DN61" s="232"/>
      <c r="DO61" s="232"/>
      <c r="DP61" s="232" t="s">
        <v>501</v>
      </c>
      <c r="DQ61" s="232" t="s">
        <v>2304</v>
      </c>
      <c r="DR61" s="232" t="s">
        <v>501</v>
      </c>
      <c r="DS61" s="232" t="s">
        <v>2304</v>
      </c>
      <c r="DT61" s="232"/>
      <c r="DU61" s="232"/>
      <c r="DV61" s="232"/>
      <c r="DW61" s="232" t="s">
        <v>348</v>
      </c>
      <c r="DX61" s="232" t="s">
        <v>501</v>
      </c>
      <c r="DY61" s="232" t="s">
        <v>348</v>
      </c>
      <c r="DZ61" s="232"/>
      <c r="EA61" s="232"/>
      <c r="EB61" s="232"/>
      <c r="EC61" s="232"/>
      <c r="ED61" s="232"/>
      <c r="EE61" s="232" t="s">
        <v>441</v>
      </c>
      <c r="EF61" s="232"/>
      <c r="EG61" s="232" t="s">
        <v>2304</v>
      </c>
      <c r="EH61" s="232" t="s">
        <v>441</v>
      </c>
      <c r="EI61" s="232" t="s">
        <v>2305</v>
      </c>
      <c r="EJ61" s="232" t="s">
        <v>501</v>
      </c>
      <c r="EK61" s="232" t="s">
        <v>348</v>
      </c>
      <c r="EL61" s="232"/>
      <c r="EM61" s="232"/>
      <c r="EN61" s="232"/>
      <c r="EO61" s="232"/>
      <c r="EP61" s="232"/>
      <c r="EQ61" s="232"/>
      <c r="ER61" s="232"/>
      <c r="ES61" s="232"/>
      <c r="ET61" s="232" t="s">
        <v>801</v>
      </c>
      <c r="EU61" s="232"/>
      <c r="EV61" s="232"/>
      <c r="EW61" s="232" t="s">
        <v>348</v>
      </c>
      <c r="EX61" s="232"/>
      <c r="EY61" s="232"/>
      <c r="EZ61" s="232"/>
      <c r="FA61" s="232"/>
      <c r="FB61" s="232"/>
      <c r="FC61" s="232"/>
      <c r="FD61" s="232"/>
      <c r="FE61" s="232"/>
      <c r="FF61" s="232"/>
      <c r="FG61" s="232" t="s">
        <v>813</v>
      </c>
      <c r="FH61" s="232"/>
      <c r="FI61" s="232"/>
      <c r="FJ61" s="232" t="s">
        <v>348</v>
      </c>
      <c r="FK61" s="232"/>
      <c r="FL61" s="232"/>
      <c r="FM61" s="232"/>
      <c r="FN61" s="232"/>
      <c r="FO61" s="232"/>
      <c r="FP61" s="232" t="s">
        <v>2301</v>
      </c>
      <c r="FQ61" s="232" t="s">
        <v>101</v>
      </c>
      <c r="FR61" s="232"/>
      <c r="FS61" s="232"/>
      <c r="FT61" s="232"/>
      <c r="FU61" s="232"/>
      <c r="FV61" s="232"/>
      <c r="FW61" s="232" t="s">
        <v>2303</v>
      </c>
      <c r="FX61" s="232" t="s">
        <v>544</v>
      </c>
      <c r="FY61" s="232"/>
      <c r="FZ61" s="232"/>
      <c r="GA61" s="232" t="s">
        <v>501</v>
      </c>
      <c r="GB61" s="232" t="s">
        <v>2298</v>
      </c>
      <c r="GC61" s="232" t="s">
        <v>2301</v>
      </c>
      <c r="GD61" s="232" t="s">
        <v>348</v>
      </c>
      <c r="GE61" s="232" t="s">
        <v>101</v>
      </c>
      <c r="GF61" s="232" t="s">
        <v>2301</v>
      </c>
      <c r="GG61" s="232" t="s">
        <v>2298</v>
      </c>
      <c r="GH61" s="232" t="s">
        <v>348</v>
      </c>
      <c r="GI61" s="232" t="s">
        <v>2301</v>
      </c>
      <c r="GJ61" s="232" t="s">
        <v>348</v>
      </c>
      <c r="GK61" s="232"/>
      <c r="GL61" s="232" t="s">
        <v>2306</v>
      </c>
      <c r="GM61" s="232" t="s">
        <v>348</v>
      </c>
      <c r="GN61" s="232" t="s">
        <v>101</v>
      </c>
      <c r="GO61" s="232" t="s">
        <v>348</v>
      </c>
      <c r="GP61" s="232"/>
      <c r="GQ61" s="232"/>
      <c r="GR61" s="232" t="s">
        <v>295</v>
      </c>
      <c r="GS61" s="232"/>
      <c r="GT61" s="232" t="s">
        <v>2301</v>
      </c>
      <c r="GU61" s="232"/>
      <c r="GV61" s="232" t="s">
        <v>348</v>
      </c>
      <c r="GW61" s="232" t="s">
        <v>2301</v>
      </c>
      <c r="GX61" s="232" t="s">
        <v>505</v>
      </c>
      <c r="GY61" s="232" t="s">
        <v>348</v>
      </c>
      <c r="GZ61" s="232"/>
      <c r="HA61" s="232" t="s">
        <v>505</v>
      </c>
      <c r="HB61" s="232" t="s">
        <v>441</v>
      </c>
      <c r="HC61" s="232"/>
      <c r="HD61" s="232"/>
      <c r="HE61" s="232"/>
      <c r="HF61" s="232"/>
      <c r="HG61" s="232"/>
      <c r="HH61" s="232"/>
      <c r="HI61" s="232"/>
      <c r="HJ61" s="232"/>
      <c r="HK61" s="232"/>
      <c r="HL61" s="232"/>
      <c r="HM61" s="232" t="s">
        <v>2307</v>
      </c>
      <c r="HN61" s="232"/>
      <c r="HO61" s="232" t="s">
        <v>441</v>
      </c>
      <c r="HP61" s="232"/>
      <c r="HQ61" s="232" t="s">
        <v>2308</v>
      </c>
      <c r="HR61" s="232"/>
      <c r="HS61" s="232" t="s">
        <v>441</v>
      </c>
      <c r="HT61" s="232"/>
      <c r="HU61" s="232" t="s">
        <v>305</v>
      </c>
      <c r="HV61" s="232"/>
      <c r="HW61" s="232" t="s">
        <v>2309</v>
      </c>
      <c r="HX61" s="232"/>
      <c r="HY61" s="232" t="s">
        <v>305</v>
      </c>
      <c r="HZ61" s="232" t="s">
        <v>348</v>
      </c>
      <c r="IA61" s="232" t="s">
        <v>140</v>
      </c>
      <c r="IB61" s="232" t="s">
        <v>43</v>
      </c>
      <c r="IC61" s="232"/>
      <c r="ID61" s="232" t="s">
        <v>2308</v>
      </c>
      <c r="IE61" s="232"/>
      <c r="IF61" s="232"/>
      <c r="IG61" s="232"/>
      <c r="IH61" s="232" t="s">
        <v>43</v>
      </c>
      <c r="II61" s="232"/>
      <c r="IJ61" s="232" t="s">
        <v>441</v>
      </c>
      <c r="IK61" s="232" t="s">
        <v>140</v>
      </c>
      <c r="IL61" s="232" t="s">
        <v>441</v>
      </c>
      <c r="IM61" s="232" t="s">
        <v>140</v>
      </c>
      <c r="IN61" s="232"/>
      <c r="IO61" s="232"/>
      <c r="IP61" s="232"/>
      <c r="IQ61" s="232"/>
      <c r="IR61" s="232" t="s">
        <v>441</v>
      </c>
      <c r="IS61" s="232" t="s">
        <v>2305</v>
      </c>
      <c r="IT61" s="232" t="s">
        <v>305</v>
      </c>
      <c r="IU61" s="232"/>
      <c r="IV61" s="232" t="s">
        <v>140</v>
      </c>
      <c r="IW61" s="232" t="s">
        <v>441</v>
      </c>
      <c r="IX61" s="232"/>
      <c r="IY61" s="232"/>
      <c r="IZ61" s="232"/>
      <c r="JA61" s="232" t="s">
        <v>348</v>
      </c>
      <c r="JB61" s="232" t="s">
        <v>844</v>
      </c>
      <c r="JC61" s="232" t="s">
        <v>348</v>
      </c>
      <c r="JD61" s="232" t="s">
        <v>30</v>
      </c>
      <c r="JE61" s="232"/>
      <c r="JF61" s="232" t="s">
        <v>348</v>
      </c>
      <c r="JG61" s="232"/>
      <c r="JH61" s="232"/>
      <c r="JI61" s="232"/>
      <c r="JJ61" s="232"/>
      <c r="JK61" s="232"/>
      <c r="JL61" s="232" t="s">
        <v>2309</v>
      </c>
      <c r="JM61" s="232" t="s">
        <v>101</v>
      </c>
      <c r="JN61" s="232"/>
      <c r="JO61" s="232" t="s">
        <v>839</v>
      </c>
      <c r="JP61" s="232"/>
      <c r="JQ61" s="232" t="s">
        <v>841</v>
      </c>
      <c r="JR61" s="232"/>
      <c r="JS61" s="232"/>
      <c r="JT61" s="232" t="s">
        <v>348</v>
      </c>
      <c r="JU61" s="232" t="s">
        <v>2308</v>
      </c>
      <c r="JV61" s="232" t="s">
        <v>494</v>
      </c>
      <c r="JW61" s="232" t="s">
        <v>2310</v>
      </c>
      <c r="JX61" s="232"/>
      <c r="JY61" s="232" t="s">
        <v>441</v>
      </c>
      <c r="JZ61" s="232"/>
      <c r="KA61" s="232"/>
      <c r="KB61" s="232"/>
      <c r="KC61" s="232"/>
      <c r="KD61" s="232"/>
      <c r="KE61" s="232"/>
      <c r="KF61" s="232" t="s">
        <v>2308</v>
      </c>
      <c r="KG61" s="232"/>
      <c r="KH61" s="232" t="s">
        <v>441</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2311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2312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2313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2314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2315</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1655</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1656</v>
      </c>
      <c r="B6" s="231"/>
      <c r="C6" s="160" t="s">
        <v>2316</v>
      </c>
      <c r="D6" s="160" t="s">
        <v>2317</v>
      </c>
      <c r="E6" s="160" t="s">
        <v>2318</v>
      </c>
      <c r="F6" s="160" t="s">
        <v>2319</v>
      </c>
      <c r="G6" s="160" t="s">
        <v>2320</v>
      </c>
      <c r="H6" s="160" t="s">
        <v>2321</v>
      </c>
      <c r="I6" s="160" t="s">
        <v>2322</v>
      </c>
      <c r="J6" s="160"/>
      <c r="K6" s="160" t="s">
        <v>2323</v>
      </c>
      <c r="L6" s="160" t="s">
        <v>2324</v>
      </c>
      <c r="M6" s="160" t="s">
        <v>2325</v>
      </c>
      <c r="N6" s="160" t="s">
        <v>2326</v>
      </c>
      <c r="O6" s="160" t="s">
        <v>2327</v>
      </c>
      <c r="P6" s="160" t="s">
        <v>2328</v>
      </c>
      <c r="Q6" s="160" t="s">
        <v>2329</v>
      </c>
      <c r="R6" s="160" t="s">
        <v>2330</v>
      </c>
      <c r="S6" s="160" t="s">
        <v>2331</v>
      </c>
      <c r="T6" s="160" t="s">
        <v>2332</v>
      </c>
      <c r="U6" s="160" t="s">
        <v>2333</v>
      </c>
      <c r="V6" s="160" t="s">
        <v>2334</v>
      </c>
      <c r="W6" s="160" t="s">
        <v>2335</v>
      </c>
      <c r="X6" s="160" t="s">
        <v>2336</v>
      </c>
      <c r="Y6" s="160" t="s">
        <v>2337</v>
      </c>
      <c r="Z6" s="160" t="s">
        <v>2338</v>
      </c>
      <c r="AA6" s="160" t="s">
        <v>2339</v>
      </c>
      <c r="AB6" s="160" t="s">
        <v>2340</v>
      </c>
      <c r="AC6" s="160" t="s">
        <v>2341</v>
      </c>
      <c r="AD6" s="160" t="s">
        <v>2342</v>
      </c>
      <c r="AE6" s="160" t="s">
        <v>2343</v>
      </c>
      <c r="AF6" s="160" t="s">
        <v>2344</v>
      </c>
      <c r="AG6" s="160" t="s">
        <v>2345</v>
      </c>
      <c r="AH6" s="160" t="s">
        <v>2346</v>
      </c>
      <c r="AI6" s="160" t="s">
        <v>2347</v>
      </c>
      <c r="AJ6" s="160" t="s">
        <v>2348</v>
      </c>
      <c r="AK6" s="160" t="s">
        <v>2349</v>
      </c>
      <c r="AL6" s="160" t="s">
        <v>2350</v>
      </c>
      <c r="AM6" s="160" t="s">
        <v>2351</v>
      </c>
      <c r="AN6" s="160" t="s">
        <v>2352</v>
      </c>
      <c r="AO6" s="160" t="s">
        <v>2353</v>
      </c>
      <c r="AP6" s="160" t="s">
        <v>2354</v>
      </c>
      <c r="AQ6" s="160" t="s">
        <v>2355</v>
      </c>
      <c r="AR6" s="160" t="s">
        <v>2356</v>
      </c>
      <c r="AS6" s="160" t="s">
        <v>2357</v>
      </c>
      <c r="AT6" s="160" t="s">
        <v>2358</v>
      </c>
      <c r="AU6" s="160" t="s">
        <v>2359</v>
      </c>
      <c r="AV6" s="160" t="s">
        <v>2360</v>
      </c>
      <c r="AW6" s="160" t="s">
        <v>2361</v>
      </c>
      <c r="AX6" s="160" t="s">
        <v>2362</v>
      </c>
      <c r="AY6" s="160" t="s">
        <v>2363</v>
      </c>
      <c r="AZ6" s="160" t="s">
        <v>2364</v>
      </c>
      <c r="BA6" s="160" t="s">
        <v>2365</v>
      </c>
      <c r="BB6" s="160" t="s">
        <v>2366</v>
      </c>
      <c r="BC6" s="160" t="s">
        <v>2367</v>
      </c>
      <c r="BD6" s="160" t="s">
        <v>2368</v>
      </c>
      <c r="BE6" s="160" t="s">
        <v>2369</v>
      </c>
      <c r="BF6" s="160" t="s">
        <v>2370</v>
      </c>
      <c r="BG6" s="160" t="s">
        <v>2371</v>
      </c>
      <c r="BH6" s="160" t="s">
        <v>2372</v>
      </c>
      <c r="BI6" s="160" t="s">
        <v>2373</v>
      </c>
      <c r="BJ6" s="160" t="s">
        <v>2374</v>
      </c>
      <c r="BK6" s="160" t="s">
        <v>2375</v>
      </c>
      <c r="BL6" s="160" t="s">
        <v>2376</v>
      </c>
      <c r="BM6" s="160" t="s">
        <v>2377</v>
      </c>
      <c r="BN6" s="160" t="s">
        <v>2378</v>
      </c>
      <c r="BO6" s="160" t="s">
        <v>2379</v>
      </c>
      <c r="BP6" s="160" t="s">
        <v>2380</v>
      </c>
      <c r="BQ6" s="160" t="s">
        <v>2381</v>
      </c>
      <c r="BR6" s="160" t="s">
        <v>2382</v>
      </c>
      <c r="BS6" s="160" t="s">
        <v>2383</v>
      </c>
      <c r="BT6" s="160"/>
      <c r="BU6" s="160"/>
      <c r="BV6" s="160" t="s">
        <v>2384</v>
      </c>
      <c r="BW6" s="160" t="s">
        <v>2385</v>
      </c>
      <c r="BX6" s="160" t="s">
        <v>2386</v>
      </c>
      <c r="BY6" s="160" t="s">
        <v>2387</v>
      </c>
      <c r="BZ6" s="160" t="s">
        <v>2388</v>
      </c>
      <c r="CA6" s="160" t="s">
        <v>2389</v>
      </c>
      <c r="CB6" s="160" t="s">
        <v>2390</v>
      </c>
      <c r="CC6" s="160" t="s">
        <v>2391</v>
      </c>
      <c r="CD6" s="160" t="s">
        <v>2392</v>
      </c>
      <c r="CE6" s="160" t="s">
        <v>2393</v>
      </c>
      <c r="CF6" s="160" t="s">
        <v>2394</v>
      </c>
      <c r="CG6" s="160" t="s">
        <v>2395</v>
      </c>
      <c r="CH6" s="160" t="s">
        <v>1740</v>
      </c>
      <c r="CI6" s="160" t="s">
        <v>2396</v>
      </c>
      <c r="CJ6" s="160" t="s">
        <v>2397</v>
      </c>
      <c r="CK6" s="160" t="s">
        <v>2398</v>
      </c>
      <c r="CL6" s="160" t="s">
        <v>2399</v>
      </c>
      <c r="CM6" s="160" t="s">
        <v>2400</v>
      </c>
      <c r="CN6" s="160" t="s">
        <v>2401</v>
      </c>
      <c r="CO6" s="160" t="s">
        <v>2402</v>
      </c>
      <c r="CP6" s="160" t="s">
        <v>2403</v>
      </c>
      <c r="CQ6" s="160" t="s">
        <v>2404</v>
      </c>
      <c r="CR6" s="160" t="s">
        <v>2405</v>
      </c>
      <c r="CS6" s="160" t="s">
        <v>2406</v>
      </c>
      <c r="CT6" s="160" t="s">
        <v>2407</v>
      </c>
      <c r="CU6" s="160" t="s">
        <v>2408</v>
      </c>
      <c r="CV6" s="160" t="s">
        <v>2409</v>
      </c>
      <c r="CW6" s="160" t="s">
        <v>2410</v>
      </c>
      <c r="CX6" s="160" t="s">
        <v>2411</v>
      </c>
      <c r="CY6" s="160" t="s">
        <v>2412</v>
      </c>
      <c r="CZ6" s="160" t="s">
        <v>2413</v>
      </c>
      <c r="DA6" s="160" t="s">
        <v>2414</v>
      </c>
      <c r="DB6" s="160" t="s">
        <v>2415</v>
      </c>
      <c r="DC6" s="160" t="s">
        <v>2416</v>
      </c>
      <c r="DD6" s="160" t="s">
        <v>2417</v>
      </c>
      <c r="DE6" s="160" t="s">
        <v>2418</v>
      </c>
      <c r="DF6" s="160" t="s">
        <v>2419</v>
      </c>
      <c r="DG6" s="160" t="s">
        <v>2420</v>
      </c>
      <c r="DH6" s="160" t="s">
        <v>2421</v>
      </c>
      <c r="DI6" s="160" t="s">
        <v>2422</v>
      </c>
      <c r="DJ6" s="160" t="s">
        <v>2423</v>
      </c>
      <c r="DK6" s="160" t="s">
        <v>2424</v>
      </c>
      <c r="DL6" s="160" t="s">
        <v>2425</v>
      </c>
      <c r="DM6" s="160" t="s">
        <v>2426</v>
      </c>
      <c r="DN6" s="160" t="s">
        <v>2427</v>
      </c>
      <c r="DO6" s="160" t="s">
        <v>2428</v>
      </c>
      <c r="DP6" s="160" t="s">
        <v>2429</v>
      </c>
      <c r="DQ6" s="160" t="s">
        <v>2430</v>
      </c>
      <c r="DR6" s="160" t="s">
        <v>2431</v>
      </c>
      <c r="DS6" s="160" t="s">
        <v>2432</v>
      </c>
      <c r="DT6" s="160" t="s">
        <v>2433</v>
      </c>
      <c r="DU6" s="160" t="s">
        <v>2434</v>
      </c>
      <c r="DV6" s="160" t="s">
        <v>2435</v>
      </c>
      <c r="DW6" s="160" t="s">
        <v>2436</v>
      </c>
      <c r="DX6" s="160" t="s">
        <v>2437</v>
      </c>
      <c r="DY6" s="160" t="s">
        <v>2438</v>
      </c>
      <c r="DZ6" s="160" t="s">
        <v>2439</v>
      </c>
      <c r="EA6" s="160" t="s">
        <v>2440</v>
      </c>
      <c r="EB6" s="160" t="s">
        <v>2441</v>
      </c>
      <c r="EC6" s="160" t="s">
        <v>2442</v>
      </c>
      <c r="ED6" s="160" t="s">
        <v>2443</v>
      </c>
      <c r="EE6" s="160" t="s">
        <v>2444</v>
      </c>
      <c r="EF6" s="160" t="s">
        <v>2445</v>
      </c>
      <c r="EG6" s="160" t="s">
        <v>2446</v>
      </c>
      <c r="EH6" s="160" t="s">
        <v>2447</v>
      </c>
      <c r="EI6" s="160" t="s">
        <v>2448</v>
      </c>
      <c r="EJ6" s="160" t="s">
        <v>2449</v>
      </c>
      <c r="EK6" s="160" t="s">
        <v>2450</v>
      </c>
      <c r="EL6" s="160" t="s">
        <v>2451</v>
      </c>
      <c r="EM6" s="160" t="s">
        <v>2452</v>
      </c>
      <c r="EN6" s="160" t="s">
        <v>2453</v>
      </c>
      <c r="EO6" s="160" t="s">
        <v>2454</v>
      </c>
      <c r="EP6" s="160" t="s">
        <v>2455</v>
      </c>
      <c r="EQ6" s="160" t="s">
        <v>2456</v>
      </c>
      <c r="ER6" s="160" t="s">
        <v>2457</v>
      </c>
      <c r="ES6" s="160" t="s">
        <v>2458</v>
      </c>
      <c r="ET6" s="160" t="s">
        <v>2459</v>
      </c>
      <c r="EU6" s="160" t="s">
        <v>2460</v>
      </c>
      <c r="EV6" s="160" t="s">
        <v>2461</v>
      </c>
      <c r="EW6" s="160" t="s">
        <v>2462</v>
      </c>
      <c r="EX6" s="160" t="s">
        <v>2463</v>
      </c>
      <c r="EY6" s="160" t="s">
        <v>2464</v>
      </c>
      <c r="EZ6" s="160" t="s">
        <v>2465</v>
      </c>
      <c r="FA6" s="160" t="s">
        <v>2466</v>
      </c>
      <c r="FB6" s="160" t="s">
        <v>2467</v>
      </c>
      <c r="FC6" s="160" t="s">
        <v>2468</v>
      </c>
      <c r="FD6" s="160" t="s">
        <v>2469</v>
      </c>
      <c r="FE6" s="160" t="s">
        <v>2470</v>
      </c>
      <c r="FF6" s="160" t="s">
        <v>2471</v>
      </c>
      <c r="FG6" s="160" t="s">
        <v>2472</v>
      </c>
      <c r="FH6" s="160" t="s">
        <v>2473</v>
      </c>
      <c r="FI6" s="160" t="s">
        <v>2474</v>
      </c>
      <c r="FJ6" s="160" t="s">
        <v>2475</v>
      </c>
      <c r="FK6" s="160" t="s">
        <v>2476</v>
      </c>
      <c r="FL6" s="160" t="s">
        <v>2477</v>
      </c>
      <c r="FM6" s="160" t="s">
        <v>2478</v>
      </c>
      <c r="FN6" s="160" t="s">
        <v>2479</v>
      </c>
      <c r="FO6" s="160" t="s">
        <v>2480</v>
      </c>
      <c r="FP6" s="160" t="s">
        <v>2481</v>
      </c>
      <c r="FQ6" s="160" t="s">
        <v>2482</v>
      </c>
      <c r="FR6" s="160" t="s">
        <v>2483</v>
      </c>
      <c r="FS6" s="160" t="s">
        <v>2484</v>
      </c>
      <c r="FT6" s="160" t="s">
        <v>2485</v>
      </c>
      <c r="FU6" s="160" t="s">
        <v>2486</v>
      </c>
      <c r="FV6" s="160" t="s">
        <v>2487</v>
      </c>
      <c r="FW6" s="160" t="s">
        <v>2488</v>
      </c>
      <c r="FX6" s="160" t="s">
        <v>2489</v>
      </c>
      <c r="FY6" s="160" t="s">
        <v>2490</v>
      </c>
      <c r="FZ6" s="160" t="s">
        <v>2491</v>
      </c>
      <c r="GA6" s="160" t="s">
        <v>2492</v>
      </c>
      <c r="GB6" s="160" t="s">
        <v>2493</v>
      </c>
      <c r="GC6" s="160" t="s">
        <v>2494</v>
      </c>
      <c r="GD6" s="160" t="s">
        <v>2495</v>
      </c>
      <c r="GE6" s="160" t="s">
        <v>2496</v>
      </c>
      <c r="GF6" s="160" t="s">
        <v>2497</v>
      </c>
      <c r="GG6" s="160" t="s">
        <v>2498</v>
      </c>
      <c r="GH6" s="160" t="s">
        <v>2499</v>
      </c>
      <c r="GI6" s="160" t="s">
        <v>2500</v>
      </c>
      <c r="GJ6" s="160" t="s">
        <v>2501</v>
      </c>
      <c r="GK6" s="160" t="s">
        <v>2502</v>
      </c>
      <c r="GL6" s="160" t="s">
        <v>2503</v>
      </c>
      <c r="GM6" s="160"/>
      <c r="GN6" s="160" t="s">
        <v>2504</v>
      </c>
      <c r="GO6" s="160" t="s">
        <v>2505</v>
      </c>
      <c r="GP6" s="160" t="s">
        <v>2506</v>
      </c>
      <c r="GQ6" s="160" t="s">
        <v>2507</v>
      </c>
      <c r="GR6" s="160" t="s">
        <v>2508</v>
      </c>
      <c r="GS6" s="160" t="s">
        <v>2509</v>
      </c>
      <c r="GT6" s="160" t="s">
        <v>2510</v>
      </c>
      <c r="GU6" s="160" t="s">
        <v>2511</v>
      </c>
      <c r="GV6" s="160" t="s">
        <v>2512</v>
      </c>
      <c r="GW6" s="160" t="s">
        <v>2513</v>
      </c>
      <c r="GX6" s="160" t="s">
        <v>2514</v>
      </c>
      <c r="GY6" s="160" t="s">
        <v>2515</v>
      </c>
      <c r="GZ6" s="160" t="s">
        <v>2516</v>
      </c>
      <c r="HA6" s="160" t="s">
        <v>2517</v>
      </c>
      <c r="HB6" s="160" t="s">
        <v>2518</v>
      </c>
      <c r="HC6" s="160" t="s">
        <v>2519</v>
      </c>
      <c r="HD6" s="160" t="s">
        <v>2520</v>
      </c>
      <c r="HE6" s="160" t="s">
        <v>2521</v>
      </c>
      <c r="HF6" s="160" t="s">
        <v>2522</v>
      </c>
      <c r="HG6" s="160" t="s">
        <v>2523</v>
      </c>
      <c r="HH6" s="160" t="s">
        <v>2524</v>
      </c>
      <c r="HI6" s="160" t="s">
        <v>2525</v>
      </c>
      <c r="HJ6" s="160" t="s">
        <v>2526</v>
      </c>
      <c r="HK6" s="160" t="s">
        <v>2527</v>
      </c>
      <c r="HL6" s="160" t="s">
        <v>2528</v>
      </c>
      <c r="HM6" s="160" t="s">
        <v>2529</v>
      </c>
      <c r="HN6" s="160" t="s">
        <v>2530</v>
      </c>
      <c r="HO6" s="160" t="s">
        <v>2531</v>
      </c>
      <c r="HP6" s="160" t="s">
        <v>2532</v>
      </c>
      <c r="HQ6" s="160" t="s">
        <v>2533</v>
      </c>
      <c r="HR6" s="160" t="s">
        <v>2534</v>
      </c>
      <c r="HS6" s="160" t="s">
        <v>2535</v>
      </c>
      <c r="HT6" s="160" t="s">
        <v>2536</v>
      </c>
      <c r="HU6" s="160" t="s">
        <v>2537</v>
      </c>
      <c r="HV6" s="160" t="s">
        <v>2538</v>
      </c>
      <c r="HW6" s="160" t="s">
        <v>2539</v>
      </c>
      <c r="HX6" s="160" t="s">
        <v>2540</v>
      </c>
      <c r="HY6" s="160" t="s">
        <v>2541</v>
      </c>
      <c r="HZ6" s="160" t="s">
        <v>2542</v>
      </c>
      <c r="IA6" s="160" t="s">
        <v>2543</v>
      </c>
      <c r="IB6" s="160" t="s">
        <v>2544</v>
      </c>
      <c r="IC6" s="160" t="s">
        <v>2545</v>
      </c>
      <c r="ID6" s="160" t="s">
        <v>2546</v>
      </c>
      <c r="IE6" s="160" t="s">
        <v>2547</v>
      </c>
      <c r="IF6" s="160" t="s">
        <v>2548</v>
      </c>
      <c r="IG6" s="160" t="s">
        <v>2549</v>
      </c>
      <c r="IH6" s="160" t="s">
        <v>2550</v>
      </c>
      <c r="II6" s="160" t="s">
        <v>2551</v>
      </c>
      <c r="IJ6" s="160" t="s">
        <v>2552</v>
      </c>
      <c r="IK6" s="160" t="s">
        <v>2553</v>
      </c>
      <c r="IL6" s="160" t="s">
        <v>2554</v>
      </c>
      <c r="IM6" s="160" t="s">
        <v>2555</v>
      </c>
      <c r="IN6" s="160" t="s">
        <v>2556</v>
      </c>
      <c r="IO6" s="160" t="s">
        <v>2557</v>
      </c>
      <c r="IP6" s="160" t="s">
        <v>2558</v>
      </c>
      <c r="IQ6" s="160" t="s">
        <v>2559</v>
      </c>
      <c r="IR6" s="160" t="s">
        <v>2560</v>
      </c>
      <c r="IS6" s="160" t="s">
        <v>2561</v>
      </c>
      <c r="IT6" s="160" t="s">
        <v>2562</v>
      </c>
      <c r="IU6" s="160" t="s">
        <v>2563</v>
      </c>
      <c r="IV6" s="160" t="s">
        <v>2564</v>
      </c>
      <c r="IW6" s="160" t="s">
        <v>2565</v>
      </c>
      <c r="IX6" s="160" t="s">
        <v>2566</v>
      </c>
      <c r="IY6" s="160" t="s">
        <v>2567</v>
      </c>
      <c r="IZ6" s="160" t="s">
        <v>2568</v>
      </c>
      <c r="JA6" s="160" t="s">
        <v>2569</v>
      </c>
      <c r="JB6" s="160" t="s">
        <v>2570</v>
      </c>
      <c r="JC6" s="160" t="s">
        <v>2571</v>
      </c>
      <c r="JD6" s="160" t="s">
        <v>2572</v>
      </c>
      <c r="JE6" s="160" t="s">
        <v>2573</v>
      </c>
      <c r="JF6" s="160" t="s">
        <v>2574</v>
      </c>
      <c r="JG6" s="160" t="s">
        <v>2575</v>
      </c>
      <c r="JH6" s="160" t="s">
        <v>2576</v>
      </c>
      <c r="JI6" s="160" t="s">
        <v>2577</v>
      </c>
      <c r="JJ6" s="160" t="s">
        <v>2578</v>
      </c>
      <c r="JK6" s="160" t="s">
        <v>2579</v>
      </c>
      <c r="JL6" s="160" t="s">
        <v>2580</v>
      </c>
      <c r="JM6" s="160" t="s">
        <v>2581</v>
      </c>
      <c r="JN6" s="160" t="s">
        <v>2582</v>
      </c>
      <c r="JO6" s="160" t="s">
        <v>2583</v>
      </c>
      <c r="JP6" s="160" t="s">
        <v>2584</v>
      </c>
      <c r="JQ6" s="160" t="s">
        <v>2585</v>
      </c>
      <c r="JR6" s="160" t="s">
        <v>2586</v>
      </c>
      <c r="JS6" s="160" t="s">
        <v>2587</v>
      </c>
      <c r="JT6" s="160" t="s">
        <v>2588</v>
      </c>
      <c r="JU6" s="160" t="s">
        <v>2589</v>
      </c>
      <c r="JV6" s="160" t="s">
        <v>2590</v>
      </c>
      <c r="JW6" s="160" t="s">
        <v>2591</v>
      </c>
      <c r="JX6" s="160" t="s">
        <v>2592</v>
      </c>
      <c r="JY6" s="160" t="s">
        <v>2593</v>
      </c>
      <c r="JZ6" s="160" t="s">
        <v>2594</v>
      </c>
      <c r="KA6" s="160" t="s">
        <v>2595</v>
      </c>
      <c r="KB6" s="160" t="s">
        <v>2596</v>
      </c>
      <c r="KC6" s="160" t="s">
        <v>2597</v>
      </c>
      <c r="KD6" s="160" t="s">
        <v>2598</v>
      </c>
      <c r="KE6" s="160" t="s">
        <v>2599</v>
      </c>
      <c r="KF6" s="160" t="s">
        <v>2600</v>
      </c>
      <c r="KG6" s="160" t="s">
        <v>2601</v>
      </c>
      <c r="KH6" s="160" t="s">
        <v>2602</v>
      </c>
      <c r="KI6" s="160" t="s">
        <v>2603</v>
      </c>
    </row>
    <row r="7" spans="1:295" ht="27" customHeight="1" x14ac:dyDescent="0.3">
      <c r="A7" s="231" t="s">
        <v>17</v>
      </c>
      <c r="B7" s="231"/>
      <c r="C7" s="232" t="s">
        <v>1950</v>
      </c>
      <c r="D7" s="232"/>
      <c r="E7" s="232"/>
      <c r="F7" s="232" t="s">
        <v>1951</v>
      </c>
      <c r="G7" s="232" t="s">
        <v>1952</v>
      </c>
      <c r="H7" s="232"/>
      <c r="I7" s="232"/>
      <c r="J7" s="232"/>
      <c r="K7" s="232" t="s">
        <v>1953</v>
      </c>
      <c r="L7" s="232"/>
      <c r="M7" s="232"/>
      <c r="N7" s="232" t="s">
        <v>1954</v>
      </c>
      <c r="O7" s="232" t="s">
        <v>1955</v>
      </c>
      <c r="P7" s="232"/>
      <c r="Q7" s="232" t="s">
        <v>1956</v>
      </c>
      <c r="R7" s="232"/>
      <c r="S7" s="232" t="s">
        <v>1957</v>
      </c>
      <c r="T7" s="232"/>
      <c r="U7" s="232" t="s">
        <v>1958</v>
      </c>
      <c r="V7" s="232"/>
      <c r="W7" s="232"/>
      <c r="X7" s="232" t="s">
        <v>1959</v>
      </c>
      <c r="Y7" s="232"/>
      <c r="Z7" s="232"/>
      <c r="AA7" s="232" t="s">
        <v>1960</v>
      </c>
      <c r="AB7" s="232"/>
      <c r="AC7" s="232"/>
      <c r="AD7" s="232"/>
      <c r="AE7" s="232"/>
      <c r="AF7" s="232"/>
      <c r="AG7" s="232"/>
      <c r="AH7" s="232"/>
      <c r="AI7" s="232"/>
      <c r="AJ7" s="232" t="s">
        <v>1961</v>
      </c>
      <c r="AK7" s="232"/>
      <c r="AL7" s="232"/>
      <c r="AM7" s="232" t="s">
        <v>1962</v>
      </c>
      <c r="AN7" s="232"/>
      <c r="AO7" s="232" t="s">
        <v>1963</v>
      </c>
      <c r="AP7" s="232"/>
      <c r="AQ7" s="232" t="s">
        <v>1964</v>
      </c>
      <c r="AR7" s="232"/>
      <c r="AS7" s="232"/>
      <c r="AT7" s="232" t="s">
        <v>1965</v>
      </c>
      <c r="AU7" s="232"/>
      <c r="AV7" s="232" t="s">
        <v>1966</v>
      </c>
      <c r="AW7" s="232"/>
      <c r="AX7" s="232" t="s">
        <v>1965</v>
      </c>
      <c r="AY7" s="232"/>
      <c r="AZ7" s="232"/>
      <c r="BA7" s="232" t="s">
        <v>1967</v>
      </c>
      <c r="BB7" s="232" t="s">
        <v>1968</v>
      </c>
      <c r="BC7" s="232" t="s">
        <v>1969</v>
      </c>
      <c r="BD7" s="232"/>
      <c r="BE7" s="232"/>
      <c r="BF7" s="232" t="s">
        <v>1970</v>
      </c>
      <c r="BG7" s="232"/>
      <c r="BH7" s="232"/>
      <c r="BI7" s="232"/>
      <c r="BJ7" s="232"/>
      <c r="BK7" s="232" t="s">
        <v>1971</v>
      </c>
      <c r="BL7" s="232" t="s">
        <v>1972</v>
      </c>
      <c r="BM7" s="232"/>
      <c r="BN7" s="232" t="s">
        <v>1973</v>
      </c>
      <c r="BO7" s="232"/>
      <c r="BP7" s="232"/>
      <c r="BQ7" s="232" t="s">
        <v>1974</v>
      </c>
      <c r="BR7" s="232"/>
      <c r="BS7" s="232"/>
      <c r="BT7" s="232"/>
      <c r="BU7" s="232" t="s">
        <v>1975</v>
      </c>
      <c r="BV7" s="232" t="s">
        <v>1976</v>
      </c>
      <c r="BW7" s="232" t="s">
        <v>1977</v>
      </c>
      <c r="BX7" s="232"/>
      <c r="BY7" s="232"/>
      <c r="BZ7" s="232"/>
      <c r="CA7" s="232" t="s">
        <v>1978</v>
      </c>
      <c r="CB7" s="232"/>
      <c r="CC7" s="232"/>
      <c r="CD7" s="232"/>
      <c r="CE7" s="232"/>
      <c r="CF7" s="232" t="s">
        <v>1979</v>
      </c>
      <c r="CG7" s="232"/>
      <c r="CH7" s="232"/>
      <c r="CI7" s="232"/>
      <c r="CJ7" s="232" t="s">
        <v>1980</v>
      </c>
      <c r="CK7" s="232"/>
      <c r="CL7" s="232" t="s">
        <v>1981</v>
      </c>
      <c r="CM7" s="232"/>
      <c r="CN7" s="232" t="s">
        <v>1982</v>
      </c>
      <c r="CO7" s="232" t="s">
        <v>1983</v>
      </c>
      <c r="CP7" s="232"/>
      <c r="CQ7" s="232"/>
      <c r="CR7" s="232" t="s">
        <v>1984</v>
      </c>
      <c r="CS7" s="232"/>
      <c r="CT7" s="232"/>
      <c r="CU7" s="232"/>
      <c r="CV7" s="232"/>
      <c r="CW7" s="232" t="s">
        <v>1985</v>
      </c>
      <c r="CX7" s="232" t="s">
        <v>1986</v>
      </c>
      <c r="CY7" s="232"/>
      <c r="CZ7" s="232"/>
      <c r="DA7" s="232"/>
      <c r="DB7" s="232"/>
      <c r="DC7" s="232"/>
      <c r="DD7" s="232" t="s">
        <v>1987</v>
      </c>
      <c r="DE7" s="232"/>
      <c r="DF7" s="232"/>
      <c r="DG7" s="232" t="s">
        <v>1988</v>
      </c>
      <c r="DH7" s="232"/>
      <c r="DI7" s="232" t="s">
        <v>1989</v>
      </c>
      <c r="DJ7" s="232"/>
      <c r="DK7" s="232" t="s">
        <v>1990</v>
      </c>
      <c r="DL7" s="232" t="s">
        <v>1991</v>
      </c>
      <c r="DM7" s="232"/>
      <c r="DN7" s="232"/>
      <c r="DO7" s="232"/>
      <c r="DP7" s="232"/>
      <c r="DQ7" s="232" t="s">
        <v>1992</v>
      </c>
      <c r="DR7" s="232" t="s">
        <v>1993</v>
      </c>
      <c r="DS7" s="232" t="s">
        <v>1994</v>
      </c>
      <c r="DT7" s="232"/>
      <c r="DU7" s="232"/>
      <c r="DV7" s="232"/>
      <c r="DW7" s="232"/>
      <c r="DX7" s="232"/>
      <c r="DY7" s="232"/>
      <c r="DZ7" s="232"/>
      <c r="EA7" s="232" t="s">
        <v>1995</v>
      </c>
      <c r="EB7" s="232" t="s">
        <v>1996</v>
      </c>
      <c r="EC7" s="232"/>
      <c r="ED7" s="232"/>
      <c r="EE7" s="232" t="s">
        <v>1995</v>
      </c>
      <c r="EF7" s="232"/>
      <c r="EG7" s="232" t="s">
        <v>1997</v>
      </c>
      <c r="EH7" s="232" t="s">
        <v>1998</v>
      </c>
      <c r="EI7" s="232"/>
      <c r="EJ7" s="232" t="s">
        <v>1999</v>
      </c>
      <c r="EK7" s="232"/>
      <c r="EL7" s="232"/>
      <c r="EM7" s="232"/>
      <c r="EN7" s="232"/>
      <c r="EO7" s="232"/>
      <c r="EP7" s="232"/>
      <c r="EQ7" s="232"/>
      <c r="ER7" s="232"/>
      <c r="ES7" s="232"/>
      <c r="ET7" s="232" t="s">
        <v>2000</v>
      </c>
      <c r="EU7" s="232" t="s">
        <v>2001</v>
      </c>
      <c r="EV7" s="232" t="s">
        <v>2002</v>
      </c>
      <c r="EW7" s="232" t="s">
        <v>2003</v>
      </c>
      <c r="EX7" s="232" t="s">
        <v>2004</v>
      </c>
      <c r="EY7" s="232" t="s">
        <v>2005</v>
      </c>
      <c r="EZ7" s="232" t="s">
        <v>2006</v>
      </c>
      <c r="FA7" s="232"/>
      <c r="FB7" s="232" t="s">
        <v>2007</v>
      </c>
      <c r="FC7" s="232"/>
      <c r="FD7" s="232" t="s">
        <v>2008</v>
      </c>
      <c r="FE7" s="232"/>
      <c r="FF7" s="232"/>
      <c r="FG7" s="232" t="s">
        <v>2009</v>
      </c>
      <c r="FH7" s="232"/>
      <c r="FI7" s="232"/>
      <c r="FJ7" s="232" t="s">
        <v>2010</v>
      </c>
      <c r="FK7" s="232"/>
      <c r="FL7" s="232"/>
      <c r="FM7" s="232" t="s">
        <v>2011</v>
      </c>
      <c r="FN7" s="232"/>
      <c r="FO7" s="232"/>
      <c r="FP7" s="232" t="s">
        <v>2012</v>
      </c>
      <c r="FQ7" s="232"/>
      <c r="FR7" s="232"/>
      <c r="FS7" s="232" t="s">
        <v>2013</v>
      </c>
      <c r="FT7" s="232" t="s">
        <v>2012</v>
      </c>
      <c r="FU7" s="232"/>
      <c r="FV7" s="232"/>
      <c r="FW7" s="232"/>
      <c r="FX7" s="232" t="s">
        <v>2014</v>
      </c>
      <c r="FY7" s="232" t="s">
        <v>2015</v>
      </c>
      <c r="FZ7" s="232" t="s">
        <v>2016</v>
      </c>
      <c r="GA7" s="232" t="s">
        <v>2017</v>
      </c>
      <c r="GB7" s="232" t="s">
        <v>2018</v>
      </c>
      <c r="GC7" s="232" t="s">
        <v>2019</v>
      </c>
      <c r="GD7" s="232"/>
      <c r="GE7" s="232" t="s">
        <v>2020</v>
      </c>
      <c r="GF7" s="232" t="s">
        <v>2021</v>
      </c>
      <c r="GG7" s="232" t="s">
        <v>2022</v>
      </c>
      <c r="GH7" s="232" t="s">
        <v>2023</v>
      </c>
      <c r="GI7" s="232" t="s">
        <v>2024</v>
      </c>
      <c r="GJ7" s="232"/>
      <c r="GK7" s="232" t="s">
        <v>2023</v>
      </c>
      <c r="GL7" s="232" t="s">
        <v>2025</v>
      </c>
      <c r="GM7" s="232"/>
      <c r="GN7" s="232" t="s">
        <v>2026</v>
      </c>
      <c r="GO7" s="232" t="s">
        <v>2027</v>
      </c>
      <c r="GP7" s="232" t="s">
        <v>2022</v>
      </c>
      <c r="GQ7" s="232"/>
      <c r="GR7" s="232" t="s">
        <v>2028</v>
      </c>
      <c r="GS7" s="232"/>
      <c r="GT7" s="232"/>
      <c r="GU7" s="232" t="s">
        <v>2029</v>
      </c>
      <c r="GV7" s="232" t="s">
        <v>2024</v>
      </c>
      <c r="GW7" s="232"/>
      <c r="GX7" s="232" t="s">
        <v>2030</v>
      </c>
      <c r="GY7" s="232" t="s">
        <v>2031</v>
      </c>
      <c r="GZ7" s="232"/>
      <c r="HA7" s="232" t="s">
        <v>2030</v>
      </c>
      <c r="HB7" s="232" t="s">
        <v>2032</v>
      </c>
      <c r="HC7" s="232"/>
      <c r="HD7" s="232" t="s">
        <v>2033</v>
      </c>
      <c r="HE7" s="232" t="s">
        <v>2034</v>
      </c>
      <c r="HF7" s="232" t="s">
        <v>2035</v>
      </c>
      <c r="HG7" s="232" t="s">
        <v>2036</v>
      </c>
      <c r="HH7" s="232" t="s">
        <v>2034</v>
      </c>
      <c r="HI7" s="232" t="s">
        <v>2037</v>
      </c>
      <c r="HJ7" s="232"/>
      <c r="HK7" s="232"/>
      <c r="HL7" s="232"/>
      <c r="HM7" s="232"/>
      <c r="HN7" s="232"/>
      <c r="HO7" s="232" t="s">
        <v>2038</v>
      </c>
      <c r="HP7" s="232"/>
      <c r="HQ7" s="232"/>
      <c r="HR7" s="232"/>
      <c r="HS7" s="232"/>
      <c r="HT7" s="232"/>
      <c r="HU7" s="232"/>
      <c r="HV7" s="232"/>
      <c r="HW7" s="232"/>
      <c r="HX7" s="232"/>
      <c r="HY7" s="232" t="s">
        <v>2039</v>
      </c>
      <c r="HZ7" s="232"/>
      <c r="IA7" s="232" t="s">
        <v>2040</v>
      </c>
      <c r="IB7" s="232"/>
      <c r="IC7" s="232"/>
      <c r="ID7" s="232"/>
      <c r="IE7" s="232"/>
      <c r="IF7" s="232"/>
      <c r="IG7" s="232"/>
      <c r="IH7" s="232"/>
      <c r="II7" s="232"/>
      <c r="IJ7" s="232" t="s">
        <v>2041</v>
      </c>
      <c r="IK7" s="232"/>
      <c r="IL7" s="232"/>
      <c r="IM7" s="232"/>
      <c r="IN7" s="232"/>
      <c r="IO7" s="232" t="s">
        <v>2042</v>
      </c>
      <c r="IP7" s="232"/>
      <c r="IQ7" s="232" t="s">
        <v>2043</v>
      </c>
      <c r="IR7" s="232"/>
      <c r="IS7" s="232" t="s">
        <v>2044</v>
      </c>
      <c r="IT7" s="232"/>
      <c r="IU7" s="232"/>
      <c r="IV7" s="232"/>
      <c r="IW7" s="232" t="s">
        <v>2045</v>
      </c>
      <c r="IX7" s="232"/>
      <c r="IY7" s="232" t="s">
        <v>2046</v>
      </c>
      <c r="IZ7" s="232" t="s">
        <v>2047</v>
      </c>
      <c r="JA7" s="232" t="s">
        <v>2048</v>
      </c>
      <c r="JB7" s="232" t="s">
        <v>2049</v>
      </c>
      <c r="JC7" s="232"/>
      <c r="JD7" s="232" t="s">
        <v>2050</v>
      </c>
      <c r="JE7" s="232"/>
      <c r="JF7" s="232" t="s">
        <v>2051</v>
      </c>
      <c r="JG7" s="232"/>
      <c r="JH7" s="232"/>
      <c r="JI7" s="232" t="s">
        <v>2052</v>
      </c>
      <c r="JJ7" s="232"/>
      <c r="JK7" s="232"/>
      <c r="JL7" s="232"/>
      <c r="JM7" s="232"/>
      <c r="JN7" s="232"/>
      <c r="JO7" s="232" t="s">
        <v>2053</v>
      </c>
      <c r="JP7" s="232"/>
      <c r="JQ7" s="232" t="s">
        <v>2054</v>
      </c>
      <c r="JR7" s="232"/>
      <c r="JS7" s="232"/>
      <c r="JT7" s="232" t="s">
        <v>2055</v>
      </c>
      <c r="JU7" s="232" t="s">
        <v>2056</v>
      </c>
      <c r="JV7" s="232" t="s">
        <v>2057</v>
      </c>
      <c r="JW7" s="232" t="s">
        <v>2040</v>
      </c>
      <c r="JX7" s="232" t="s">
        <v>2058</v>
      </c>
      <c r="JY7" s="232" t="s">
        <v>2059</v>
      </c>
      <c r="JZ7" s="232" t="s">
        <v>2060</v>
      </c>
      <c r="KA7" s="232"/>
      <c r="KB7" s="232"/>
      <c r="KC7" s="232" t="s">
        <v>2061</v>
      </c>
      <c r="KD7" s="232"/>
      <c r="KE7" s="232"/>
      <c r="KF7" s="232" t="s">
        <v>2056</v>
      </c>
      <c r="KG7" s="232" t="s">
        <v>2062</v>
      </c>
      <c r="KH7" s="232" t="s">
        <v>2063</v>
      </c>
      <c r="KI7" s="232"/>
    </row>
    <row r="8" spans="1:295" ht="27" customHeight="1" x14ac:dyDescent="0.3">
      <c r="A8" s="159" t="s">
        <v>23</v>
      </c>
      <c r="B8" s="159" t="s">
        <v>480</v>
      </c>
      <c r="C8" s="160" t="s">
        <v>350</v>
      </c>
      <c r="D8" s="160" t="s">
        <v>2064</v>
      </c>
      <c r="E8" s="160" t="s">
        <v>2065</v>
      </c>
      <c r="F8" s="160" t="s">
        <v>2066</v>
      </c>
      <c r="G8" s="160" t="s">
        <v>2067</v>
      </c>
      <c r="H8" s="160" t="s">
        <v>409</v>
      </c>
      <c r="I8" s="160" t="s">
        <v>2068</v>
      </c>
      <c r="J8" s="160" t="s">
        <v>2069</v>
      </c>
      <c r="K8" s="160" t="s">
        <v>2070</v>
      </c>
      <c r="L8" s="160" t="s">
        <v>2071</v>
      </c>
      <c r="M8" s="160" t="s">
        <v>359</v>
      </c>
      <c r="N8" s="160" t="s">
        <v>2072</v>
      </c>
      <c r="O8" s="161" t="s">
        <v>2073</v>
      </c>
      <c r="P8" s="160" t="s">
        <v>2074</v>
      </c>
      <c r="Q8" s="160" t="s">
        <v>2075</v>
      </c>
      <c r="R8" s="160" t="s">
        <v>2074</v>
      </c>
      <c r="S8" s="160" t="s">
        <v>2076</v>
      </c>
      <c r="T8" s="160" t="s">
        <v>2069</v>
      </c>
      <c r="U8" s="160" t="s">
        <v>2077</v>
      </c>
      <c r="V8" s="160" t="s">
        <v>2078</v>
      </c>
      <c r="W8" s="160" t="s">
        <v>2079</v>
      </c>
      <c r="X8" s="160" t="s">
        <v>2080</v>
      </c>
      <c r="Y8" s="160" t="s">
        <v>2081</v>
      </c>
      <c r="Z8" s="160" t="s">
        <v>2082</v>
      </c>
      <c r="AA8" s="160" t="s">
        <v>2083</v>
      </c>
      <c r="AB8" s="160" t="s">
        <v>2084</v>
      </c>
      <c r="AC8" s="160" t="s">
        <v>2085</v>
      </c>
      <c r="AD8" s="160" t="s">
        <v>2086</v>
      </c>
      <c r="AE8" s="160" t="s">
        <v>2087</v>
      </c>
      <c r="AF8" s="160" t="s">
        <v>2072</v>
      </c>
      <c r="AG8" s="160" t="s">
        <v>2073</v>
      </c>
      <c r="AH8" s="160" t="s">
        <v>2088</v>
      </c>
      <c r="AI8" s="160" t="s">
        <v>2089</v>
      </c>
      <c r="AJ8" s="161" t="s">
        <v>2090</v>
      </c>
      <c r="AK8" s="161" t="s">
        <v>2091</v>
      </c>
      <c r="AL8" s="160" t="s">
        <v>2092</v>
      </c>
      <c r="AM8" s="160" t="s">
        <v>2090</v>
      </c>
      <c r="AN8" s="160" t="s">
        <v>2091</v>
      </c>
      <c r="AO8" s="160" t="s">
        <v>2093</v>
      </c>
      <c r="AP8" s="160" t="s">
        <v>2094</v>
      </c>
      <c r="AQ8" s="160" t="s">
        <v>2095</v>
      </c>
      <c r="AR8" s="160" t="s">
        <v>2096</v>
      </c>
      <c r="AS8" s="160" t="s">
        <v>2097</v>
      </c>
      <c r="AT8" s="161" t="s">
        <v>2098</v>
      </c>
      <c r="AU8" s="161" t="s">
        <v>2099</v>
      </c>
      <c r="AV8" s="160" t="s">
        <v>2100</v>
      </c>
      <c r="AW8" s="160" t="s">
        <v>2101</v>
      </c>
      <c r="AX8" s="160" t="s">
        <v>2102</v>
      </c>
      <c r="AY8" s="160" t="s">
        <v>2103</v>
      </c>
      <c r="AZ8" s="160" t="s">
        <v>2104</v>
      </c>
      <c r="BA8" s="160" t="s">
        <v>2105</v>
      </c>
      <c r="BB8" s="161" t="s">
        <v>2106</v>
      </c>
      <c r="BC8" s="160" t="s">
        <v>435</v>
      </c>
      <c r="BD8" s="160" t="s">
        <v>2107</v>
      </c>
      <c r="BE8" s="160" t="s">
        <v>2108</v>
      </c>
      <c r="BF8" s="160" t="s">
        <v>2098</v>
      </c>
      <c r="BG8" s="160" t="s">
        <v>2099</v>
      </c>
      <c r="BH8" s="160" t="s">
        <v>2109</v>
      </c>
      <c r="BI8" s="160" t="s">
        <v>2110</v>
      </c>
      <c r="BJ8" s="160" t="s">
        <v>2111</v>
      </c>
      <c r="BK8" s="160" t="s">
        <v>2112</v>
      </c>
      <c r="BL8" s="160" t="s">
        <v>2113</v>
      </c>
      <c r="BM8" s="160" t="s">
        <v>2114</v>
      </c>
      <c r="BN8" s="160" t="s">
        <v>2106</v>
      </c>
      <c r="BO8" s="160" t="s">
        <v>2115</v>
      </c>
      <c r="BP8" s="160" t="s">
        <v>2116</v>
      </c>
      <c r="BQ8" s="160" t="s">
        <v>2117</v>
      </c>
      <c r="BR8" s="160" t="s">
        <v>2118</v>
      </c>
      <c r="BS8" s="160" t="s">
        <v>2119</v>
      </c>
      <c r="BT8" s="160" t="s">
        <v>2120</v>
      </c>
      <c r="BU8" s="160" t="s">
        <v>2120</v>
      </c>
      <c r="BV8" s="160" t="s">
        <v>2121</v>
      </c>
      <c r="BW8" s="160" t="s">
        <v>2122</v>
      </c>
      <c r="BX8" s="160" t="s">
        <v>2123</v>
      </c>
      <c r="BY8" s="160" t="s">
        <v>2124</v>
      </c>
      <c r="BZ8" s="160" t="s">
        <v>2125</v>
      </c>
      <c r="CA8" s="160" t="s">
        <v>2126</v>
      </c>
      <c r="CB8" s="160" t="s">
        <v>2127</v>
      </c>
      <c r="CC8" s="160" t="s">
        <v>2128</v>
      </c>
      <c r="CD8" s="160" t="s">
        <v>2129</v>
      </c>
      <c r="CE8" s="160" t="s">
        <v>2130</v>
      </c>
      <c r="CF8" s="160" t="s">
        <v>2131</v>
      </c>
      <c r="CG8" s="160" t="s">
        <v>2132</v>
      </c>
      <c r="CH8" s="160" t="s">
        <v>2133</v>
      </c>
      <c r="CI8" s="160" t="s">
        <v>2134</v>
      </c>
      <c r="CJ8" s="160" t="s">
        <v>2135</v>
      </c>
      <c r="CK8" s="160" t="s">
        <v>2136</v>
      </c>
      <c r="CL8" s="160" t="s">
        <v>2137</v>
      </c>
      <c r="CM8" s="160" t="s">
        <v>2138</v>
      </c>
      <c r="CN8" s="160" t="s">
        <v>2139</v>
      </c>
      <c r="CO8" s="160" t="s">
        <v>2140</v>
      </c>
      <c r="CP8" s="160" t="s">
        <v>2141</v>
      </c>
      <c r="CQ8" s="160" t="s">
        <v>2142</v>
      </c>
      <c r="CR8" s="160" t="s">
        <v>2143</v>
      </c>
      <c r="CS8" s="160" t="s">
        <v>2144</v>
      </c>
      <c r="CT8" s="160" t="s">
        <v>2145</v>
      </c>
      <c r="CU8" s="160" t="s">
        <v>2146</v>
      </c>
      <c r="CV8" s="160" t="s">
        <v>2147</v>
      </c>
      <c r="CW8" s="160" t="s">
        <v>2148</v>
      </c>
      <c r="CX8" s="160" t="s">
        <v>2149</v>
      </c>
      <c r="CY8" s="160" t="s">
        <v>2150</v>
      </c>
      <c r="CZ8" s="160" t="s">
        <v>277</v>
      </c>
      <c r="DA8" s="160" t="s">
        <v>2151</v>
      </c>
      <c r="DB8" s="160" t="s">
        <v>2152</v>
      </c>
      <c r="DC8" s="160" t="s">
        <v>2153</v>
      </c>
      <c r="DD8" s="160" t="s">
        <v>2133</v>
      </c>
      <c r="DE8" s="160" t="s">
        <v>2134</v>
      </c>
      <c r="DF8" s="160" t="s">
        <v>2154</v>
      </c>
      <c r="DG8" s="160" t="s">
        <v>2155</v>
      </c>
      <c r="DH8" s="160" t="s">
        <v>2156</v>
      </c>
      <c r="DI8" s="160" t="s">
        <v>2157</v>
      </c>
      <c r="DJ8" s="160" t="s">
        <v>2158</v>
      </c>
      <c r="DK8" s="160" t="s">
        <v>2159</v>
      </c>
      <c r="DL8" s="160" t="s">
        <v>2150</v>
      </c>
      <c r="DM8" s="160" t="s">
        <v>277</v>
      </c>
      <c r="DN8" s="160" t="s">
        <v>2151</v>
      </c>
      <c r="DO8" s="160" t="s">
        <v>2160</v>
      </c>
      <c r="DP8" s="160" t="s">
        <v>2161</v>
      </c>
      <c r="DQ8" s="160" t="s">
        <v>2162</v>
      </c>
      <c r="DR8" s="160" t="s">
        <v>2163</v>
      </c>
      <c r="DS8" s="160" t="s">
        <v>2164</v>
      </c>
      <c r="DT8" s="160" t="s">
        <v>2165</v>
      </c>
      <c r="DU8" s="160" t="s">
        <v>2149</v>
      </c>
      <c r="DV8" s="160" t="s">
        <v>2150</v>
      </c>
      <c r="DW8" s="160" t="s">
        <v>2154</v>
      </c>
      <c r="DX8" s="160" t="s">
        <v>2163</v>
      </c>
      <c r="DY8" s="160" t="s">
        <v>2166</v>
      </c>
      <c r="DZ8" s="160" t="s">
        <v>2167</v>
      </c>
      <c r="EA8" s="160" t="s">
        <v>2168</v>
      </c>
      <c r="EB8" s="160" t="s">
        <v>2169</v>
      </c>
      <c r="EC8" s="160" t="s">
        <v>2170</v>
      </c>
      <c r="ED8" s="160" t="s">
        <v>2171</v>
      </c>
      <c r="EE8" s="160" t="s">
        <v>2172</v>
      </c>
      <c r="EF8" s="160" t="s">
        <v>2173</v>
      </c>
      <c r="EG8" s="160" t="s">
        <v>2107</v>
      </c>
      <c r="EH8" s="160" t="s">
        <v>2117</v>
      </c>
      <c r="EI8" s="160" t="s">
        <v>2174</v>
      </c>
      <c r="EJ8" s="160" t="s">
        <v>2175</v>
      </c>
      <c r="EK8" s="160" t="s">
        <v>2176</v>
      </c>
      <c r="EL8" s="160" t="s">
        <v>2177</v>
      </c>
      <c r="EM8" s="160" t="s">
        <v>2178</v>
      </c>
      <c r="EN8" s="160" t="s">
        <v>2179</v>
      </c>
      <c r="EO8" s="160" t="s">
        <v>2180</v>
      </c>
      <c r="EP8" s="160" t="s">
        <v>2181</v>
      </c>
      <c r="EQ8" s="160" t="s">
        <v>2182</v>
      </c>
      <c r="ER8" s="160" t="s">
        <v>2183</v>
      </c>
      <c r="ES8" s="160" t="s">
        <v>2184</v>
      </c>
      <c r="ET8" s="160" t="s">
        <v>273</v>
      </c>
      <c r="EU8" s="160" t="s">
        <v>2185</v>
      </c>
      <c r="EV8" s="160" t="s">
        <v>2186</v>
      </c>
      <c r="EW8" s="160" t="s">
        <v>2187</v>
      </c>
      <c r="EX8" s="160" t="s">
        <v>2188</v>
      </c>
      <c r="EY8" s="160" t="s">
        <v>2189</v>
      </c>
      <c r="EZ8" s="160" t="s">
        <v>2190</v>
      </c>
      <c r="FA8" s="160" t="s">
        <v>2191</v>
      </c>
      <c r="FB8" s="160" t="s">
        <v>2173</v>
      </c>
      <c r="FC8" s="160" t="s">
        <v>2178</v>
      </c>
      <c r="FD8" s="160" t="s">
        <v>2192</v>
      </c>
      <c r="FE8" s="160" t="s">
        <v>2193</v>
      </c>
      <c r="FF8" s="160" t="s">
        <v>2194</v>
      </c>
      <c r="FG8" s="160" t="s">
        <v>2195</v>
      </c>
      <c r="FH8" s="160" t="s">
        <v>2196</v>
      </c>
      <c r="FI8" s="160" t="s">
        <v>2197</v>
      </c>
      <c r="FJ8" s="160" t="s">
        <v>2126</v>
      </c>
      <c r="FK8" s="160" t="s">
        <v>2127</v>
      </c>
      <c r="FL8" s="160" t="s">
        <v>2198</v>
      </c>
      <c r="FM8" s="160" t="s">
        <v>2166</v>
      </c>
      <c r="FN8" s="160" t="s">
        <v>2167</v>
      </c>
      <c r="FO8" s="160" t="s">
        <v>2199</v>
      </c>
      <c r="FP8" s="160" t="s">
        <v>2200</v>
      </c>
      <c r="FQ8" s="161" t="s">
        <v>2201</v>
      </c>
      <c r="FR8" s="160" t="s">
        <v>2202</v>
      </c>
      <c r="FS8" s="160" t="s">
        <v>2203</v>
      </c>
      <c r="FT8" s="160" t="s">
        <v>2204</v>
      </c>
      <c r="FU8" s="160" t="s">
        <v>2205</v>
      </c>
      <c r="FV8" s="160" t="s">
        <v>2206</v>
      </c>
      <c r="FW8" s="160" t="s">
        <v>2207</v>
      </c>
      <c r="FX8" s="160" t="s">
        <v>2208</v>
      </c>
      <c r="FY8" s="160" t="s">
        <v>2209</v>
      </c>
      <c r="FZ8" s="160" t="s">
        <v>2210</v>
      </c>
      <c r="GA8" s="160" t="s">
        <v>2175</v>
      </c>
      <c r="GB8" s="161" t="s">
        <v>2211</v>
      </c>
      <c r="GC8" s="160" t="s">
        <v>2200</v>
      </c>
      <c r="GD8" s="160" t="s">
        <v>2199</v>
      </c>
      <c r="GE8" s="160" t="s">
        <v>2212</v>
      </c>
      <c r="GF8" s="161" t="s">
        <v>2213</v>
      </c>
      <c r="GG8" s="160" t="s">
        <v>2214</v>
      </c>
      <c r="GH8" s="160" t="s">
        <v>2215</v>
      </c>
      <c r="GI8" s="160" t="s">
        <v>2149</v>
      </c>
      <c r="GJ8" s="160" t="s">
        <v>2216</v>
      </c>
      <c r="GK8" s="160" t="s">
        <v>2217</v>
      </c>
      <c r="GL8" s="160" t="s">
        <v>2218</v>
      </c>
      <c r="GM8" s="160" t="s">
        <v>2219</v>
      </c>
      <c r="GN8" s="160" t="s">
        <v>2220</v>
      </c>
      <c r="GO8" s="160" t="s">
        <v>2221</v>
      </c>
      <c r="GP8" s="160" t="s">
        <v>2222</v>
      </c>
      <c r="GQ8" s="161" t="s">
        <v>2221</v>
      </c>
      <c r="GR8" s="160" t="s">
        <v>2223</v>
      </c>
      <c r="GS8" s="160" t="s">
        <v>2224</v>
      </c>
      <c r="GT8" s="160" t="s">
        <v>2225</v>
      </c>
      <c r="GU8" s="160" t="s">
        <v>2226</v>
      </c>
      <c r="GV8" s="160" t="s">
        <v>2227</v>
      </c>
      <c r="GW8" s="160" t="s">
        <v>2228</v>
      </c>
      <c r="GX8" s="160" t="s">
        <v>2229</v>
      </c>
      <c r="GY8" s="160" t="s">
        <v>2230</v>
      </c>
      <c r="GZ8" s="160" t="s">
        <v>2231</v>
      </c>
      <c r="HA8" s="160" t="s">
        <v>2232</v>
      </c>
      <c r="HB8" s="161" t="s">
        <v>2233</v>
      </c>
      <c r="HC8" s="161" t="s">
        <v>2234</v>
      </c>
      <c r="HD8" s="160" t="s">
        <v>2235</v>
      </c>
      <c r="HE8" s="160" t="s">
        <v>2235</v>
      </c>
      <c r="HF8" s="160" t="s">
        <v>457</v>
      </c>
      <c r="HG8" s="160" t="s">
        <v>457</v>
      </c>
      <c r="HH8" s="160" t="s">
        <v>2236</v>
      </c>
      <c r="HI8" s="161" t="s">
        <v>2233</v>
      </c>
      <c r="HJ8" s="161" t="s">
        <v>2234</v>
      </c>
      <c r="HK8" s="160" t="s">
        <v>2237</v>
      </c>
      <c r="HL8" s="160" t="s">
        <v>2238</v>
      </c>
      <c r="HM8" s="160" t="s">
        <v>2239</v>
      </c>
      <c r="HN8" s="160" t="s">
        <v>2240</v>
      </c>
      <c r="HO8" s="160" t="s">
        <v>2241</v>
      </c>
      <c r="HP8" s="160" t="s">
        <v>2242</v>
      </c>
      <c r="HQ8" s="160" t="s">
        <v>2243</v>
      </c>
      <c r="HR8" s="160" t="s">
        <v>2244</v>
      </c>
      <c r="HS8" s="160" t="s">
        <v>2245</v>
      </c>
      <c r="HT8" s="160" t="s">
        <v>2246</v>
      </c>
      <c r="HU8" s="160" t="s">
        <v>2247</v>
      </c>
      <c r="HV8" s="160" t="s">
        <v>2248</v>
      </c>
      <c r="HW8" s="160" t="s">
        <v>2249</v>
      </c>
      <c r="HX8" s="160" t="s">
        <v>2250</v>
      </c>
      <c r="HY8" s="160" t="s">
        <v>2251</v>
      </c>
      <c r="HZ8" s="160" t="s">
        <v>2252</v>
      </c>
      <c r="IA8" s="160" t="s">
        <v>2253</v>
      </c>
      <c r="IB8" s="160" t="s">
        <v>2254</v>
      </c>
      <c r="IC8" s="160" t="s">
        <v>2255</v>
      </c>
      <c r="ID8" s="160" t="s">
        <v>2256</v>
      </c>
      <c r="IE8" s="160" t="s">
        <v>2257</v>
      </c>
      <c r="IF8" s="160" t="s">
        <v>2243</v>
      </c>
      <c r="IG8" s="160" t="s">
        <v>2244</v>
      </c>
      <c r="IH8" s="160" t="s">
        <v>2258</v>
      </c>
      <c r="II8" s="160" t="s">
        <v>2259</v>
      </c>
      <c r="IJ8" s="160" t="s">
        <v>2236</v>
      </c>
      <c r="IK8" s="160" t="s">
        <v>2174</v>
      </c>
      <c r="IL8" s="161" t="s">
        <v>2260</v>
      </c>
      <c r="IM8" s="161" t="s">
        <v>2261</v>
      </c>
      <c r="IN8" s="160" t="s">
        <v>177</v>
      </c>
      <c r="IO8" s="160" t="s">
        <v>2261</v>
      </c>
      <c r="IP8" s="160" t="s">
        <v>2262</v>
      </c>
      <c r="IQ8" s="160" t="s">
        <v>2263</v>
      </c>
      <c r="IR8" s="160" t="s">
        <v>2264</v>
      </c>
      <c r="IS8" s="161" t="s">
        <v>2262</v>
      </c>
      <c r="IT8" s="160" t="s">
        <v>2265</v>
      </c>
      <c r="IU8" s="160" t="s">
        <v>2266</v>
      </c>
      <c r="IV8" s="160" t="s">
        <v>2263</v>
      </c>
      <c r="IW8" s="161" t="s">
        <v>2260</v>
      </c>
      <c r="IX8" s="160" t="s">
        <v>2264</v>
      </c>
      <c r="IY8" s="160" t="s">
        <v>468</v>
      </c>
      <c r="IZ8" s="160" t="s">
        <v>468</v>
      </c>
      <c r="JA8" s="160" t="s">
        <v>2267</v>
      </c>
      <c r="JB8" s="160" t="s">
        <v>2268</v>
      </c>
      <c r="JC8" s="160" t="s">
        <v>2269</v>
      </c>
      <c r="JD8" s="160" t="s">
        <v>2270</v>
      </c>
      <c r="JE8" s="160" t="s">
        <v>2271</v>
      </c>
      <c r="JF8" s="160" t="s">
        <v>2269</v>
      </c>
      <c r="JG8" s="160" t="s">
        <v>2272</v>
      </c>
      <c r="JH8" s="160" t="s">
        <v>2273</v>
      </c>
      <c r="JI8" s="160" t="s">
        <v>2272</v>
      </c>
      <c r="JJ8" s="160" t="s">
        <v>2274</v>
      </c>
      <c r="JK8" s="160" t="s">
        <v>2275</v>
      </c>
      <c r="JL8" s="160" t="s">
        <v>2276</v>
      </c>
      <c r="JM8" s="160" t="s">
        <v>2277</v>
      </c>
      <c r="JN8" s="160" t="s">
        <v>2278</v>
      </c>
      <c r="JO8" s="160" t="s">
        <v>2279</v>
      </c>
      <c r="JP8" s="160" t="s">
        <v>2280</v>
      </c>
      <c r="JQ8" s="160" t="s">
        <v>2281</v>
      </c>
      <c r="JR8" s="160" t="s">
        <v>2282</v>
      </c>
      <c r="JS8" s="160" t="s">
        <v>2283</v>
      </c>
      <c r="JT8" s="160" t="s">
        <v>2284</v>
      </c>
      <c r="JU8" s="160" t="s">
        <v>2257</v>
      </c>
      <c r="JV8" s="160" t="s">
        <v>2285</v>
      </c>
      <c r="JW8" s="160" t="s">
        <v>2286</v>
      </c>
      <c r="JX8" s="160" t="s">
        <v>2287</v>
      </c>
      <c r="JY8" s="160" t="s">
        <v>2288</v>
      </c>
      <c r="JZ8" s="160" t="s">
        <v>2289</v>
      </c>
      <c r="KA8" s="160" t="s">
        <v>2237</v>
      </c>
      <c r="KB8" s="160" t="s">
        <v>2290</v>
      </c>
      <c r="KC8" s="160" t="s">
        <v>2289</v>
      </c>
      <c r="KD8" s="160" t="s">
        <v>2238</v>
      </c>
      <c r="KE8" s="160" t="s">
        <v>2291</v>
      </c>
      <c r="KF8" s="160" t="s">
        <v>2292</v>
      </c>
      <c r="KG8" s="160" t="s">
        <v>2292</v>
      </c>
      <c r="KH8" s="160" t="s">
        <v>2293</v>
      </c>
      <c r="KI8" s="160" t="s">
        <v>2119</v>
      </c>
    </row>
    <row r="9" spans="1:295" ht="18" customHeight="1" x14ac:dyDescent="0.3">
      <c r="A9" s="162" t="s">
        <v>27</v>
      </c>
      <c r="B9" s="162" t="s">
        <v>710</v>
      </c>
      <c r="C9" s="163">
        <v>0</v>
      </c>
      <c r="D9" s="163">
        <v>1.2810999999999999</v>
      </c>
      <c r="E9" s="163">
        <v>-5.9382000000000001</v>
      </c>
      <c r="F9" s="163">
        <v>2.7692999999999999</v>
      </c>
      <c r="G9" s="163">
        <v>7.5087000000000002</v>
      </c>
      <c r="H9" s="164"/>
      <c r="I9" s="163">
        <v>10.069699999999999</v>
      </c>
      <c r="J9" s="164"/>
      <c r="K9" s="163">
        <v>5.1593999999999998</v>
      </c>
      <c r="L9" s="163">
        <v>1.244</v>
      </c>
      <c r="M9" s="163">
        <v>2.7012</v>
      </c>
      <c r="N9" s="163">
        <v>-6.66</v>
      </c>
      <c r="O9" s="164"/>
      <c r="P9" s="163">
        <v>-4.4000000000000004</v>
      </c>
      <c r="Q9" s="163">
        <v>4.1399999999999997</v>
      </c>
      <c r="R9" s="164"/>
      <c r="S9" s="163">
        <v>3.1558000000000002</v>
      </c>
      <c r="T9" s="163">
        <v>-5.4623999999999997</v>
      </c>
      <c r="U9" s="163">
        <v>2.7601</v>
      </c>
      <c r="V9" s="163">
        <v>2.6440999999999999</v>
      </c>
      <c r="W9" s="163">
        <v>4.6901999999999999</v>
      </c>
      <c r="X9" s="164"/>
      <c r="Y9" s="164"/>
      <c r="Z9" s="164"/>
      <c r="AA9" s="164"/>
      <c r="AB9" s="163">
        <v>-0.93459999999999999</v>
      </c>
      <c r="AC9" s="163">
        <v>-1.714</v>
      </c>
      <c r="AD9" s="163">
        <v>-1.702</v>
      </c>
      <c r="AE9" s="163">
        <v>-3.0870000000000002</v>
      </c>
      <c r="AF9" s="163">
        <v>-13.32</v>
      </c>
      <c r="AG9" s="164"/>
      <c r="AH9" s="163">
        <v>-0.78500000000000003</v>
      </c>
      <c r="AI9" s="163">
        <v>0.39600000000000002</v>
      </c>
      <c r="AJ9" s="163">
        <v>-13.27</v>
      </c>
      <c r="AK9" s="163">
        <v>-13.45</v>
      </c>
      <c r="AL9" s="163">
        <v>-10</v>
      </c>
      <c r="AM9" s="163">
        <v>-13.66</v>
      </c>
      <c r="AN9" s="163">
        <v>-13.84</v>
      </c>
      <c r="AO9" s="163">
        <v>1.1524000000000001</v>
      </c>
      <c r="AP9" s="163">
        <v>4.1886999999999999</v>
      </c>
      <c r="AQ9" s="163">
        <v>12.8987</v>
      </c>
      <c r="AR9" s="163">
        <v>14.6571</v>
      </c>
      <c r="AS9" s="163">
        <v>-18.766100000000002</v>
      </c>
      <c r="AT9" s="163">
        <v>-14.8695</v>
      </c>
      <c r="AU9" s="163">
        <v>-14.6776</v>
      </c>
      <c r="AV9" s="163">
        <v>1.2917000000000001</v>
      </c>
      <c r="AW9" s="163">
        <v>1.0529999999999999</v>
      </c>
      <c r="AX9" s="163">
        <v>-12.0563</v>
      </c>
      <c r="AY9" s="163">
        <v>-10.3148</v>
      </c>
      <c r="AZ9" s="163">
        <v>1.196</v>
      </c>
      <c r="BA9" s="163">
        <v>7.3848000000000003</v>
      </c>
      <c r="BB9" s="163">
        <v>31.620799999999999</v>
      </c>
      <c r="BC9" s="163">
        <v>14.617599999999999</v>
      </c>
      <c r="BD9" s="163">
        <v>-6.5</v>
      </c>
      <c r="BE9" s="163">
        <v>-7.1</v>
      </c>
      <c r="BF9" s="163">
        <v>-22.384599999999999</v>
      </c>
      <c r="BG9" s="163">
        <v>-22.365600000000001</v>
      </c>
      <c r="BH9" s="163">
        <v>-1.5343</v>
      </c>
      <c r="BI9" s="164"/>
      <c r="BJ9" s="163">
        <v>-0.3528</v>
      </c>
      <c r="BK9" s="163">
        <v>-0.29820000000000002</v>
      </c>
      <c r="BL9" s="164"/>
      <c r="BM9" s="163">
        <v>-1.3561000000000001</v>
      </c>
      <c r="BN9" s="163">
        <v>-114.3528</v>
      </c>
      <c r="BO9" s="163">
        <v>-2.6856</v>
      </c>
      <c r="BP9" s="163">
        <v>-2.8077000000000001</v>
      </c>
      <c r="BQ9" s="163">
        <v>57.035800000000002</v>
      </c>
      <c r="BR9" s="163">
        <v>-248.06039999999999</v>
      </c>
      <c r="BS9" s="164"/>
      <c r="BT9" s="164"/>
      <c r="BU9" s="164"/>
      <c r="BV9" s="163">
        <v>-7.9799999999999996E-2</v>
      </c>
      <c r="BW9" s="163">
        <v>5.68</v>
      </c>
      <c r="BX9" s="163">
        <v>1.89</v>
      </c>
      <c r="BY9" s="163">
        <v>-20.56</v>
      </c>
      <c r="BZ9" s="163">
        <v>-6.53</v>
      </c>
      <c r="CA9" s="163">
        <v>-13.6594</v>
      </c>
      <c r="CB9" s="163">
        <v>-13.6594</v>
      </c>
      <c r="CC9" s="163">
        <v>11.1549</v>
      </c>
      <c r="CD9" s="163">
        <v>9.8727999999999998</v>
      </c>
      <c r="CE9" s="163">
        <v>-4.2750000000000004</v>
      </c>
      <c r="CF9" s="163">
        <v>-35.4514</v>
      </c>
      <c r="CG9" s="163">
        <v>-34.899000000000001</v>
      </c>
      <c r="CH9" s="163">
        <v>-0.87719999999999998</v>
      </c>
      <c r="CI9" s="164"/>
      <c r="CJ9" s="164"/>
      <c r="CK9" s="164"/>
      <c r="CL9" s="163">
        <v>6.4</v>
      </c>
      <c r="CM9" s="163">
        <v>4.4000000000000004</v>
      </c>
      <c r="CN9" s="163">
        <v>-1.21</v>
      </c>
      <c r="CO9" s="163">
        <v>6.0086000000000004</v>
      </c>
      <c r="CP9" s="163">
        <v>6.4458000000000002</v>
      </c>
      <c r="CQ9" s="163">
        <v>5.5118</v>
      </c>
      <c r="CR9" s="163">
        <v>61.879899999999999</v>
      </c>
      <c r="CS9" s="163">
        <v>61.693100000000001</v>
      </c>
      <c r="CT9" s="163">
        <v>-26.912199999999999</v>
      </c>
      <c r="CU9" s="163">
        <v>-31.7378</v>
      </c>
      <c r="CV9" s="163">
        <v>-29.580400000000001</v>
      </c>
      <c r="CW9" s="163">
        <v>1.5074000000000001</v>
      </c>
      <c r="CX9" s="163">
        <v>24.92</v>
      </c>
      <c r="CY9" s="163">
        <v>14.16</v>
      </c>
      <c r="CZ9" s="163">
        <v>3.1299000000000001</v>
      </c>
      <c r="DA9" s="163">
        <v>3.5186999999999999</v>
      </c>
      <c r="DB9" s="163">
        <v>-5.15</v>
      </c>
      <c r="DC9" s="164"/>
      <c r="DD9" s="164"/>
      <c r="DE9" s="164"/>
      <c r="DF9" s="163">
        <v>30.132999999999999</v>
      </c>
      <c r="DG9" s="163">
        <v>1.6E-2</v>
      </c>
      <c r="DH9" s="163">
        <v>-2.2734999999999999</v>
      </c>
      <c r="DI9" s="163">
        <v>21.4</v>
      </c>
      <c r="DJ9" s="163">
        <v>21.7</v>
      </c>
      <c r="DK9" s="163">
        <v>-4.2333999999999996</v>
      </c>
      <c r="DL9" s="163">
        <v>-3.7402000000000002</v>
      </c>
      <c r="DM9" s="163">
        <v>1.1089</v>
      </c>
      <c r="DN9" s="163">
        <v>2.2324000000000002</v>
      </c>
      <c r="DO9" s="163">
        <v>-3.47</v>
      </c>
      <c r="DP9" s="163">
        <v>-0.74</v>
      </c>
      <c r="DQ9" s="163">
        <v>3.472</v>
      </c>
      <c r="DR9" s="163">
        <v>-30.236699999999999</v>
      </c>
      <c r="DS9" s="164"/>
      <c r="DT9" s="163">
        <v>-5.56</v>
      </c>
      <c r="DU9" s="163">
        <v>2.56</v>
      </c>
      <c r="DV9" s="163">
        <v>16.66</v>
      </c>
      <c r="DW9" s="163">
        <v>-30.9818</v>
      </c>
      <c r="DX9" s="163">
        <v>-15.554500000000001</v>
      </c>
      <c r="DY9" s="163">
        <v>-30.293800000000001</v>
      </c>
      <c r="DZ9" s="163">
        <v>-30.181799999999999</v>
      </c>
      <c r="EA9" s="163">
        <v>-18.721900000000002</v>
      </c>
      <c r="EB9" s="163">
        <v>-31.5045</v>
      </c>
      <c r="EC9" s="163">
        <v>-38.7089</v>
      </c>
      <c r="ED9" s="163">
        <v>-39.266399999999997</v>
      </c>
      <c r="EE9" s="163">
        <v>-21.841100000000001</v>
      </c>
      <c r="EF9" s="163">
        <v>-23.8489</v>
      </c>
      <c r="EG9" s="163">
        <v>-9.8829999999999991</v>
      </c>
      <c r="EH9" s="163">
        <v>-148.44749999999999</v>
      </c>
      <c r="EI9" s="163">
        <v>-20.538</v>
      </c>
      <c r="EJ9" s="164"/>
      <c r="EK9" s="163">
        <v>-5.2716000000000003</v>
      </c>
      <c r="EL9" s="163">
        <v>-4.9523999999999999</v>
      </c>
      <c r="EM9" s="163">
        <v>9.8779000000000003</v>
      </c>
      <c r="EN9" s="163">
        <v>2.1970000000000001</v>
      </c>
      <c r="EO9" s="163">
        <v>0.97860000000000003</v>
      </c>
      <c r="EP9" s="163">
        <v>15.375999999999999</v>
      </c>
      <c r="EQ9" s="163">
        <v>-23.218399999999999</v>
      </c>
      <c r="ER9" s="163">
        <v>-22.958600000000001</v>
      </c>
      <c r="ES9" s="163">
        <v>0.18260000000000001</v>
      </c>
      <c r="ET9" s="163">
        <v>0</v>
      </c>
      <c r="EU9" s="163">
        <v>-9.7100000000000009</v>
      </c>
      <c r="EV9" s="163">
        <v>0</v>
      </c>
      <c r="EW9" s="163">
        <v>1.4207000000000001</v>
      </c>
      <c r="EX9" s="163">
        <v>19.3386</v>
      </c>
      <c r="EY9" s="163">
        <v>-11.099299999999999</v>
      </c>
      <c r="EZ9" s="163">
        <v>0.31340000000000001</v>
      </c>
      <c r="FA9" s="163">
        <v>6.9358000000000004</v>
      </c>
      <c r="FB9" s="163">
        <v>4.1996000000000002</v>
      </c>
      <c r="FC9" s="163">
        <v>-22.377500000000001</v>
      </c>
      <c r="FD9" s="163">
        <v>2.5348999999999999</v>
      </c>
      <c r="FE9" s="164"/>
      <c r="FF9" s="163">
        <v>2.2734000000000001</v>
      </c>
      <c r="FG9" s="163">
        <v>2.8879999999999999</v>
      </c>
      <c r="FH9" s="163">
        <v>2.9575999999999998</v>
      </c>
      <c r="FI9" s="163">
        <v>0</v>
      </c>
      <c r="FJ9" s="163">
        <v>0</v>
      </c>
      <c r="FK9" s="163">
        <v>0</v>
      </c>
      <c r="FL9" s="163">
        <v>-25.620799999999999</v>
      </c>
      <c r="FM9" s="163">
        <v>11.1259</v>
      </c>
      <c r="FN9" s="163">
        <v>11.343400000000001</v>
      </c>
      <c r="FO9" s="163">
        <v>-11.1251</v>
      </c>
      <c r="FP9" s="164"/>
      <c r="FQ9" s="163">
        <v>25.0016</v>
      </c>
      <c r="FR9" s="163">
        <v>-18.71</v>
      </c>
      <c r="FS9" s="163">
        <v>-1.0065999999999999</v>
      </c>
      <c r="FT9" s="163">
        <v>0.28039999999999998</v>
      </c>
      <c r="FU9" s="163">
        <v>0.56000000000000005</v>
      </c>
      <c r="FV9" s="163">
        <v>1.53</v>
      </c>
      <c r="FW9" s="163">
        <v>-25.627099999999999</v>
      </c>
      <c r="FX9" s="164"/>
      <c r="FY9" s="163">
        <v>1.552</v>
      </c>
      <c r="FZ9" s="163">
        <v>0.20899999999999999</v>
      </c>
      <c r="GA9" s="164"/>
      <c r="GB9" s="163">
        <v>0.47</v>
      </c>
      <c r="GC9" s="163">
        <v>-7.7846000000000002</v>
      </c>
      <c r="GD9" s="163">
        <v>0.82640000000000002</v>
      </c>
      <c r="GE9" s="163">
        <v>-3.55</v>
      </c>
      <c r="GF9" s="163">
        <v>26.252199999999998</v>
      </c>
      <c r="GG9" s="164"/>
      <c r="GH9" s="163">
        <v>20.0167</v>
      </c>
      <c r="GI9" s="163">
        <v>-2.9268999999999998</v>
      </c>
      <c r="GJ9" s="163">
        <v>-3.0350999999999999</v>
      </c>
      <c r="GK9" s="163">
        <v>2.1541000000000001</v>
      </c>
      <c r="GL9" s="164"/>
      <c r="GM9" s="164"/>
      <c r="GN9" s="163">
        <v>-11.480499999999999</v>
      </c>
      <c r="GO9" s="163">
        <v>-2.9196</v>
      </c>
      <c r="GP9" s="163">
        <v>-0.68069999999999997</v>
      </c>
      <c r="GQ9" s="163">
        <v>-21.866800000000001</v>
      </c>
      <c r="GR9" s="163">
        <v>5.4489999999999998</v>
      </c>
      <c r="GS9" s="163">
        <v>5.5058999999999996</v>
      </c>
      <c r="GT9" s="163">
        <v>106.3759</v>
      </c>
      <c r="GU9" s="163">
        <v>-4.6684000000000001</v>
      </c>
      <c r="GV9" s="163">
        <v>-11.1724</v>
      </c>
      <c r="GW9" s="163">
        <v>10.2782</v>
      </c>
      <c r="GX9" s="163">
        <v>2.6284999999999998</v>
      </c>
      <c r="GY9" s="163">
        <v>4.8789999999999996</v>
      </c>
      <c r="GZ9" s="163">
        <v>4.8975</v>
      </c>
      <c r="HA9" s="163">
        <v>2</v>
      </c>
      <c r="HB9" s="163">
        <v>-11.1347</v>
      </c>
      <c r="HC9" s="163">
        <v>-10.1988</v>
      </c>
      <c r="HD9" s="163">
        <v>-11.73</v>
      </c>
      <c r="HE9" s="163">
        <v>6.5667</v>
      </c>
      <c r="HF9" s="163">
        <v>44.188699999999997</v>
      </c>
      <c r="HG9" s="163">
        <v>0</v>
      </c>
      <c r="HH9" s="163">
        <v>61.744</v>
      </c>
      <c r="HI9" s="163">
        <v>39.238100000000003</v>
      </c>
      <c r="HJ9" s="163">
        <v>39.007899999999999</v>
      </c>
      <c r="HK9" s="163">
        <v>-6.5532000000000004</v>
      </c>
      <c r="HL9" s="164"/>
      <c r="HM9" s="163">
        <v>-12.2005</v>
      </c>
      <c r="HN9" s="163">
        <v>-12.8431</v>
      </c>
      <c r="HO9" s="164"/>
      <c r="HP9" s="163">
        <v>17.972799999999999</v>
      </c>
      <c r="HQ9" s="163">
        <v>-8.3263999999999996</v>
      </c>
      <c r="HR9" s="163">
        <v>-7.9692999999999996</v>
      </c>
      <c r="HS9" s="163">
        <v>10.211600000000001</v>
      </c>
      <c r="HT9" s="163">
        <v>10.3226</v>
      </c>
      <c r="HU9" s="163">
        <v>21.3</v>
      </c>
      <c r="HV9" s="163">
        <v>21.42</v>
      </c>
      <c r="HW9" s="163">
        <v>-27.8</v>
      </c>
      <c r="HX9" s="163">
        <v>-28</v>
      </c>
      <c r="HY9" s="163">
        <v>0.91459999999999997</v>
      </c>
      <c r="HZ9" s="163">
        <v>-14.4</v>
      </c>
      <c r="IA9" s="163">
        <v>100.12139999999999</v>
      </c>
      <c r="IB9" s="163">
        <v>18.850999999999999</v>
      </c>
      <c r="IC9" s="163">
        <v>18.914400000000001</v>
      </c>
      <c r="ID9" s="164"/>
      <c r="IE9" s="163">
        <v>-36.799999999999997</v>
      </c>
      <c r="IF9" s="163">
        <v>-8.4</v>
      </c>
      <c r="IG9" s="163">
        <v>-8.9</v>
      </c>
      <c r="IH9" s="163">
        <v>-17.878499999999999</v>
      </c>
      <c r="II9" s="163">
        <v>-17.747599999999998</v>
      </c>
      <c r="IJ9" s="163">
        <v>-130.91159999999999</v>
      </c>
      <c r="IK9" s="163">
        <v>-29.797599999999999</v>
      </c>
      <c r="IL9" s="163">
        <v>-234.035</v>
      </c>
      <c r="IM9" s="163">
        <v>-12.524800000000001</v>
      </c>
      <c r="IN9" s="163">
        <v>-30.640699999999999</v>
      </c>
      <c r="IO9" s="163">
        <v>100.29730000000001</v>
      </c>
      <c r="IP9" s="163">
        <v>64.692300000000003</v>
      </c>
      <c r="IQ9" s="163">
        <v>125.7649</v>
      </c>
      <c r="IR9" s="163">
        <v>155.08959999999999</v>
      </c>
      <c r="IS9" s="163">
        <v>36.236600000000003</v>
      </c>
      <c r="IT9" s="163">
        <v>29.198</v>
      </c>
      <c r="IU9" s="163">
        <v>27.879899999999999</v>
      </c>
      <c r="IV9" s="163">
        <v>-16.555800000000001</v>
      </c>
      <c r="IW9" s="163">
        <v>165.60310000000001</v>
      </c>
      <c r="IX9" s="163">
        <v>-255.83349999999999</v>
      </c>
      <c r="IY9" s="163">
        <v>53.433</v>
      </c>
      <c r="IZ9" s="163">
        <v>-42.933300000000003</v>
      </c>
      <c r="JA9" s="163">
        <v>0.3992</v>
      </c>
      <c r="JB9" s="164"/>
      <c r="JC9" s="163">
        <v>-9.68</v>
      </c>
      <c r="JD9" s="163">
        <v>-0.39</v>
      </c>
      <c r="JE9" s="163">
        <v>-0.39900000000000002</v>
      </c>
      <c r="JF9" s="163">
        <v>5.36</v>
      </c>
      <c r="JG9" s="163">
        <v>-2.96</v>
      </c>
      <c r="JH9" s="163">
        <v>-2.9719000000000002</v>
      </c>
      <c r="JI9" s="163">
        <v>-3.3371</v>
      </c>
      <c r="JJ9" s="163">
        <v>3.4011999999999998</v>
      </c>
      <c r="JK9" s="163">
        <v>-1.6982999999999999</v>
      </c>
      <c r="JL9" s="163">
        <v>-4.2</v>
      </c>
      <c r="JM9" s="163">
        <v>1.6459999999999999</v>
      </c>
      <c r="JN9" s="163">
        <v>1.034</v>
      </c>
      <c r="JO9" s="164"/>
      <c r="JP9" s="164"/>
      <c r="JQ9" s="163">
        <v>4.4934000000000003</v>
      </c>
      <c r="JR9" s="163">
        <v>4.0065999999999997</v>
      </c>
      <c r="JS9" s="163">
        <v>2.95</v>
      </c>
      <c r="JT9" s="164"/>
      <c r="JU9" s="163">
        <v>21.6</v>
      </c>
      <c r="JV9" s="163">
        <v>3.9990000000000001</v>
      </c>
      <c r="JW9" s="163">
        <v>-0.15</v>
      </c>
      <c r="JX9" s="164"/>
      <c r="JY9" s="163">
        <v>-8.6495999999999995</v>
      </c>
      <c r="JZ9" s="163">
        <v>-2.3723999999999998</v>
      </c>
      <c r="KA9" s="163">
        <v>-23.481200000000001</v>
      </c>
      <c r="KB9" s="163">
        <v>-6.7815000000000003</v>
      </c>
      <c r="KC9" s="163">
        <v>-3.1821999999999999</v>
      </c>
      <c r="KD9" s="163">
        <v>-23.745200000000001</v>
      </c>
      <c r="KE9" s="163">
        <v>-3.4424999999999999</v>
      </c>
      <c r="KF9" s="163">
        <v>-23.4</v>
      </c>
      <c r="KG9" s="163">
        <v>5.8</v>
      </c>
      <c r="KH9" s="163">
        <v>41.255800000000001</v>
      </c>
      <c r="KI9" s="163">
        <v>-94.3917</v>
      </c>
    </row>
    <row r="10" spans="1:295" ht="18" customHeight="1" x14ac:dyDescent="0.3">
      <c r="A10" s="162" t="s">
        <v>27</v>
      </c>
      <c r="B10" s="162" t="s">
        <v>711</v>
      </c>
      <c r="C10" s="165">
        <v>0</v>
      </c>
      <c r="D10" s="165">
        <v>1.073</v>
      </c>
      <c r="E10" s="165">
        <v>-5.6524999999999999</v>
      </c>
      <c r="F10" s="165">
        <v>2.1225999999999998</v>
      </c>
      <c r="G10" s="165">
        <v>7.4409999999999998</v>
      </c>
      <c r="H10" s="166"/>
      <c r="I10" s="165">
        <v>9.7837999999999994</v>
      </c>
      <c r="J10" s="166"/>
      <c r="K10" s="165">
        <v>4.5101000000000004</v>
      </c>
      <c r="L10" s="165">
        <v>0.94199999999999995</v>
      </c>
      <c r="M10" s="165">
        <v>2.4481999999999999</v>
      </c>
      <c r="N10" s="165">
        <v>-4.4400000000000004</v>
      </c>
      <c r="O10" s="165">
        <v>-17.600000000000001</v>
      </c>
      <c r="P10" s="166"/>
      <c r="Q10" s="165">
        <v>3.3119999999999998</v>
      </c>
      <c r="R10" s="165">
        <v>-11</v>
      </c>
      <c r="S10" s="165">
        <v>3.1457000000000002</v>
      </c>
      <c r="T10" s="165">
        <v>-4.8834</v>
      </c>
      <c r="U10" s="165">
        <v>2.4876</v>
      </c>
      <c r="V10" s="165">
        <v>2.4424999999999999</v>
      </c>
      <c r="W10" s="165">
        <v>4.5754000000000001</v>
      </c>
      <c r="X10" s="166"/>
      <c r="Y10" s="166"/>
      <c r="Z10" s="166"/>
      <c r="AA10" s="166"/>
      <c r="AB10" s="165">
        <v>-0.92689999999999995</v>
      </c>
      <c r="AC10" s="165">
        <v>-1.724</v>
      </c>
      <c r="AD10" s="165">
        <v>-1.738</v>
      </c>
      <c r="AE10" s="165">
        <v>-3.1230000000000002</v>
      </c>
      <c r="AF10" s="165">
        <v>-15.54</v>
      </c>
      <c r="AG10" s="165">
        <v>-17.600000000000001</v>
      </c>
      <c r="AH10" s="165">
        <v>-0.57999999999999996</v>
      </c>
      <c r="AI10" s="165">
        <v>0.39400000000000002</v>
      </c>
      <c r="AJ10" s="165">
        <v>-13.64</v>
      </c>
      <c r="AK10" s="165">
        <v>-13.69</v>
      </c>
      <c r="AL10" s="166"/>
      <c r="AM10" s="165">
        <v>-13.65</v>
      </c>
      <c r="AN10" s="165">
        <v>-13.74</v>
      </c>
      <c r="AO10" s="165">
        <v>0.98299999999999998</v>
      </c>
      <c r="AP10" s="165">
        <v>4.2294</v>
      </c>
      <c r="AQ10" s="165">
        <v>13.044499999999999</v>
      </c>
      <c r="AR10" s="165">
        <v>14.9443</v>
      </c>
      <c r="AS10" s="165">
        <v>-18.897200000000002</v>
      </c>
      <c r="AT10" s="165">
        <v>-15.1374</v>
      </c>
      <c r="AU10" s="165">
        <v>-14.9527</v>
      </c>
      <c r="AV10" s="165">
        <v>0.89349999999999996</v>
      </c>
      <c r="AW10" s="165">
        <v>0.83350000000000002</v>
      </c>
      <c r="AX10" s="165">
        <v>-11.788399999999999</v>
      </c>
      <c r="AY10" s="165">
        <v>-9.5111000000000008</v>
      </c>
      <c r="AZ10" s="165">
        <v>1.196</v>
      </c>
      <c r="BA10" s="165">
        <v>8.0742999999999991</v>
      </c>
      <c r="BB10" s="165">
        <v>28.7592</v>
      </c>
      <c r="BC10" s="165">
        <v>15.124700000000001</v>
      </c>
      <c r="BD10" s="165">
        <v>-6.2</v>
      </c>
      <c r="BE10" s="165">
        <v>-6.8</v>
      </c>
      <c r="BF10" s="165">
        <v>-22.571400000000001</v>
      </c>
      <c r="BG10" s="165">
        <v>-22.4237</v>
      </c>
      <c r="BH10" s="165">
        <v>-1.5384</v>
      </c>
      <c r="BI10" s="166"/>
      <c r="BJ10" s="165">
        <v>-0.93789999999999996</v>
      </c>
      <c r="BK10" s="165">
        <v>-1.5658000000000001</v>
      </c>
      <c r="BL10" s="166"/>
      <c r="BM10" s="165">
        <v>-0.95540000000000003</v>
      </c>
      <c r="BN10" s="165">
        <v>-118.9306</v>
      </c>
      <c r="BO10" s="165">
        <v>-3.2044000000000001</v>
      </c>
      <c r="BP10" s="165">
        <v>-3.2349999999999999</v>
      </c>
      <c r="BQ10" s="165">
        <v>60.612699999999997</v>
      </c>
      <c r="BR10" s="165">
        <v>-254.65360000000001</v>
      </c>
      <c r="BS10" s="166"/>
      <c r="BT10" s="166"/>
      <c r="BU10" s="166"/>
      <c r="BV10" s="165">
        <v>-1.0878000000000001</v>
      </c>
      <c r="BW10" s="165">
        <v>6.12</v>
      </c>
      <c r="BX10" s="165">
        <v>2.2599999999999998</v>
      </c>
      <c r="BY10" s="165">
        <v>-20.58</v>
      </c>
      <c r="BZ10" s="165">
        <v>-6.31</v>
      </c>
      <c r="CA10" s="165">
        <v>-13.927300000000001</v>
      </c>
      <c r="CB10" s="165">
        <v>-13.927300000000001</v>
      </c>
      <c r="CC10" s="165">
        <v>10.214499999999999</v>
      </c>
      <c r="CD10" s="165">
        <v>9.1508000000000003</v>
      </c>
      <c r="CE10" s="165">
        <v>-5.6692</v>
      </c>
      <c r="CF10" s="165">
        <v>-36.862900000000003</v>
      </c>
      <c r="CG10" s="165">
        <v>-36.901600000000002</v>
      </c>
      <c r="CH10" s="165">
        <v>-1.3401000000000001</v>
      </c>
      <c r="CI10" s="166"/>
      <c r="CJ10" s="166"/>
      <c r="CK10" s="166"/>
      <c r="CL10" s="165">
        <v>6</v>
      </c>
      <c r="CM10" s="165">
        <v>3.8</v>
      </c>
      <c r="CN10" s="165">
        <v>-1.17</v>
      </c>
      <c r="CO10" s="165">
        <v>4.9825999999999997</v>
      </c>
      <c r="CP10" s="165">
        <v>4.6764000000000001</v>
      </c>
      <c r="CQ10" s="165">
        <v>3.9731000000000001</v>
      </c>
      <c r="CR10" s="165">
        <v>63.493400000000001</v>
      </c>
      <c r="CS10" s="165">
        <v>63.8904</v>
      </c>
      <c r="CT10" s="165">
        <v>-27.2806</v>
      </c>
      <c r="CU10" s="165">
        <v>-33.436599999999999</v>
      </c>
      <c r="CV10" s="165">
        <v>-31.331800000000001</v>
      </c>
      <c r="CW10" s="165">
        <v>1.5031000000000001</v>
      </c>
      <c r="CX10" s="165">
        <v>23.57</v>
      </c>
      <c r="CY10" s="165">
        <v>13.74</v>
      </c>
      <c r="CZ10" s="165">
        <v>2.5049000000000001</v>
      </c>
      <c r="DA10" s="165">
        <v>2.9327000000000001</v>
      </c>
      <c r="DB10" s="165">
        <v>-4.7</v>
      </c>
      <c r="DC10" s="166"/>
      <c r="DD10" s="166"/>
      <c r="DE10" s="166"/>
      <c r="DF10" s="165">
        <v>31.599900000000002</v>
      </c>
      <c r="DG10" s="165">
        <v>1.61E-2</v>
      </c>
      <c r="DH10" s="165">
        <v>-2.2315999999999998</v>
      </c>
      <c r="DI10" s="166"/>
      <c r="DJ10" s="166"/>
      <c r="DK10" s="165">
        <v>-4.4958</v>
      </c>
      <c r="DL10" s="165">
        <v>-3.9272</v>
      </c>
      <c r="DM10" s="165">
        <v>2.3706999999999998</v>
      </c>
      <c r="DN10" s="165">
        <v>1.8613</v>
      </c>
      <c r="DO10" s="165">
        <v>-3.65</v>
      </c>
      <c r="DP10" s="165">
        <v>-1.34</v>
      </c>
      <c r="DQ10" s="165">
        <v>3.7509999999999999</v>
      </c>
      <c r="DR10" s="165">
        <v>-31.8718</v>
      </c>
      <c r="DS10" s="166"/>
      <c r="DT10" s="165">
        <v>-5.39</v>
      </c>
      <c r="DU10" s="165">
        <v>2.44</v>
      </c>
      <c r="DV10" s="165">
        <v>16.010000000000002</v>
      </c>
      <c r="DW10" s="165">
        <v>-29.836400000000001</v>
      </c>
      <c r="DX10" s="165">
        <v>-15.418200000000001</v>
      </c>
      <c r="DY10" s="165">
        <v>-30.300799999999999</v>
      </c>
      <c r="DZ10" s="165">
        <v>-30.545500000000001</v>
      </c>
      <c r="EA10" s="165">
        <v>-22.962</v>
      </c>
      <c r="EB10" s="165">
        <v>-34.858199999999997</v>
      </c>
      <c r="EC10" s="165">
        <v>-40.828800000000001</v>
      </c>
      <c r="ED10" s="165">
        <v>-41.3748</v>
      </c>
      <c r="EE10" s="165">
        <v>-20.341000000000001</v>
      </c>
      <c r="EF10" s="165">
        <v>-22.307300000000001</v>
      </c>
      <c r="EG10" s="165">
        <v>-11.378</v>
      </c>
      <c r="EH10" s="165">
        <v>-153.7287</v>
      </c>
      <c r="EI10" s="165">
        <v>-19.901599999999998</v>
      </c>
      <c r="EJ10" s="166"/>
      <c r="EK10" s="165">
        <v>-5.3563999999999998</v>
      </c>
      <c r="EL10" s="165">
        <v>-5.0613999999999999</v>
      </c>
      <c r="EM10" s="165">
        <v>12.0502</v>
      </c>
      <c r="EN10" s="165">
        <v>1.4616</v>
      </c>
      <c r="EO10" s="165">
        <v>1.4807999999999999</v>
      </c>
      <c r="EP10" s="165">
        <v>16.399999999999999</v>
      </c>
      <c r="EQ10" s="165">
        <v>-23.351700000000001</v>
      </c>
      <c r="ER10" s="165">
        <v>-24.8705</v>
      </c>
      <c r="ES10" s="165">
        <v>-1.3653</v>
      </c>
      <c r="ET10" s="165">
        <v>0</v>
      </c>
      <c r="EU10" s="165">
        <v>-9.9600000000000009</v>
      </c>
      <c r="EV10" s="165">
        <v>-0.9</v>
      </c>
      <c r="EW10" s="165">
        <v>1.19</v>
      </c>
      <c r="EX10" s="165">
        <v>16.768999999999998</v>
      </c>
      <c r="EY10" s="165">
        <v>-10.901400000000001</v>
      </c>
      <c r="EZ10" s="165">
        <v>0.26219999999999999</v>
      </c>
      <c r="FA10" s="165">
        <v>7.2173999999999996</v>
      </c>
      <c r="FB10" s="165">
        <v>5.4351000000000003</v>
      </c>
      <c r="FC10" s="165">
        <v>-20.700399999999998</v>
      </c>
      <c r="FD10" s="165">
        <v>2.5289999999999999</v>
      </c>
      <c r="FE10" s="166"/>
      <c r="FF10" s="165">
        <v>2.3424999999999998</v>
      </c>
      <c r="FG10" s="165">
        <v>0</v>
      </c>
      <c r="FH10" s="165">
        <v>0</v>
      </c>
      <c r="FI10" s="165">
        <v>0</v>
      </c>
      <c r="FJ10" s="165">
        <v>0</v>
      </c>
      <c r="FK10" s="166"/>
      <c r="FL10" s="165">
        <v>-24.7835</v>
      </c>
      <c r="FM10" s="165">
        <v>11.4344</v>
      </c>
      <c r="FN10" s="165">
        <v>11.517099999999999</v>
      </c>
      <c r="FO10" s="165">
        <v>-10.5739</v>
      </c>
      <c r="FP10" s="166"/>
      <c r="FQ10" s="165">
        <v>24.024999999999999</v>
      </c>
      <c r="FR10" s="165">
        <v>-18.41</v>
      </c>
      <c r="FS10" s="165">
        <v>-0.71550000000000002</v>
      </c>
      <c r="FT10" s="165">
        <v>0.29780000000000001</v>
      </c>
      <c r="FU10" s="165">
        <v>0.36</v>
      </c>
      <c r="FV10" s="165">
        <v>1.02</v>
      </c>
      <c r="FW10" s="165">
        <v>-23.583400000000001</v>
      </c>
      <c r="FX10" s="166"/>
      <c r="FY10" s="165">
        <v>1.615</v>
      </c>
      <c r="FZ10" s="165">
        <v>0.188</v>
      </c>
      <c r="GA10" s="166"/>
      <c r="GB10" s="165">
        <v>0.75</v>
      </c>
      <c r="GC10" s="165">
        <v>-8.9525000000000006</v>
      </c>
      <c r="GD10" s="165">
        <v>-0.62039999999999995</v>
      </c>
      <c r="GE10" s="165">
        <v>-3.66</v>
      </c>
      <c r="GF10" s="165">
        <v>26.634899999999998</v>
      </c>
      <c r="GG10" s="166"/>
      <c r="GH10" s="165">
        <v>19.3721</v>
      </c>
      <c r="GI10" s="165">
        <v>-3.0257000000000001</v>
      </c>
      <c r="GJ10" s="165">
        <v>-3.1715</v>
      </c>
      <c r="GK10" s="165">
        <v>2.0611000000000002</v>
      </c>
      <c r="GL10" s="166"/>
      <c r="GM10" s="166"/>
      <c r="GN10" s="165">
        <v>-11.6516</v>
      </c>
      <c r="GO10" s="165">
        <v>-3.5874000000000001</v>
      </c>
      <c r="GP10" s="165">
        <v>0.58150000000000002</v>
      </c>
      <c r="GQ10" s="165">
        <v>-22.026499999999999</v>
      </c>
      <c r="GR10" s="165">
        <v>8.0405999999999995</v>
      </c>
      <c r="GS10" s="165">
        <v>6.8258999999999999</v>
      </c>
      <c r="GT10" s="165">
        <v>103.7765</v>
      </c>
      <c r="GU10" s="165">
        <v>-4.9271000000000003</v>
      </c>
      <c r="GV10" s="165">
        <v>-10.4094</v>
      </c>
      <c r="GW10" s="165">
        <v>10.3254</v>
      </c>
      <c r="GX10" s="165">
        <v>3.4523000000000001</v>
      </c>
      <c r="GY10" s="165">
        <v>4.8643000000000001</v>
      </c>
      <c r="GZ10" s="165">
        <v>4.8501000000000003</v>
      </c>
      <c r="HA10" s="165">
        <v>3</v>
      </c>
      <c r="HB10" s="165">
        <v>-10.89</v>
      </c>
      <c r="HC10" s="165">
        <v>-10.136799999999999</v>
      </c>
      <c r="HD10" s="165">
        <v>-12.57</v>
      </c>
      <c r="HE10" s="165">
        <v>8.0305999999999997</v>
      </c>
      <c r="HF10" s="165">
        <v>45.384700000000002</v>
      </c>
      <c r="HG10" s="165">
        <v>0</v>
      </c>
      <c r="HH10" s="165">
        <v>63.323</v>
      </c>
      <c r="HI10" s="165">
        <v>38.383400000000002</v>
      </c>
      <c r="HJ10" s="165">
        <v>39.484499999999997</v>
      </c>
      <c r="HK10" s="165">
        <v>-7.1456</v>
      </c>
      <c r="HL10" s="166"/>
      <c r="HM10" s="165">
        <v>0</v>
      </c>
      <c r="HN10" s="165">
        <v>-12.5364</v>
      </c>
      <c r="HO10" s="165">
        <v>18.354399999999998</v>
      </c>
      <c r="HP10" s="166"/>
      <c r="HQ10" s="165">
        <v>-9.1723999999999997</v>
      </c>
      <c r="HR10" s="165">
        <v>-8.3043999999999993</v>
      </c>
      <c r="HS10" s="165">
        <v>11.034599999999999</v>
      </c>
      <c r="HT10" s="165">
        <v>10.761799999999999</v>
      </c>
      <c r="HU10" s="165">
        <v>22.03</v>
      </c>
      <c r="HV10" s="165">
        <v>22.18</v>
      </c>
      <c r="HW10" s="165">
        <v>-30.8</v>
      </c>
      <c r="HX10" s="165">
        <v>-31</v>
      </c>
      <c r="HY10" s="165">
        <v>0.77359999999999995</v>
      </c>
      <c r="HZ10" s="165">
        <v>-14.64</v>
      </c>
      <c r="IA10" s="165">
        <v>105.0547</v>
      </c>
      <c r="IB10" s="165">
        <v>19.549199999999999</v>
      </c>
      <c r="IC10" s="165">
        <v>19.5413</v>
      </c>
      <c r="ID10" s="165">
        <v>-20.399999999999999</v>
      </c>
      <c r="IE10" s="165">
        <v>-41.9</v>
      </c>
      <c r="IF10" s="165">
        <v>-7.6</v>
      </c>
      <c r="IG10" s="165">
        <v>-8.1</v>
      </c>
      <c r="IH10" s="165">
        <v>-17.851500000000001</v>
      </c>
      <c r="II10" s="165">
        <v>-17.792400000000001</v>
      </c>
      <c r="IJ10" s="165">
        <v>-130.37620000000001</v>
      </c>
      <c r="IK10" s="165">
        <v>-30.328099999999999</v>
      </c>
      <c r="IL10" s="165">
        <v>-232.02459999999999</v>
      </c>
      <c r="IM10" s="165">
        <v>-10.492699999999999</v>
      </c>
      <c r="IN10" s="165">
        <v>-30.482500000000002</v>
      </c>
      <c r="IO10" s="165">
        <v>101.0705</v>
      </c>
      <c r="IP10" s="165">
        <v>64.997299999999996</v>
      </c>
      <c r="IQ10" s="165">
        <v>125.967</v>
      </c>
      <c r="IR10" s="165">
        <v>154.4709</v>
      </c>
      <c r="IS10" s="165">
        <v>35.403599999999997</v>
      </c>
      <c r="IT10" s="165">
        <v>29.229600000000001</v>
      </c>
      <c r="IU10" s="165">
        <v>28.441099999999999</v>
      </c>
      <c r="IV10" s="165">
        <v>-18.283000000000001</v>
      </c>
      <c r="IW10" s="165">
        <v>163.0753</v>
      </c>
      <c r="IX10" s="165">
        <v>-257.74430000000001</v>
      </c>
      <c r="IY10" s="165">
        <v>55.527200000000001</v>
      </c>
      <c r="IZ10" s="165">
        <v>-42.859299999999998</v>
      </c>
      <c r="JA10" s="165">
        <v>0.58720000000000006</v>
      </c>
      <c r="JB10" s="166"/>
      <c r="JC10" s="165">
        <v>-11.36</v>
      </c>
      <c r="JD10" s="165">
        <v>-0.47499999999999998</v>
      </c>
      <c r="JE10" s="165">
        <v>-0.48399999999999999</v>
      </c>
      <c r="JF10" s="165">
        <v>6.8</v>
      </c>
      <c r="JG10" s="165">
        <v>-4.24</v>
      </c>
      <c r="JH10" s="165">
        <v>-3.7248999999999999</v>
      </c>
      <c r="JI10" s="165">
        <v>-2.1377999999999999</v>
      </c>
      <c r="JJ10" s="165">
        <v>5.0400999999999998</v>
      </c>
      <c r="JK10" s="165">
        <v>-4.9485000000000001</v>
      </c>
      <c r="JL10" s="165">
        <v>-3.7</v>
      </c>
      <c r="JM10" s="165">
        <v>1.0620000000000001</v>
      </c>
      <c r="JN10" s="165">
        <v>0.35</v>
      </c>
      <c r="JO10" s="166"/>
      <c r="JP10" s="166"/>
      <c r="JQ10" s="165">
        <v>4.1688999999999998</v>
      </c>
      <c r="JR10" s="165">
        <v>4.2693000000000003</v>
      </c>
      <c r="JS10" s="165">
        <v>3.4708000000000001</v>
      </c>
      <c r="JT10" s="166"/>
      <c r="JU10" s="165">
        <v>26.7</v>
      </c>
      <c r="JV10" s="165">
        <v>3.577</v>
      </c>
      <c r="JW10" s="165">
        <v>-0.19</v>
      </c>
      <c r="JX10" s="166"/>
      <c r="JY10" s="165">
        <v>-9.2356999999999996</v>
      </c>
      <c r="JZ10" s="165">
        <v>-2.7907000000000002</v>
      </c>
      <c r="KA10" s="165">
        <v>-23.3596</v>
      </c>
      <c r="KB10" s="165">
        <v>-7.4341999999999997</v>
      </c>
      <c r="KC10" s="165">
        <v>-3.85</v>
      </c>
      <c r="KD10" s="165">
        <v>-23.072800000000001</v>
      </c>
      <c r="KE10" s="165">
        <v>-3.9106000000000001</v>
      </c>
      <c r="KF10" s="165">
        <v>-26.6</v>
      </c>
      <c r="KG10" s="165">
        <v>9.1999999999999993</v>
      </c>
      <c r="KH10" s="165">
        <v>43.35</v>
      </c>
      <c r="KI10" s="165">
        <v>-96.705500000000001</v>
      </c>
    </row>
    <row r="11" spans="1:295" ht="18" customHeight="1" x14ac:dyDescent="0.3">
      <c r="A11" s="162" t="s">
        <v>27</v>
      </c>
      <c r="B11" s="162" t="s">
        <v>712</v>
      </c>
      <c r="C11" s="165">
        <v>0</v>
      </c>
      <c r="D11" s="165">
        <v>0.92900000000000005</v>
      </c>
      <c r="E11" s="165">
        <v>-5.4874999999999998</v>
      </c>
      <c r="F11" s="165">
        <v>2.3039000000000001</v>
      </c>
      <c r="G11" s="165">
        <v>7.5183</v>
      </c>
      <c r="H11" s="166"/>
      <c r="I11" s="165">
        <v>10.1229</v>
      </c>
      <c r="J11" s="166"/>
      <c r="K11" s="165">
        <v>4.1684999999999999</v>
      </c>
      <c r="L11" s="165">
        <v>0.81299999999999994</v>
      </c>
      <c r="M11" s="165">
        <v>2.2921999999999998</v>
      </c>
      <c r="N11" s="165">
        <v>-4.4400000000000004</v>
      </c>
      <c r="O11" s="165">
        <v>-19.8</v>
      </c>
      <c r="P11" s="165">
        <v>-4.4000000000000004</v>
      </c>
      <c r="Q11" s="165">
        <v>3.3119999999999998</v>
      </c>
      <c r="R11" s="165">
        <v>-11</v>
      </c>
      <c r="S11" s="165">
        <v>3.0972</v>
      </c>
      <c r="T11" s="165">
        <v>-4.5236999999999998</v>
      </c>
      <c r="U11" s="165">
        <v>2.7181000000000002</v>
      </c>
      <c r="V11" s="165">
        <v>2.5846</v>
      </c>
      <c r="W11" s="165">
        <v>4.7864000000000004</v>
      </c>
      <c r="X11" s="166"/>
      <c r="Y11" s="166"/>
      <c r="Z11" s="166"/>
      <c r="AA11" s="166"/>
      <c r="AB11" s="165">
        <v>-0.78990000000000005</v>
      </c>
      <c r="AC11" s="165">
        <v>-1.736</v>
      </c>
      <c r="AD11" s="165">
        <v>-1.724</v>
      </c>
      <c r="AE11" s="165">
        <v>-3.43</v>
      </c>
      <c r="AF11" s="165">
        <v>-15.54</v>
      </c>
      <c r="AG11" s="165">
        <v>-15.4</v>
      </c>
      <c r="AH11" s="165">
        <v>-0.61499999999999999</v>
      </c>
      <c r="AI11" s="165">
        <v>0.38400000000000001</v>
      </c>
      <c r="AJ11" s="165">
        <v>-14.12</v>
      </c>
      <c r="AK11" s="165">
        <v>-14.14</v>
      </c>
      <c r="AL11" s="166"/>
      <c r="AM11" s="165">
        <v>-13.44</v>
      </c>
      <c r="AN11" s="165">
        <v>-13.54</v>
      </c>
      <c r="AO11" s="165">
        <v>0.97309999999999997</v>
      </c>
      <c r="AP11" s="165">
        <v>4.2469000000000001</v>
      </c>
      <c r="AQ11" s="165">
        <v>13.7799</v>
      </c>
      <c r="AR11" s="165">
        <v>15.3344</v>
      </c>
      <c r="AS11" s="165">
        <v>-18.689800000000002</v>
      </c>
      <c r="AT11" s="165">
        <v>-15.539300000000001</v>
      </c>
      <c r="AU11" s="165">
        <v>-15.331899999999999</v>
      </c>
      <c r="AV11" s="165">
        <v>1.6573</v>
      </c>
      <c r="AW11" s="165">
        <v>1.7128000000000001</v>
      </c>
      <c r="AX11" s="165">
        <v>-11.9224</v>
      </c>
      <c r="AY11" s="165">
        <v>-9.7789999999999999</v>
      </c>
      <c r="AZ11" s="165">
        <v>1.5905</v>
      </c>
      <c r="BA11" s="165">
        <v>8.8786000000000005</v>
      </c>
      <c r="BB11" s="165">
        <v>23.973600000000001</v>
      </c>
      <c r="BC11" s="165">
        <v>16.168099999999999</v>
      </c>
      <c r="BD11" s="165">
        <v>-6.3</v>
      </c>
      <c r="BE11" s="165">
        <v>-7</v>
      </c>
      <c r="BF11" s="165">
        <v>-22.700900000000001</v>
      </c>
      <c r="BG11" s="165">
        <v>-22.457699999999999</v>
      </c>
      <c r="BH11" s="165">
        <v>-1.5432999999999999</v>
      </c>
      <c r="BI11" s="166"/>
      <c r="BJ11" s="165">
        <v>-1.9355</v>
      </c>
      <c r="BK11" s="165">
        <v>-1.6318999999999999</v>
      </c>
      <c r="BL11" s="166"/>
      <c r="BM11" s="165">
        <v>-0.97709999999999997</v>
      </c>
      <c r="BN11" s="165">
        <v>-120.3344</v>
      </c>
      <c r="BO11" s="165">
        <v>-1.5564</v>
      </c>
      <c r="BP11" s="165">
        <v>-1.587</v>
      </c>
      <c r="BQ11" s="165">
        <v>60.935200000000002</v>
      </c>
      <c r="BR11" s="165">
        <v>-255.108</v>
      </c>
      <c r="BS11" s="166"/>
      <c r="BT11" s="166"/>
      <c r="BU11" s="166"/>
      <c r="BV11" s="165">
        <v>-1.1376999999999999</v>
      </c>
      <c r="BW11" s="165">
        <v>5.88</v>
      </c>
      <c r="BX11" s="165">
        <v>1.73</v>
      </c>
      <c r="BY11" s="165">
        <v>-20.81</v>
      </c>
      <c r="BZ11" s="165">
        <v>-6.52</v>
      </c>
      <c r="CA11" s="165">
        <v>-14.061299999999999</v>
      </c>
      <c r="CB11" s="165">
        <v>-13.7934</v>
      </c>
      <c r="CC11" s="165">
        <v>11.314299999999999</v>
      </c>
      <c r="CD11" s="165">
        <v>10.2874</v>
      </c>
      <c r="CE11" s="165">
        <v>-5.5865</v>
      </c>
      <c r="CF11" s="165">
        <v>-37.222799999999999</v>
      </c>
      <c r="CG11" s="165">
        <v>-37.042999999999999</v>
      </c>
      <c r="CH11" s="165">
        <v>-2.2431000000000001</v>
      </c>
      <c r="CI11" s="166"/>
      <c r="CJ11" s="166"/>
      <c r="CK11" s="166"/>
      <c r="CL11" s="165">
        <v>5.4</v>
      </c>
      <c r="CM11" s="165">
        <v>3.3</v>
      </c>
      <c r="CN11" s="165">
        <v>-1.29</v>
      </c>
      <c r="CO11" s="165">
        <v>4.1894999999999998</v>
      </c>
      <c r="CP11" s="165">
        <v>4.4927000000000001</v>
      </c>
      <c r="CQ11" s="165">
        <v>3.8041999999999998</v>
      </c>
      <c r="CR11" s="165">
        <v>65.964600000000004</v>
      </c>
      <c r="CS11" s="165">
        <v>65.260400000000004</v>
      </c>
      <c r="CT11" s="165">
        <v>-27.207100000000001</v>
      </c>
      <c r="CU11" s="165">
        <v>-35.6083</v>
      </c>
      <c r="CV11" s="165">
        <v>-30.546600000000002</v>
      </c>
      <c r="CW11" s="165">
        <v>1.2793000000000001</v>
      </c>
      <c r="CX11" s="165">
        <v>24.38</v>
      </c>
      <c r="CY11" s="165">
        <v>13.98</v>
      </c>
      <c r="CZ11" s="165">
        <v>2.8174000000000001</v>
      </c>
      <c r="DA11" s="165">
        <v>3.1280999999999999</v>
      </c>
      <c r="DB11" s="165">
        <v>-4.93</v>
      </c>
      <c r="DC11" s="166"/>
      <c r="DD11" s="166"/>
      <c r="DE11" s="166"/>
      <c r="DF11" s="165">
        <v>31.851600000000001</v>
      </c>
      <c r="DG11" s="165">
        <v>1.61E-2</v>
      </c>
      <c r="DH11" s="165">
        <v>-2.1496</v>
      </c>
      <c r="DI11" s="165">
        <v>23.7</v>
      </c>
      <c r="DJ11" s="165">
        <v>24</v>
      </c>
      <c r="DK11" s="165">
        <v>-4.5507999999999997</v>
      </c>
      <c r="DL11" s="165">
        <v>-4.1142000000000003</v>
      </c>
      <c r="DM11" s="165">
        <v>1.4244000000000001</v>
      </c>
      <c r="DN11" s="165">
        <v>1.4902</v>
      </c>
      <c r="DO11" s="165">
        <v>-4</v>
      </c>
      <c r="DP11" s="165">
        <v>-1.02</v>
      </c>
      <c r="DQ11" s="165">
        <v>3.6735000000000002</v>
      </c>
      <c r="DR11" s="165">
        <v>-31.034300000000002</v>
      </c>
      <c r="DS11" s="166"/>
      <c r="DT11" s="165">
        <v>-5.61</v>
      </c>
      <c r="DU11" s="165">
        <v>2</v>
      </c>
      <c r="DV11" s="165">
        <v>15.66</v>
      </c>
      <c r="DW11" s="165">
        <v>-30.2727</v>
      </c>
      <c r="DX11" s="165">
        <v>-15.3</v>
      </c>
      <c r="DY11" s="165">
        <v>-31.292300000000001</v>
      </c>
      <c r="DZ11" s="165">
        <v>-30.636399999999998</v>
      </c>
      <c r="EA11" s="165">
        <v>-22.491900000000001</v>
      </c>
      <c r="EB11" s="165">
        <v>-34.557499999999997</v>
      </c>
      <c r="EC11" s="165">
        <v>-41.75</v>
      </c>
      <c r="ED11" s="165">
        <v>-41.426299999999998</v>
      </c>
      <c r="EE11" s="165">
        <v>-20.5931</v>
      </c>
      <c r="EF11" s="165">
        <v>-23.747900000000001</v>
      </c>
      <c r="EG11" s="165">
        <v>-11.18</v>
      </c>
      <c r="EH11" s="165">
        <v>-154.47900000000001</v>
      </c>
      <c r="EI11" s="165">
        <v>-19.048999999999999</v>
      </c>
      <c r="EJ11" s="166"/>
      <c r="EK11" s="165">
        <v>-5.1035000000000004</v>
      </c>
      <c r="EL11" s="165">
        <v>-4.8552</v>
      </c>
      <c r="EM11" s="165">
        <v>9.4639000000000006</v>
      </c>
      <c r="EN11" s="165">
        <v>2.2942999999999998</v>
      </c>
      <c r="EO11" s="165">
        <v>1.0051000000000001</v>
      </c>
      <c r="EP11" s="165">
        <v>-1.54</v>
      </c>
      <c r="EQ11" s="165">
        <v>-23.3628</v>
      </c>
      <c r="ER11" s="165">
        <v>-23.348299999999998</v>
      </c>
      <c r="ES11" s="165">
        <v>0.82</v>
      </c>
      <c r="ET11" s="165">
        <v>0</v>
      </c>
      <c r="EU11" s="165">
        <v>-10.08</v>
      </c>
      <c r="EV11" s="165">
        <v>0</v>
      </c>
      <c r="EW11" s="165">
        <v>1.3357000000000001</v>
      </c>
      <c r="EX11" s="165">
        <v>20.121700000000001</v>
      </c>
      <c r="EY11" s="165">
        <v>-12.469900000000001</v>
      </c>
      <c r="EZ11" s="165">
        <v>-1.0439000000000001</v>
      </c>
      <c r="FA11" s="165">
        <v>7.1959999999999997</v>
      </c>
      <c r="FB11" s="165">
        <v>4.4379999999999997</v>
      </c>
      <c r="FC11" s="165">
        <v>-22.025500000000001</v>
      </c>
      <c r="FD11" s="165">
        <v>3.4832999999999998</v>
      </c>
      <c r="FE11" s="166"/>
      <c r="FF11" s="165">
        <v>3.2302</v>
      </c>
      <c r="FG11" s="165">
        <v>0</v>
      </c>
      <c r="FH11" s="165">
        <v>3.2768000000000002</v>
      </c>
      <c r="FI11" s="165">
        <v>0</v>
      </c>
      <c r="FJ11" s="165">
        <v>0</v>
      </c>
      <c r="FK11" s="165">
        <v>0</v>
      </c>
      <c r="FL11" s="165">
        <v>-24.281199999999998</v>
      </c>
      <c r="FM11" s="165">
        <v>11.7501</v>
      </c>
      <c r="FN11" s="165">
        <v>11.7812</v>
      </c>
      <c r="FO11" s="165">
        <v>-10.3696</v>
      </c>
      <c r="FP11" s="166"/>
      <c r="FQ11" s="165">
        <v>24.210599999999999</v>
      </c>
      <c r="FR11" s="165">
        <v>-19.57</v>
      </c>
      <c r="FS11" s="165">
        <v>-1.1165</v>
      </c>
      <c r="FT11" s="165">
        <v>0.28039999999999998</v>
      </c>
      <c r="FU11" s="165">
        <v>0.84</v>
      </c>
      <c r="FV11" s="165">
        <v>1.19</v>
      </c>
      <c r="FW11" s="165">
        <v>-23.991399999999999</v>
      </c>
      <c r="FX11" s="166"/>
      <c r="FY11" s="165">
        <v>1.5960000000000001</v>
      </c>
      <c r="FZ11" s="165">
        <v>0.16700000000000001</v>
      </c>
      <c r="GA11" s="166"/>
      <c r="GB11" s="165">
        <v>-0.25</v>
      </c>
      <c r="GC11" s="165">
        <v>-9.0472999999999999</v>
      </c>
      <c r="GD11" s="165">
        <v>-0.55720000000000003</v>
      </c>
      <c r="GE11" s="165">
        <v>-3.54</v>
      </c>
      <c r="GF11" s="165">
        <v>26.316099999999999</v>
      </c>
      <c r="GG11" s="166"/>
      <c r="GH11" s="165">
        <v>19.144200000000001</v>
      </c>
      <c r="GI11" s="165">
        <v>-2.8637999999999999</v>
      </c>
      <c r="GJ11" s="165">
        <v>-3.0998000000000001</v>
      </c>
      <c r="GK11" s="165">
        <v>2.0375000000000001</v>
      </c>
      <c r="GL11" s="166"/>
      <c r="GM11" s="166"/>
      <c r="GN11" s="165">
        <v>-11.318099999999999</v>
      </c>
      <c r="GO11" s="165">
        <v>-2.7149000000000001</v>
      </c>
      <c r="GP11" s="165">
        <v>0.98270000000000002</v>
      </c>
      <c r="GQ11" s="165">
        <v>-21.912199999999999</v>
      </c>
      <c r="GR11" s="165">
        <v>5.8033999999999999</v>
      </c>
      <c r="GS11" s="165">
        <v>5.6128999999999998</v>
      </c>
      <c r="GT11" s="165">
        <v>100.2414</v>
      </c>
      <c r="GU11" s="165">
        <v>-5.1619999999999999</v>
      </c>
      <c r="GV11" s="165">
        <v>-10.1556</v>
      </c>
      <c r="GW11" s="165">
        <v>10.294499999999999</v>
      </c>
      <c r="GX11" s="165">
        <v>3.2646999999999999</v>
      </c>
      <c r="GY11" s="165">
        <v>4.8204000000000002</v>
      </c>
      <c r="GZ11" s="165">
        <v>4.8105000000000002</v>
      </c>
      <c r="HA11" s="165">
        <v>2.7277</v>
      </c>
      <c r="HB11" s="165">
        <v>-11.956200000000001</v>
      </c>
      <c r="HC11" s="165">
        <v>-9.4623000000000008</v>
      </c>
      <c r="HD11" s="165">
        <v>-11.31</v>
      </c>
      <c r="HE11" s="165">
        <v>5.0879000000000003</v>
      </c>
      <c r="HF11" s="165">
        <v>40.907400000000003</v>
      </c>
      <c r="HG11" s="165">
        <v>-4.2645999999999997</v>
      </c>
      <c r="HH11" s="165">
        <v>67.028400000000005</v>
      </c>
      <c r="HI11" s="165">
        <v>39.383499999999998</v>
      </c>
      <c r="HJ11" s="165">
        <v>39.802</v>
      </c>
      <c r="HK11" s="165">
        <v>-7.98</v>
      </c>
      <c r="HL11" s="166"/>
      <c r="HM11" s="165">
        <v>-12.052099999999999</v>
      </c>
      <c r="HN11" s="165">
        <v>-13.3344</v>
      </c>
      <c r="HO11" s="166"/>
      <c r="HP11" s="166"/>
      <c r="HQ11" s="165">
        <v>-9.1228999999999996</v>
      </c>
      <c r="HR11" s="165">
        <v>-8.9306000000000001</v>
      </c>
      <c r="HS11" s="165">
        <v>11.0449</v>
      </c>
      <c r="HT11" s="165">
        <v>11.182600000000001</v>
      </c>
      <c r="HU11" s="165">
        <v>21.4</v>
      </c>
      <c r="HV11" s="165">
        <v>21.57</v>
      </c>
      <c r="HW11" s="165">
        <v>-31.1</v>
      </c>
      <c r="HX11" s="165">
        <v>-31.6</v>
      </c>
      <c r="HY11" s="165">
        <v>0.79190000000000005</v>
      </c>
      <c r="HZ11" s="165">
        <v>-14.48</v>
      </c>
      <c r="IA11" s="165">
        <v>105.873</v>
      </c>
      <c r="IB11" s="165">
        <v>18.767399999999999</v>
      </c>
      <c r="IC11" s="165">
        <v>18.759499999999999</v>
      </c>
      <c r="ID11" s="165">
        <v>-20.399999999999999</v>
      </c>
      <c r="IE11" s="165">
        <v>-43</v>
      </c>
      <c r="IF11" s="165">
        <v>-8</v>
      </c>
      <c r="IG11" s="165">
        <v>-8.5</v>
      </c>
      <c r="IH11" s="165">
        <v>-17.8337</v>
      </c>
      <c r="II11" s="165">
        <v>-17.758600000000001</v>
      </c>
      <c r="IJ11" s="165">
        <v>-137.26349999999999</v>
      </c>
      <c r="IK11" s="165">
        <v>-33.5991</v>
      </c>
      <c r="IL11" s="165">
        <v>-233.04679999999999</v>
      </c>
      <c r="IM11" s="165">
        <v>-9.8018999999999998</v>
      </c>
      <c r="IN11" s="165">
        <v>-30.891400000000001</v>
      </c>
      <c r="IO11" s="165">
        <v>100.996</v>
      </c>
      <c r="IP11" s="165">
        <v>64.129800000000003</v>
      </c>
      <c r="IQ11" s="165">
        <v>130.30500000000001</v>
      </c>
      <c r="IR11" s="165">
        <v>153.75129999999999</v>
      </c>
      <c r="IS11" s="165">
        <v>35.1113</v>
      </c>
      <c r="IT11" s="165">
        <v>28.137899999999998</v>
      </c>
      <c r="IU11" s="165">
        <v>23.9115</v>
      </c>
      <c r="IV11" s="165">
        <v>-18.338699999999999</v>
      </c>
      <c r="IW11" s="165">
        <v>164.87700000000001</v>
      </c>
      <c r="IX11" s="165">
        <v>-256.56900000000002</v>
      </c>
      <c r="IY11" s="165">
        <v>55.115499999999997</v>
      </c>
      <c r="IZ11" s="165">
        <v>-42.058599999999998</v>
      </c>
      <c r="JA11" s="165">
        <v>0.65800000000000003</v>
      </c>
      <c r="JB11" s="166"/>
      <c r="JC11" s="165">
        <v>-11.36</v>
      </c>
      <c r="JD11" s="165">
        <v>-0.51500000000000001</v>
      </c>
      <c r="JE11" s="165">
        <v>-0.51900000000000002</v>
      </c>
      <c r="JF11" s="165">
        <v>7.36</v>
      </c>
      <c r="JG11" s="165">
        <v>-4.4800000000000004</v>
      </c>
      <c r="JH11" s="165">
        <v>-3.1635</v>
      </c>
      <c r="JI11" s="165">
        <v>-1.4939</v>
      </c>
      <c r="JJ11" s="165">
        <v>5.0979999999999999</v>
      </c>
      <c r="JK11" s="165">
        <v>-6.1814</v>
      </c>
      <c r="JL11" s="165">
        <v>-3</v>
      </c>
      <c r="JM11" s="165">
        <v>0.40400000000000003</v>
      </c>
      <c r="JN11" s="165">
        <v>1.1459999999999999</v>
      </c>
      <c r="JO11" s="166"/>
      <c r="JP11" s="166"/>
      <c r="JQ11" s="165">
        <v>4.2572999999999999</v>
      </c>
      <c r="JR11" s="165">
        <v>3.6008</v>
      </c>
      <c r="JS11" s="165">
        <v>3.24</v>
      </c>
      <c r="JT11" s="166"/>
      <c r="JU11" s="165">
        <v>27.4</v>
      </c>
      <c r="JV11" s="165">
        <v>4.3612000000000002</v>
      </c>
      <c r="JW11" s="165">
        <v>-0.22</v>
      </c>
      <c r="JX11" s="166"/>
      <c r="JY11" s="165">
        <v>-8.5472999999999999</v>
      </c>
      <c r="JZ11" s="165">
        <v>-2.1391</v>
      </c>
      <c r="KA11" s="165">
        <v>-22.718</v>
      </c>
      <c r="KB11" s="165">
        <v>-7.1502999999999997</v>
      </c>
      <c r="KC11" s="165">
        <v>-3.5571000000000002</v>
      </c>
      <c r="KD11" s="165">
        <v>-23.241700000000002</v>
      </c>
      <c r="KE11" s="165">
        <v>-4.4561000000000002</v>
      </c>
      <c r="KF11" s="165">
        <v>-27.6</v>
      </c>
      <c r="KG11" s="165">
        <v>9.6999999999999993</v>
      </c>
      <c r="KH11" s="165">
        <v>42.224800000000002</v>
      </c>
      <c r="KI11" s="165">
        <v>-96.676199999999994</v>
      </c>
    </row>
    <row r="12" spans="1:295" ht="18" customHeight="1" x14ac:dyDescent="0.3">
      <c r="A12" s="162" t="s">
        <v>27</v>
      </c>
      <c r="B12" s="162" t="s">
        <v>713</v>
      </c>
      <c r="C12" s="165">
        <v>0</v>
      </c>
      <c r="D12" s="165">
        <v>0.97689999999999999</v>
      </c>
      <c r="E12" s="165">
        <v>-5.6153000000000004</v>
      </c>
      <c r="F12" s="165">
        <v>2.2179000000000002</v>
      </c>
      <c r="G12" s="165">
        <v>7.2103999999999999</v>
      </c>
      <c r="H12" s="166"/>
      <c r="I12" s="165">
        <v>9.9626000000000001</v>
      </c>
      <c r="J12" s="166"/>
      <c r="K12" s="165">
        <v>3.6452</v>
      </c>
      <c r="L12" s="165">
        <v>0.45100000000000001</v>
      </c>
      <c r="M12" s="165">
        <v>1.8357000000000001</v>
      </c>
      <c r="N12" s="165">
        <v>-4.4400000000000004</v>
      </c>
      <c r="O12" s="165">
        <v>-19.8</v>
      </c>
      <c r="P12" s="166"/>
      <c r="Q12" s="165">
        <v>3.3119999999999998</v>
      </c>
      <c r="R12" s="165">
        <v>-11</v>
      </c>
      <c r="S12" s="165">
        <v>2.9916999999999998</v>
      </c>
      <c r="T12" s="165">
        <v>-4.8918999999999997</v>
      </c>
      <c r="U12" s="165">
        <v>2.6063999999999998</v>
      </c>
      <c r="V12" s="165">
        <v>2.3933</v>
      </c>
      <c r="W12" s="165">
        <v>4.6870000000000003</v>
      </c>
      <c r="X12" s="165">
        <v>2.6080000000000001</v>
      </c>
      <c r="Y12" s="165">
        <v>0.2404</v>
      </c>
      <c r="Z12" s="165">
        <v>2.4718</v>
      </c>
      <c r="AA12" s="166"/>
      <c r="AB12" s="165">
        <v>-0.6583</v>
      </c>
      <c r="AC12" s="165">
        <v>-1.65</v>
      </c>
      <c r="AD12" s="165">
        <v>-1.6459999999999999</v>
      </c>
      <c r="AE12" s="165">
        <v>-3.5659999999999998</v>
      </c>
      <c r="AF12" s="165">
        <v>-15.54</v>
      </c>
      <c r="AG12" s="165">
        <v>-15.4</v>
      </c>
      <c r="AH12" s="165">
        <v>-0.624</v>
      </c>
      <c r="AI12" s="165">
        <v>0.38100000000000001</v>
      </c>
      <c r="AJ12" s="165">
        <v>-14.05</v>
      </c>
      <c r="AK12" s="165">
        <v>-13.96</v>
      </c>
      <c r="AL12" s="166"/>
      <c r="AM12" s="165">
        <v>-13.04</v>
      </c>
      <c r="AN12" s="165">
        <v>-12.92</v>
      </c>
      <c r="AO12" s="165">
        <v>0.28100000000000003</v>
      </c>
      <c r="AP12" s="165">
        <v>4.0750999999999999</v>
      </c>
      <c r="AQ12" s="165">
        <v>12.6097</v>
      </c>
      <c r="AR12" s="165">
        <v>12.7638</v>
      </c>
      <c r="AS12" s="165">
        <v>-19.651199999999999</v>
      </c>
      <c r="AT12" s="165">
        <v>-15.4053</v>
      </c>
      <c r="AU12" s="165">
        <v>-16.150099999999998</v>
      </c>
      <c r="AV12" s="165">
        <v>22.353999999999999</v>
      </c>
      <c r="AW12" s="165">
        <v>13.061299999999999</v>
      </c>
      <c r="AX12" s="165">
        <v>-14.7355</v>
      </c>
      <c r="AY12" s="165">
        <v>-13.5299</v>
      </c>
      <c r="AZ12" s="165">
        <v>2.7742</v>
      </c>
      <c r="BA12" s="165">
        <v>16.660900000000002</v>
      </c>
      <c r="BB12" s="165">
        <v>20.509899999999998</v>
      </c>
      <c r="BC12" s="165">
        <v>15.016999999999999</v>
      </c>
      <c r="BD12" s="165">
        <v>-6.3</v>
      </c>
      <c r="BE12" s="165">
        <v>-7.2</v>
      </c>
      <c r="BF12" s="165">
        <v>-20.809899999999999</v>
      </c>
      <c r="BG12" s="165">
        <v>-20.2714</v>
      </c>
      <c r="BH12" s="165">
        <v>-0.68330000000000002</v>
      </c>
      <c r="BI12" s="166"/>
      <c r="BJ12" s="165">
        <v>-2.1797</v>
      </c>
      <c r="BK12" s="165">
        <v>-1.5403</v>
      </c>
      <c r="BL12" s="166"/>
      <c r="BM12" s="165">
        <v>-0.97060000000000002</v>
      </c>
      <c r="BN12" s="165">
        <v>-107.8219</v>
      </c>
      <c r="BO12" s="165">
        <v>-3.3264999999999998</v>
      </c>
      <c r="BP12" s="165">
        <v>-3.3570000000000002</v>
      </c>
      <c r="BQ12" s="165">
        <v>57.083199999999998</v>
      </c>
      <c r="BR12" s="165">
        <v>-250.35640000000001</v>
      </c>
      <c r="BS12" s="166"/>
      <c r="BT12" s="166"/>
      <c r="BU12" s="166"/>
      <c r="BV12" s="166"/>
      <c r="BW12" s="165">
        <v>6.02</v>
      </c>
      <c r="BX12" s="165">
        <v>1.72</v>
      </c>
      <c r="BY12" s="165">
        <v>-21.14</v>
      </c>
      <c r="BZ12" s="165">
        <v>-6.48</v>
      </c>
      <c r="CA12" s="165">
        <v>-13.7934</v>
      </c>
      <c r="CB12" s="165">
        <v>-13.6594</v>
      </c>
      <c r="CC12" s="165">
        <v>10.9848</v>
      </c>
      <c r="CD12" s="165">
        <v>10.386900000000001</v>
      </c>
      <c r="CE12" s="165">
        <v>-5.5004999999999997</v>
      </c>
      <c r="CF12" s="165">
        <v>-37.543900000000001</v>
      </c>
      <c r="CG12" s="165">
        <v>-37.7575</v>
      </c>
      <c r="CH12" s="165">
        <v>-2.2119</v>
      </c>
      <c r="CI12" s="166"/>
      <c r="CJ12" s="166"/>
      <c r="CK12" s="166"/>
      <c r="CL12" s="165">
        <v>5.8</v>
      </c>
      <c r="CM12" s="165">
        <v>3.8</v>
      </c>
      <c r="CN12" s="165">
        <v>-0.91</v>
      </c>
      <c r="CO12" s="165">
        <v>3.7570999999999999</v>
      </c>
      <c r="CP12" s="165">
        <v>3.8475999999999999</v>
      </c>
      <c r="CQ12" s="165">
        <v>3.1859999999999999</v>
      </c>
      <c r="CR12" s="165">
        <v>65.4024</v>
      </c>
      <c r="CS12" s="165">
        <v>64.335499999999996</v>
      </c>
      <c r="CT12" s="165">
        <v>-26.982600000000001</v>
      </c>
      <c r="CU12" s="165">
        <v>-35.222799999999999</v>
      </c>
      <c r="CV12" s="165">
        <v>-29.331700000000001</v>
      </c>
      <c r="CW12" s="165">
        <v>1.4686999999999999</v>
      </c>
      <c r="CX12" s="165">
        <v>24.17</v>
      </c>
      <c r="CY12" s="165">
        <v>14.12</v>
      </c>
      <c r="CZ12" s="165">
        <v>2.5049000000000001</v>
      </c>
      <c r="DA12" s="165">
        <v>2.8351000000000002</v>
      </c>
      <c r="DB12" s="165">
        <v>-4.74</v>
      </c>
      <c r="DC12" s="166"/>
      <c r="DD12" s="166"/>
      <c r="DE12" s="166"/>
      <c r="DF12" s="165">
        <v>29.0137</v>
      </c>
      <c r="DG12" s="165">
        <v>1.61E-2</v>
      </c>
      <c r="DH12" s="165">
        <v>-2.0669</v>
      </c>
      <c r="DI12" s="166"/>
      <c r="DJ12" s="166"/>
      <c r="DK12" s="165">
        <v>-4.6166999999999998</v>
      </c>
      <c r="DL12" s="165">
        <v>-4.4882</v>
      </c>
      <c r="DM12" s="165">
        <v>1.8975</v>
      </c>
      <c r="DN12" s="165">
        <v>1.1191</v>
      </c>
      <c r="DO12" s="165">
        <v>-4.13</v>
      </c>
      <c r="DP12" s="165">
        <v>-1.31</v>
      </c>
      <c r="DQ12" s="165">
        <v>3.4565000000000001</v>
      </c>
      <c r="DR12" s="165">
        <v>-30.319199999999999</v>
      </c>
      <c r="DS12" s="166"/>
      <c r="DT12" s="165">
        <v>-5.48</v>
      </c>
      <c r="DU12" s="165">
        <v>1.73</v>
      </c>
      <c r="DV12" s="165">
        <v>15.49</v>
      </c>
      <c r="DW12" s="165">
        <v>-32.327300000000001</v>
      </c>
      <c r="DX12" s="165">
        <v>-15.5182</v>
      </c>
      <c r="DY12" s="165">
        <v>-30.417000000000002</v>
      </c>
      <c r="DZ12" s="165">
        <v>-30.418199999999999</v>
      </c>
      <c r="EA12" s="165">
        <v>-24.045999999999999</v>
      </c>
      <c r="EB12" s="165">
        <v>-35.730699999999999</v>
      </c>
      <c r="EC12" s="165">
        <v>-42.367100000000001</v>
      </c>
      <c r="ED12" s="165">
        <v>-42.622700000000002</v>
      </c>
      <c r="EE12" s="165">
        <v>-16.9328</v>
      </c>
      <c r="EF12" s="165">
        <v>-19.4194</v>
      </c>
      <c r="EG12" s="165">
        <v>-10.978</v>
      </c>
      <c r="EH12" s="165">
        <v>-150.9315</v>
      </c>
      <c r="EI12" s="165">
        <v>-17.051600000000001</v>
      </c>
      <c r="EJ12" s="166"/>
      <c r="EK12" s="165">
        <v>-5.1277999999999997</v>
      </c>
      <c r="EL12" s="165">
        <v>-4.4378000000000002</v>
      </c>
      <c r="EM12" s="165">
        <v>0</v>
      </c>
      <c r="EN12" s="165">
        <v>-1.6982999999999999</v>
      </c>
      <c r="EO12" s="165">
        <v>-2.2719999999999998</v>
      </c>
      <c r="EP12" s="165">
        <v>15.375999999999999</v>
      </c>
      <c r="EQ12" s="165">
        <v>-23.059100000000001</v>
      </c>
      <c r="ER12" s="165">
        <v>-22.503799999999998</v>
      </c>
      <c r="ES12" s="165">
        <v>-0.39279999999999998</v>
      </c>
      <c r="ET12" s="165">
        <v>0</v>
      </c>
      <c r="EU12" s="165">
        <v>-8.2100000000000009</v>
      </c>
      <c r="EV12" s="165">
        <v>0.3</v>
      </c>
      <c r="EW12" s="165">
        <v>1.2298</v>
      </c>
      <c r="EX12" s="165">
        <v>13.045500000000001</v>
      </c>
      <c r="EY12" s="165">
        <v>-12.1396</v>
      </c>
      <c r="EZ12" s="165">
        <v>-0.55520000000000003</v>
      </c>
      <c r="FA12" s="165">
        <v>5.8625999999999996</v>
      </c>
      <c r="FB12" s="165">
        <v>1.7245999999999999</v>
      </c>
      <c r="FC12" s="165">
        <v>-21.113700000000001</v>
      </c>
      <c r="FD12" s="165">
        <v>3.6667000000000001</v>
      </c>
      <c r="FE12" s="166"/>
      <c r="FF12" s="165">
        <v>3.4399000000000002</v>
      </c>
      <c r="FG12" s="165">
        <v>2.8759000000000001</v>
      </c>
      <c r="FH12" s="165">
        <v>3.5398000000000001</v>
      </c>
      <c r="FI12" s="165">
        <v>0</v>
      </c>
      <c r="FJ12" s="165">
        <v>-0.33489999999999998</v>
      </c>
      <c r="FK12" s="165">
        <v>-0.16750000000000001</v>
      </c>
      <c r="FL12" s="165">
        <v>-23.7788</v>
      </c>
      <c r="FM12" s="165">
        <v>11.1028</v>
      </c>
      <c r="FN12" s="165">
        <v>11.3634</v>
      </c>
      <c r="FO12" s="165">
        <v>-10.299099999999999</v>
      </c>
      <c r="FP12" s="166"/>
      <c r="FQ12" s="165">
        <v>24.210599999999999</v>
      </c>
      <c r="FR12" s="165">
        <v>-19.27</v>
      </c>
      <c r="FS12" s="165">
        <v>-1.6109</v>
      </c>
      <c r="FT12" s="165">
        <v>0.26569999999999999</v>
      </c>
      <c r="FU12" s="165">
        <v>0.66</v>
      </c>
      <c r="FV12" s="165">
        <v>1.51</v>
      </c>
      <c r="FW12" s="165">
        <v>-23.570499999999999</v>
      </c>
      <c r="FX12" s="166"/>
      <c r="FY12" s="165">
        <v>1.593</v>
      </c>
      <c r="FZ12" s="165">
        <v>0.19800000000000001</v>
      </c>
      <c r="GA12" s="166"/>
      <c r="GB12" s="165">
        <v>-0.47</v>
      </c>
      <c r="GC12" s="165">
        <v>-9.6438000000000006</v>
      </c>
      <c r="GD12" s="165">
        <v>-1.498</v>
      </c>
      <c r="GE12" s="165">
        <v>-3.36</v>
      </c>
      <c r="GF12" s="165">
        <v>25.3443</v>
      </c>
      <c r="GG12" s="166"/>
      <c r="GH12" s="165">
        <v>18.6569</v>
      </c>
      <c r="GI12" s="165">
        <v>-2.9241999999999999</v>
      </c>
      <c r="GJ12" s="165">
        <v>-3.3077999999999999</v>
      </c>
      <c r="GK12" s="165">
        <v>1.9951000000000001</v>
      </c>
      <c r="GL12" s="166"/>
      <c r="GM12" s="166"/>
      <c r="GN12" s="165">
        <v>-11.591699999999999</v>
      </c>
      <c r="GO12" s="165">
        <v>-3.5988000000000002</v>
      </c>
      <c r="GP12" s="165">
        <v>1.2744</v>
      </c>
      <c r="GQ12" s="165">
        <v>-21.587199999999999</v>
      </c>
      <c r="GR12" s="165">
        <v>6.9134000000000002</v>
      </c>
      <c r="GS12" s="165">
        <v>7.4539999999999997</v>
      </c>
      <c r="GT12" s="165">
        <v>102.3981</v>
      </c>
      <c r="GU12" s="165">
        <v>-5.1002999999999998</v>
      </c>
      <c r="GV12" s="165">
        <v>-9.4789999999999992</v>
      </c>
      <c r="GW12" s="165">
        <v>10.1762</v>
      </c>
      <c r="GX12" s="165">
        <v>4.5911999999999997</v>
      </c>
      <c r="GY12" s="165">
        <v>4.8056999999999999</v>
      </c>
      <c r="GZ12" s="165">
        <v>4.8105000000000002</v>
      </c>
      <c r="HA12" s="165">
        <v>3</v>
      </c>
      <c r="HB12" s="165">
        <v>-10.907299999999999</v>
      </c>
      <c r="HC12" s="165">
        <v>-9.2843999999999998</v>
      </c>
      <c r="HD12" s="165">
        <v>-11.73</v>
      </c>
      <c r="HE12" s="165">
        <v>6.0498000000000003</v>
      </c>
      <c r="HF12" s="165">
        <v>41.760300000000001</v>
      </c>
      <c r="HG12" s="165">
        <v>-5.9805999999999999</v>
      </c>
      <c r="HH12" s="165">
        <v>66.192400000000006</v>
      </c>
      <c r="HI12" s="165">
        <v>38.0456</v>
      </c>
      <c r="HJ12" s="165">
        <v>39.183500000000002</v>
      </c>
      <c r="HK12" s="165">
        <v>-6.9206000000000003</v>
      </c>
      <c r="HL12" s="166"/>
      <c r="HM12" s="165">
        <v>-12.0991</v>
      </c>
      <c r="HN12" s="165">
        <v>-11.7803</v>
      </c>
      <c r="HO12" s="166"/>
      <c r="HP12" s="166"/>
      <c r="HQ12" s="165">
        <v>-10.424799999999999</v>
      </c>
      <c r="HR12" s="165">
        <v>-9.9084000000000003</v>
      </c>
      <c r="HS12" s="165">
        <v>10.898099999999999</v>
      </c>
      <c r="HT12" s="165">
        <v>10.707700000000001</v>
      </c>
      <c r="HU12" s="165">
        <v>21.82</v>
      </c>
      <c r="HV12" s="165">
        <v>21.83</v>
      </c>
      <c r="HW12" s="165">
        <v>-31.4</v>
      </c>
      <c r="HX12" s="165">
        <v>-31.5</v>
      </c>
      <c r="HY12" s="165">
        <v>0.65100000000000002</v>
      </c>
      <c r="HZ12" s="165">
        <v>-14.72</v>
      </c>
      <c r="IA12" s="165">
        <v>109.41379999999999</v>
      </c>
      <c r="IB12" s="165">
        <v>16.6553</v>
      </c>
      <c r="IC12" s="165">
        <v>16.507100000000001</v>
      </c>
      <c r="ID12" s="165">
        <v>-20.8</v>
      </c>
      <c r="IE12" s="165">
        <v>-42.2</v>
      </c>
      <c r="IF12" s="165">
        <v>-6.6</v>
      </c>
      <c r="IG12" s="165">
        <v>-6.8</v>
      </c>
      <c r="IH12" s="166"/>
      <c r="II12" s="166"/>
      <c r="IJ12" s="165">
        <v>-133.5361</v>
      </c>
      <c r="IK12" s="165">
        <v>-27.7151</v>
      </c>
      <c r="IL12" s="165">
        <v>-230.58330000000001</v>
      </c>
      <c r="IM12" s="165">
        <v>-12.429500000000001</v>
      </c>
      <c r="IN12" s="165">
        <v>-31.198699999999999</v>
      </c>
      <c r="IO12" s="165">
        <v>96.840100000000007</v>
      </c>
      <c r="IP12" s="165">
        <v>68.741799999999998</v>
      </c>
      <c r="IQ12" s="165">
        <v>134.59389999999999</v>
      </c>
      <c r="IR12" s="165">
        <v>157.57429999999999</v>
      </c>
      <c r="IS12" s="165">
        <v>31.045100000000001</v>
      </c>
      <c r="IT12" s="165">
        <v>25.7182</v>
      </c>
      <c r="IU12" s="165">
        <v>24.025700000000001</v>
      </c>
      <c r="IV12" s="165">
        <v>-24.3736</v>
      </c>
      <c r="IW12" s="165">
        <v>166.1217</v>
      </c>
      <c r="IX12" s="165">
        <v>-259.69920000000002</v>
      </c>
      <c r="IY12" s="165">
        <v>50.160200000000003</v>
      </c>
      <c r="IZ12" s="165">
        <v>-38.561700000000002</v>
      </c>
      <c r="JA12" s="165">
        <v>1.4319</v>
      </c>
      <c r="JB12" s="166"/>
      <c r="JC12" s="165">
        <v>-11.36</v>
      </c>
      <c r="JD12" s="165">
        <v>-0.55400000000000005</v>
      </c>
      <c r="JE12" s="165">
        <v>-0.56699999999999995</v>
      </c>
      <c r="JF12" s="165">
        <v>6.96</v>
      </c>
      <c r="JG12" s="165">
        <v>-4.5599999999999996</v>
      </c>
      <c r="JH12" s="165">
        <v>-3.3348</v>
      </c>
      <c r="JI12" s="165">
        <v>-1.5213000000000001</v>
      </c>
      <c r="JJ12" s="165">
        <v>5.51</v>
      </c>
      <c r="JK12" s="165">
        <v>-5.9739000000000004</v>
      </c>
      <c r="JL12" s="165">
        <v>-3.3</v>
      </c>
      <c r="JM12" s="165">
        <v>0.67700000000000005</v>
      </c>
      <c r="JN12" s="165">
        <v>-0.30399999999999999</v>
      </c>
      <c r="JO12" s="166"/>
      <c r="JP12" s="166"/>
      <c r="JQ12" s="165">
        <v>4.0199999999999996</v>
      </c>
      <c r="JR12" s="165">
        <v>3.8353999999999999</v>
      </c>
      <c r="JS12" s="165">
        <v>3.6196000000000002</v>
      </c>
      <c r="JT12" s="166"/>
      <c r="JU12" s="165">
        <v>27.1</v>
      </c>
      <c r="JV12" s="165">
        <v>3.6568999999999998</v>
      </c>
      <c r="JW12" s="165">
        <v>-0.21</v>
      </c>
      <c r="JX12" s="166"/>
      <c r="JY12" s="165">
        <v>-9.3681999999999999</v>
      </c>
      <c r="JZ12" s="165">
        <v>-2.0001000000000002</v>
      </c>
      <c r="KA12" s="165">
        <v>-23.041699999999999</v>
      </c>
      <c r="KB12" s="165">
        <v>-7.0065</v>
      </c>
      <c r="KC12" s="165">
        <v>-3.7092000000000001</v>
      </c>
      <c r="KD12" s="165">
        <v>-23.225100000000001</v>
      </c>
      <c r="KE12" s="165">
        <v>-3.4283000000000001</v>
      </c>
      <c r="KF12" s="165">
        <v>-26.6</v>
      </c>
      <c r="KG12" s="165">
        <v>9.1</v>
      </c>
      <c r="KH12" s="165">
        <v>40.133899999999997</v>
      </c>
      <c r="KI12" s="165">
        <v>-94.285600000000002</v>
      </c>
    </row>
    <row r="13" spans="1:295" ht="18" customHeight="1" x14ac:dyDescent="0.3">
      <c r="A13" s="162" t="s">
        <v>27</v>
      </c>
      <c r="B13" s="162" t="s">
        <v>714</v>
      </c>
      <c r="C13" s="165">
        <v>0</v>
      </c>
      <c r="D13" s="165">
        <v>1.0530999999999999</v>
      </c>
      <c r="E13" s="165">
        <v>-5.6805000000000003</v>
      </c>
      <c r="F13" s="165">
        <v>2.1307999999999998</v>
      </c>
      <c r="G13" s="165">
        <v>7.3851000000000004</v>
      </c>
      <c r="H13" s="166"/>
      <c r="I13" s="165">
        <v>9.9750999999999994</v>
      </c>
      <c r="J13" s="166"/>
      <c r="K13" s="165">
        <v>3.6415999999999999</v>
      </c>
      <c r="L13" s="165">
        <v>0.498</v>
      </c>
      <c r="M13" s="165">
        <v>1.9175</v>
      </c>
      <c r="N13" s="165">
        <v>-4.4400000000000004</v>
      </c>
      <c r="O13" s="165">
        <v>-19.8</v>
      </c>
      <c r="P13" s="166"/>
      <c r="Q13" s="165">
        <v>3.3119999999999998</v>
      </c>
      <c r="R13" s="165">
        <v>-11</v>
      </c>
      <c r="S13" s="165">
        <v>2.9081999999999999</v>
      </c>
      <c r="T13" s="165">
        <v>-4.3280000000000003</v>
      </c>
      <c r="U13" s="165">
        <v>2.5571000000000002</v>
      </c>
      <c r="V13" s="165">
        <v>2.3883999999999999</v>
      </c>
      <c r="W13" s="165">
        <v>4.5770999999999997</v>
      </c>
      <c r="X13" s="165">
        <v>2.5901000000000001</v>
      </c>
      <c r="Y13" s="165">
        <v>0.11459999999999999</v>
      </c>
      <c r="Z13" s="165">
        <v>2.548</v>
      </c>
      <c r="AA13" s="166"/>
      <c r="AB13" s="165">
        <v>-0.74329999999999996</v>
      </c>
      <c r="AC13" s="165">
        <v>-1.8120000000000001</v>
      </c>
      <c r="AD13" s="165">
        <v>-1.8</v>
      </c>
      <c r="AE13" s="165">
        <v>-3.298</v>
      </c>
      <c r="AF13" s="165">
        <v>-17.760000000000002</v>
      </c>
      <c r="AG13" s="165">
        <v>-15.4</v>
      </c>
      <c r="AH13" s="165">
        <v>-0.54300000000000004</v>
      </c>
      <c r="AI13" s="165">
        <v>0.38300000000000001</v>
      </c>
      <c r="AJ13" s="165">
        <v>-14.53</v>
      </c>
      <c r="AK13" s="165">
        <v>-14.49</v>
      </c>
      <c r="AL13" s="166"/>
      <c r="AM13" s="165">
        <v>-13.35</v>
      </c>
      <c r="AN13" s="165">
        <v>-13.37</v>
      </c>
      <c r="AO13" s="165">
        <v>0.34449999999999997</v>
      </c>
      <c r="AP13" s="165">
        <v>4.0545999999999998</v>
      </c>
      <c r="AQ13" s="165">
        <v>13.180300000000001</v>
      </c>
      <c r="AR13" s="165">
        <v>15.0486</v>
      </c>
      <c r="AS13" s="165">
        <v>-19.2425</v>
      </c>
      <c r="AT13" s="165">
        <v>-16.744900000000001</v>
      </c>
      <c r="AU13" s="165">
        <v>-16.6008</v>
      </c>
      <c r="AV13" s="165">
        <v>2.1255999999999999</v>
      </c>
      <c r="AW13" s="165">
        <v>2.3999000000000001</v>
      </c>
      <c r="AX13" s="165">
        <v>-12.190300000000001</v>
      </c>
      <c r="AY13" s="165">
        <v>-9.9130000000000003</v>
      </c>
      <c r="AZ13" s="165">
        <v>1.5905</v>
      </c>
      <c r="BA13" s="165">
        <v>9.3668999999999993</v>
      </c>
      <c r="BB13" s="165">
        <v>24.114899999999999</v>
      </c>
      <c r="BC13" s="165">
        <v>14.972</v>
      </c>
      <c r="BD13" s="165">
        <v>-7.8</v>
      </c>
      <c r="BE13" s="165">
        <v>-7.6</v>
      </c>
      <c r="BF13" s="165">
        <v>-22.101900000000001</v>
      </c>
      <c r="BG13" s="165">
        <v>-21.849799999999998</v>
      </c>
      <c r="BH13" s="165">
        <v>-0.71479999999999999</v>
      </c>
      <c r="BI13" s="166"/>
      <c r="BJ13" s="165">
        <v>-1.3407</v>
      </c>
      <c r="BK13" s="165">
        <v>-1.4345000000000001</v>
      </c>
      <c r="BL13" s="166"/>
      <c r="BM13" s="165">
        <v>-1.0309999999999999</v>
      </c>
      <c r="BN13" s="165">
        <v>-120.67019999999999</v>
      </c>
      <c r="BO13" s="165">
        <v>-3.9369000000000001</v>
      </c>
      <c r="BP13" s="165">
        <v>-3.9979</v>
      </c>
      <c r="BQ13" s="165">
        <v>67.4405</v>
      </c>
      <c r="BR13" s="165">
        <v>-258.2201</v>
      </c>
      <c r="BS13" s="166"/>
      <c r="BT13" s="166"/>
      <c r="BU13" s="166"/>
      <c r="BV13" s="166"/>
      <c r="BW13" s="165">
        <v>5.88</v>
      </c>
      <c r="BX13" s="165">
        <v>1.63</v>
      </c>
      <c r="BY13" s="165">
        <v>-21.33</v>
      </c>
      <c r="BZ13" s="165">
        <v>-6.79</v>
      </c>
      <c r="CA13" s="165">
        <v>-13.525499999999999</v>
      </c>
      <c r="CB13" s="165">
        <v>-13.525499999999999</v>
      </c>
      <c r="CC13" s="165">
        <v>10.113799999999999</v>
      </c>
      <c r="CD13" s="165">
        <v>9.8833000000000002</v>
      </c>
      <c r="CE13" s="165">
        <v>-5.6562999999999999</v>
      </c>
      <c r="CF13" s="165">
        <v>-39.5154</v>
      </c>
      <c r="CG13" s="165">
        <v>-39.632300000000001</v>
      </c>
      <c r="CH13" s="165">
        <v>-1.2553000000000001</v>
      </c>
      <c r="CI13" s="166"/>
      <c r="CJ13" s="166"/>
      <c r="CK13" s="166"/>
      <c r="CL13" s="165">
        <v>5.9</v>
      </c>
      <c r="CM13" s="165">
        <v>3.7</v>
      </c>
      <c r="CN13" s="165">
        <v>-0.87</v>
      </c>
      <c r="CO13" s="165">
        <v>3.3033000000000001</v>
      </c>
      <c r="CP13" s="165">
        <v>3.6208999999999998</v>
      </c>
      <c r="CQ13" s="165">
        <v>2.5655999999999999</v>
      </c>
      <c r="CR13" s="165">
        <v>66.724999999999994</v>
      </c>
      <c r="CS13" s="165">
        <v>67.715699999999998</v>
      </c>
      <c r="CT13" s="165">
        <v>-28.584199999999999</v>
      </c>
      <c r="CU13" s="165">
        <v>-35.588999999999999</v>
      </c>
      <c r="CV13" s="165">
        <v>-31.055099999999999</v>
      </c>
      <c r="CW13" s="165">
        <v>1.4378</v>
      </c>
      <c r="CX13" s="165">
        <v>25.36</v>
      </c>
      <c r="CY13" s="165">
        <v>14.61</v>
      </c>
      <c r="CZ13" s="165">
        <v>2.8174000000000001</v>
      </c>
      <c r="DA13" s="165">
        <v>3.1280999999999999</v>
      </c>
      <c r="DB13" s="165">
        <v>-4.66</v>
      </c>
      <c r="DC13" s="166"/>
      <c r="DD13" s="166"/>
      <c r="DE13" s="166"/>
      <c r="DF13" s="165">
        <v>30.5578</v>
      </c>
      <c r="DG13" s="165">
        <v>1.61E-2</v>
      </c>
      <c r="DH13" s="165">
        <v>-2.0926</v>
      </c>
      <c r="DI13" s="166"/>
      <c r="DJ13" s="166"/>
      <c r="DK13" s="165">
        <v>-4.6288999999999998</v>
      </c>
      <c r="DL13" s="165">
        <v>-4.4882</v>
      </c>
      <c r="DM13" s="165">
        <v>1.7398</v>
      </c>
      <c r="DN13" s="165">
        <v>1.1191</v>
      </c>
      <c r="DO13" s="165">
        <v>-4.28</v>
      </c>
      <c r="DP13" s="165">
        <v>-1.1000000000000001</v>
      </c>
      <c r="DQ13" s="165">
        <v>3.2395</v>
      </c>
      <c r="DR13" s="165">
        <v>-31.2118</v>
      </c>
      <c r="DS13" s="166"/>
      <c r="DT13" s="165">
        <v>-5.47</v>
      </c>
      <c r="DU13" s="165">
        <v>1.81</v>
      </c>
      <c r="DV13" s="165">
        <v>15.51</v>
      </c>
      <c r="DW13" s="165">
        <v>-30.872699999999998</v>
      </c>
      <c r="DX13" s="165">
        <v>-16.0182</v>
      </c>
      <c r="DY13" s="165">
        <v>-30.334099999999999</v>
      </c>
      <c r="DZ13" s="165">
        <v>-30.3</v>
      </c>
      <c r="EA13" s="165">
        <v>-23.605399999999999</v>
      </c>
      <c r="EB13" s="165">
        <v>-35.829599999999999</v>
      </c>
      <c r="EC13" s="165">
        <v>-42.091099999999997</v>
      </c>
      <c r="ED13" s="165">
        <v>-42.607599999999998</v>
      </c>
      <c r="EE13" s="165">
        <v>-19.9986</v>
      </c>
      <c r="EF13" s="165">
        <v>-22.826699999999999</v>
      </c>
      <c r="EG13" s="165">
        <v>-10.836</v>
      </c>
      <c r="EH13" s="165">
        <v>-160.21289999999999</v>
      </c>
      <c r="EI13" s="165">
        <v>-16.033300000000001</v>
      </c>
      <c r="EJ13" s="166"/>
      <c r="EK13" s="165">
        <v>-4.9377000000000004</v>
      </c>
      <c r="EL13" s="165">
        <v>-4.9588000000000001</v>
      </c>
      <c r="EM13" s="165">
        <v>9.2824000000000009</v>
      </c>
      <c r="EN13" s="165">
        <v>1.7479</v>
      </c>
      <c r="EO13" s="165">
        <v>1.0395000000000001</v>
      </c>
      <c r="EP13" s="165">
        <v>-11.268000000000001</v>
      </c>
      <c r="EQ13" s="165">
        <v>-22.630500000000001</v>
      </c>
      <c r="ER13" s="165">
        <v>-21.881</v>
      </c>
      <c r="ES13" s="165">
        <v>1.202</v>
      </c>
      <c r="ET13" s="165">
        <v>6.86</v>
      </c>
      <c r="EU13" s="165">
        <v>-10.47</v>
      </c>
      <c r="EV13" s="165">
        <v>0.3</v>
      </c>
      <c r="EW13" s="165">
        <v>1.1761999999999999</v>
      </c>
      <c r="EX13" s="165">
        <v>18.729299999999999</v>
      </c>
      <c r="EY13" s="165">
        <v>-12.642799999999999</v>
      </c>
      <c r="EZ13" s="165">
        <v>-1.3069</v>
      </c>
      <c r="FA13" s="165">
        <v>6.2087000000000003</v>
      </c>
      <c r="FB13" s="165">
        <v>4.7836999999999996</v>
      </c>
      <c r="FC13" s="165">
        <v>-23.419599999999999</v>
      </c>
      <c r="FD13" s="165">
        <v>3.5365000000000002</v>
      </c>
      <c r="FE13" s="166"/>
      <c r="FF13" s="165">
        <v>3.1261999999999999</v>
      </c>
      <c r="FG13" s="165">
        <v>0</v>
      </c>
      <c r="FH13" s="165">
        <v>0</v>
      </c>
      <c r="FI13" s="165">
        <v>0</v>
      </c>
      <c r="FJ13" s="165">
        <v>0</v>
      </c>
      <c r="FK13" s="165">
        <v>-0.33489999999999998</v>
      </c>
      <c r="FL13" s="165">
        <v>-24.616099999999999</v>
      </c>
      <c r="FM13" s="165">
        <v>11.452400000000001</v>
      </c>
      <c r="FN13" s="165">
        <v>11.334899999999999</v>
      </c>
      <c r="FO13" s="165">
        <v>-10.988300000000001</v>
      </c>
      <c r="FP13" s="166"/>
      <c r="FQ13" s="165">
        <v>25.030899999999999</v>
      </c>
      <c r="FR13" s="165">
        <v>-19.25</v>
      </c>
      <c r="FS13" s="165">
        <v>-0.20100000000000001</v>
      </c>
      <c r="FT13" s="165">
        <v>0.28860000000000002</v>
      </c>
      <c r="FU13" s="165">
        <v>1.05</v>
      </c>
      <c r="FV13" s="165">
        <v>1.33</v>
      </c>
      <c r="FW13" s="165">
        <v>-25.592300000000002</v>
      </c>
      <c r="FX13" s="166"/>
      <c r="FY13" s="165">
        <v>1.607</v>
      </c>
      <c r="FZ13" s="165">
        <v>0.19800000000000001</v>
      </c>
      <c r="GA13" s="166"/>
      <c r="GB13" s="165">
        <v>-1.3</v>
      </c>
      <c r="GC13" s="165">
        <v>-8.3789999999999996</v>
      </c>
      <c r="GD13" s="165">
        <v>-0.2757</v>
      </c>
      <c r="GE13" s="165">
        <v>-3.74</v>
      </c>
      <c r="GF13" s="165">
        <v>24.776</v>
      </c>
      <c r="GG13" s="166"/>
      <c r="GH13" s="165">
        <v>18.456099999999999</v>
      </c>
      <c r="GI13" s="165">
        <v>-2.9058000000000002</v>
      </c>
      <c r="GJ13" s="165">
        <v>-2.9188999999999998</v>
      </c>
      <c r="GK13" s="165">
        <v>1.944</v>
      </c>
      <c r="GL13" s="166"/>
      <c r="GM13" s="166"/>
      <c r="GN13" s="165">
        <v>-11.164</v>
      </c>
      <c r="GO13" s="165">
        <v>-3.9331</v>
      </c>
      <c r="GP13" s="165">
        <v>1.3673</v>
      </c>
      <c r="GQ13" s="165">
        <v>-21.302</v>
      </c>
      <c r="GR13" s="165">
        <v>7.8247</v>
      </c>
      <c r="GS13" s="165">
        <v>6.5035999999999996</v>
      </c>
      <c r="GT13" s="165">
        <v>102.9342</v>
      </c>
      <c r="GU13" s="165">
        <v>-5.4005000000000001</v>
      </c>
      <c r="GV13" s="165">
        <v>-9.6599000000000004</v>
      </c>
      <c r="GW13" s="165">
        <v>10.384</v>
      </c>
      <c r="GX13" s="165">
        <v>3.3296999999999999</v>
      </c>
      <c r="GY13" s="165">
        <v>4.7984</v>
      </c>
      <c r="GZ13" s="165">
        <v>4.7946999999999997</v>
      </c>
      <c r="HA13" s="166"/>
      <c r="HB13" s="165">
        <v>-11.087999999999999</v>
      </c>
      <c r="HC13" s="165">
        <v>-9.1751000000000005</v>
      </c>
      <c r="HD13" s="165">
        <v>-11.31</v>
      </c>
      <c r="HE13" s="165">
        <v>5.7358000000000002</v>
      </c>
      <c r="HF13" s="165">
        <v>41.174500000000002</v>
      </c>
      <c r="HG13" s="165">
        <v>-9.0325000000000006</v>
      </c>
      <c r="HH13" s="165">
        <v>66.579099999999997</v>
      </c>
      <c r="HI13" s="165">
        <v>40.780200000000001</v>
      </c>
      <c r="HJ13" s="165">
        <v>41.445700000000002</v>
      </c>
      <c r="HK13" s="165">
        <v>-7.3505000000000003</v>
      </c>
      <c r="HL13" s="166"/>
      <c r="HM13" s="165">
        <v>-10.728999999999999</v>
      </c>
      <c r="HN13" s="165">
        <v>-13.548299999999999</v>
      </c>
      <c r="HO13" s="166"/>
      <c r="HP13" s="166"/>
      <c r="HQ13" s="165">
        <v>-10.0238</v>
      </c>
      <c r="HR13" s="165">
        <v>-9.4194999999999993</v>
      </c>
      <c r="HS13" s="165">
        <v>13.2959</v>
      </c>
      <c r="HT13" s="165">
        <v>13.696300000000001</v>
      </c>
      <c r="HU13" s="165">
        <v>22.47</v>
      </c>
      <c r="HV13" s="165">
        <v>22.33</v>
      </c>
      <c r="HW13" s="165">
        <v>-32.299999999999997</v>
      </c>
      <c r="HX13" s="165">
        <v>-31.7</v>
      </c>
      <c r="HY13" s="165">
        <v>0.63449999999999995</v>
      </c>
      <c r="HZ13" s="165">
        <v>-14.08</v>
      </c>
      <c r="IA13" s="165">
        <v>110.1294</v>
      </c>
      <c r="IB13" s="165">
        <v>15.821400000000001</v>
      </c>
      <c r="IC13" s="165">
        <v>15.8209</v>
      </c>
      <c r="ID13" s="165">
        <v>-20.8</v>
      </c>
      <c r="IE13" s="165">
        <v>-43.5</v>
      </c>
      <c r="IF13" s="165">
        <v>-6.7</v>
      </c>
      <c r="IG13" s="165">
        <v>-6.9</v>
      </c>
      <c r="IH13" s="166"/>
      <c r="II13" s="166"/>
      <c r="IJ13" s="165">
        <v>-133.95840000000001</v>
      </c>
      <c r="IK13" s="165">
        <v>-28.428699999999999</v>
      </c>
      <c r="IL13" s="165">
        <v>-234.14429999999999</v>
      </c>
      <c r="IM13" s="165">
        <v>-10.897399999999999</v>
      </c>
      <c r="IN13" s="165">
        <v>-30.001799999999999</v>
      </c>
      <c r="IO13" s="165">
        <v>103.94799999999999</v>
      </c>
      <c r="IP13" s="165">
        <v>64.810199999999995</v>
      </c>
      <c r="IQ13" s="165">
        <v>134.56720000000001</v>
      </c>
      <c r="IR13" s="165">
        <v>159.76779999999999</v>
      </c>
      <c r="IS13" s="165">
        <v>33.566499999999998</v>
      </c>
      <c r="IT13" s="165">
        <v>27.909199999999998</v>
      </c>
      <c r="IU13" s="165">
        <v>24.310300000000002</v>
      </c>
      <c r="IV13" s="165">
        <v>-25.4299</v>
      </c>
      <c r="IW13" s="165">
        <v>167.91630000000001</v>
      </c>
      <c r="IX13" s="165">
        <v>-260.1148</v>
      </c>
      <c r="IY13" s="165">
        <v>55.2194</v>
      </c>
      <c r="IZ13" s="165">
        <v>-40.604599999999998</v>
      </c>
      <c r="JA13" s="165">
        <v>1.5246999999999999</v>
      </c>
      <c r="JB13" s="166"/>
      <c r="JC13" s="165">
        <v>-11.28</v>
      </c>
      <c r="JD13" s="165">
        <v>-0.13400000000000001</v>
      </c>
      <c r="JE13" s="165">
        <v>-0.13800000000000001</v>
      </c>
      <c r="JF13" s="165">
        <v>7.2</v>
      </c>
      <c r="JG13" s="165">
        <v>-4.5599999999999996</v>
      </c>
      <c r="JH13" s="165">
        <v>-3.4190999999999998</v>
      </c>
      <c r="JI13" s="165">
        <v>-1.4633</v>
      </c>
      <c r="JJ13" s="165">
        <v>5.5984999999999996</v>
      </c>
      <c r="JK13" s="165">
        <v>-6.5019</v>
      </c>
      <c r="JL13" s="165">
        <v>-3</v>
      </c>
      <c r="JM13" s="165">
        <v>8.7999999999999995E-2</v>
      </c>
      <c r="JN13" s="165">
        <v>-1.2E-2</v>
      </c>
      <c r="JO13" s="166"/>
      <c r="JP13" s="165">
        <v>2.8932000000000002</v>
      </c>
      <c r="JQ13" s="165">
        <v>4.4542999999999999</v>
      </c>
      <c r="JR13" s="165">
        <v>3.0470999999999999</v>
      </c>
      <c r="JS13" s="165">
        <v>3.0729000000000002</v>
      </c>
      <c r="JT13" s="166"/>
      <c r="JU13" s="165">
        <v>27.9</v>
      </c>
      <c r="JV13" s="165">
        <v>3.6562999999999999</v>
      </c>
      <c r="JW13" s="165">
        <v>-0.2</v>
      </c>
      <c r="JX13" s="166"/>
      <c r="JY13" s="165">
        <v>-7.7436999999999996</v>
      </c>
      <c r="JZ13" s="165">
        <v>-1.7101</v>
      </c>
      <c r="KA13" s="165">
        <v>-22.431799999999999</v>
      </c>
      <c r="KB13" s="165">
        <v>-7.3452999999999999</v>
      </c>
      <c r="KC13" s="165">
        <v>-4.0279999999999996</v>
      </c>
      <c r="KD13" s="165">
        <v>-22.5334</v>
      </c>
      <c r="KE13" s="165">
        <v>-4.0164</v>
      </c>
      <c r="KF13" s="165">
        <v>-28.8</v>
      </c>
      <c r="KG13" s="165">
        <v>9.9</v>
      </c>
      <c r="KH13" s="165">
        <v>41.733199999999997</v>
      </c>
      <c r="KI13" s="165">
        <v>-98.596900000000005</v>
      </c>
    </row>
    <row r="14" spans="1:295" ht="18" customHeight="1" x14ac:dyDescent="0.3">
      <c r="A14" s="162" t="s">
        <v>27</v>
      </c>
      <c r="B14" s="162" t="s">
        <v>715</v>
      </c>
      <c r="C14" s="165">
        <v>0</v>
      </c>
      <c r="D14" s="165">
        <v>0.99570000000000003</v>
      </c>
      <c r="E14" s="165">
        <v>-5.6932</v>
      </c>
      <c r="F14" s="165">
        <v>2.0792000000000002</v>
      </c>
      <c r="G14" s="165">
        <v>7.2137000000000002</v>
      </c>
      <c r="H14" s="166"/>
      <c r="I14" s="165">
        <v>10.0959</v>
      </c>
      <c r="J14" s="166"/>
      <c r="K14" s="165">
        <v>3.3008999999999999</v>
      </c>
      <c r="L14" s="165">
        <v>0.42199999999999999</v>
      </c>
      <c r="M14" s="165">
        <v>1.9610000000000001</v>
      </c>
      <c r="N14" s="165">
        <v>-4.4400000000000004</v>
      </c>
      <c r="O14" s="165">
        <v>-17.600000000000001</v>
      </c>
      <c r="P14" s="166"/>
      <c r="Q14" s="165">
        <v>3.3119999999999998</v>
      </c>
      <c r="R14" s="166"/>
      <c r="S14" s="165">
        <v>2.8835999999999999</v>
      </c>
      <c r="T14" s="165">
        <v>-5.1898</v>
      </c>
      <c r="U14" s="165">
        <v>2.6013999999999999</v>
      </c>
      <c r="V14" s="165">
        <v>2.4828999999999999</v>
      </c>
      <c r="W14" s="165">
        <v>4.5772000000000004</v>
      </c>
      <c r="X14" s="165">
        <v>2.5316000000000001</v>
      </c>
      <c r="Y14" s="165">
        <v>5.2400000000000002E-2</v>
      </c>
      <c r="Z14" s="165">
        <v>2.4868999999999999</v>
      </c>
      <c r="AA14" s="166"/>
      <c r="AB14" s="165">
        <v>-0.54079999999999995</v>
      </c>
      <c r="AC14" s="165">
        <v>-1.6659999999999999</v>
      </c>
      <c r="AD14" s="165">
        <v>-1.6020000000000001</v>
      </c>
      <c r="AE14" s="165">
        <v>-3.3759999999999999</v>
      </c>
      <c r="AF14" s="165">
        <v>-15.54</v>
      </c>
      <c r="AG14" s="165">
        <v>-17.600000000000001</v>
      </c>
      <c r="AH14" s="165">
        <v>-0.745</v>
      </c>
      <c r="AI14" s="165">
        <v>0.378</v>
      </c>
      <c r="AJ14" s="165">
        <v>-14.09</v>
      </c>
      <c r="AK14" s="165">
        <v>-14.04</v>
      </c>
      <c r="AL14" s="166"/>
      <c r="AM14" s="165">
        <v>-13.16</v>
      </c>
      <c r="AN14" s="165">
        <v>-12.94</v>
      </c>
      <c r="AO14" s="165">
        <v>0.43959999999999999</v>
      </c>
      <c r="AP14" s="165">
        <v>4.0951000000000004</v>
      </c>
      <c r="AQ14" s="165">
        <v>12.6198</v>
      </c>
      <c r="AR14" s="165">
        <v>14.389200000000001</v>
      </c>
      <c r="AS14" s="165">
        <v>-19.925899999999999</v>
      </c>
      <c r="AT14" s="165">
        <v>-17.4147</v>
      </c>
      <c r="AU14" s="165">
        <v>-16.610199999999999</v>
      </c>
      <c r="AV14" s="165">
        <v>17.7621</v>
      </c>
      <c r="AW14" s="165">
        <v>16.1127</v>
      </c>
      <c r="AX14" s="165">
        <v>-15.6732</v>
      </c>
      <c r="AY14" s="165">
        <v>-13.128</v>
      </c>
      <c r="AZ14" s="165">
        <v>2.3795999999999999</v>
      </c>
      <c r="BA14" s="165">
        <v>22.990400000000001</v>
      </c>
      <c r="BB14" s="165">
        <v>21.228999999999999</v>
      </c>
      <c r="BC14" s="165">
        <v>12.824199999999999</v>
      </c>
      <c r="BD14" s="165">
        <v>-6.5</v>
      </c>
      <c r="BE14" s="165">
        <v>-6.9</v>
      </c>
      <c r="BF14" s="165">
        <v>-20.091999999999999</v>
      </c>
      <c r="BG14" s="165">
        <v>-20.5929</v>
      </c>
      <c r="BH14" s="165">
        <v>-0.56359999999999999</v>
      </c>
      <c r="BI14" s="166"/>
      <c r="BJ14" s="165">
        <v>-1.8309</v>
      </c>
      <c r="BK14" s="165">
        <v>-1.5288999999999999</v>
      </c>
      <c r="BL14" s="166"/>
      <c r="BM14" s="165">
        <v>-0.61670000000000003</v>
      </c>
      <c r="BN14" s="165">
        <v>-103.0915</v>
      </c>
      <c r="BO14" s="165">
        <v>-7.1108000000000002</v>
      </c>
      <c r="BP14" s="165">
        <v>-7.2023999999999999</v>
      </c>
      <c r="BQ14" s="165">
        <v>63.634300000000003</v>
      </c>
      <c r="BR14" s="165">
        <v>-250.79810000000001</v>
      </c>
      <c r="BS14" s="166"/>
      <c r="BT14" s="166"/>
      <c r="BU14" s="166"/>
      <c r="BV14" s="165">
        <v>-2.1556000000000002</v>
      </c>
      <c r="BW14" s="165">
        <v>6.02</v>
      </c>
      <c r="BX14" s="165">
        <v>1.68</v>
      </c>
      <c r="BY14" s="165">
        <v>-21.01</v>
      </c>
      <c r="BZ14" s="165">
        <v>-6.5</v>
      </c>
      <c r="CA14" s="165">
        <v>-14.061299999999999</v>
      </c>
      <c r="CB14" s="165">
        <v>-13.6594</v>
      </c>
      <c r="CC14" s="165">
        <v>10.4223</v>
      </c>
      <c r="CD14" s="165">
        <v>9.8065999999999995</v>
      </c>
      <c r="CE14" s="165">
        <v>-5.6656000000000004</v>
      </c>
      <c r="CF14" s="165">
        <v>-36.4116</v>
      </c>
      <c r="CG14" s="165">
        <v>-36.149900000000002</v>
      </c>
      <c r="CH14" s="165">
        <v>-1.5861000000000001</v>
      </c>
      <c r="CI14" s="166"/>
      <c r="CJ14" s="166"/>
      <c r="CK14" s="166"/>
      <c r="CL14" s="165">
        <v>5.7</v>
      </c>
      <c r="CM14" s="165">
        <v>3.5</v>
      </c>
      <c r="CN14" s="165">
        <v>-0.95</v>
      </c>
      <c r="CO14" s="165">
        <v>4.4043000000000001</v>
      </c>
      <c r="CP14" s="165">
        <v>4.2008000000000001</v>
      </c>
      <c r="CQ14" s="165">
        <v>3.5474999999999999</v>
      </c>
      <c r="CR14" s="165">
        <v>61.752699999999997</v>
      </c>
      <c r="CS14" s="165">
        <v>62.661099999999998</v>
      </c>
      <c r="CT14" s="165">
        <v>-25.9298</v>
      </c>
      <c r="CU14" s="165">
        <v>-31.941800000000001</v>
      </c>
      <c r="CV14" s="165">
        <v>-29.494900000000001</v>
      </c>
      <c r="CW14" s="165">
        <v>1.2517</v>
      </c>
      <c r="CX14" s="165">
        <v>26.11</v>
      </c>
      <c r="CY14" s="165">
        <v>14.4</v>
      </c>
      <c r="CZ14" s="165">
        <v>2.1924000000000001</v>
      </c>
      <c r="DA14" s="165">
        <v>2.5421</v>
      </c>
      <c r="DB14" s="165">
        <v>-4.5</v>
      </c>
      <c r="DC14" s="166"/>
      <c r="DD14" s="166"/>
      <c r="DE14" s="166"/>
      <c r="DF14" s="165">
        <v>28.827500000000001</v>
      </c>
      <c r="DG14" s="165">
        <v>1.6199999999999999E-2</v>
      </c>
      <c r="DH14" s="165">
        <v>-2.0701000000000001</v>
      </c>
      <c r="DI14" s="166"/>
      <c r="DJ14" s="166"/>
      <c r="DK14" s="165">
        <v>-4.6032999999999999</v>
      </c>
      <c r="DL14" s="165">
        <v>-4.4882</v>
      </c>
      <c r="DM14" s="165">
        <v>1.5821000000000001</v>
      </c>
      <c r="DN14" s="165">
        <v>1.1191</v>
      </c>
      <c r="DO14" s="165">
        <v>-4.29</v>
      </c>
      <c r="DP14" s="165">
        <v>-1.33</v>
      </c>
      <c r="DQ14" s="165">
        <v>4.1849999999999996</v>
      </c>
      <c r="DR14" s="165">
        <v>-28.436599999999999</v>
      </c>
      <c r="DS14" s="166"/>
      <c r="DT14" s="165">
        <v>-5.47</v>
      </c>
      <c r="DU14" s="165">
        <v>1.58</v>
      </c>
      <c r="DV14" s="165">
        <v>15.16</v>
      </c>
      <c r="DW14" s="165">
        <v>-29.2727</v>
      </c>
      <c r="DX14" s="165">
        <v>-14.809100000000001</v>
      </c>
      <c r="DY14" s="165">
        <v>-29.2178</v>
      </c>
      <c r="DZ14" s="165">
        <v>-29.954499999999999</v>
      </c>
      <c r="EA14" s="165">
        <v>-23.933800000000002</v>
      </c>
      <c r="EB14" s="165">
        <v>-35.748899999999999</v>
      </c>
      <c r="EC14" s="165">
        <v>-41.505200000000002</v>
      </c>
      <c r="ED14" s="165">
        <v>-42.440800000000003</v>
      </c>
      <c r="EE14" s="165">
        <v>-17.304600000000001</v>
      </c>
      <c r="EF14" s="165">
        <v>-24.015699999999999</v>
      </c>
      <c r="EG14" s="165">
        <v>-10.846</v>
      </c>
      <c r="EH14" s="165">
        <v>-155.35740000000001</v>
      </c>
      <c r="EI14" s="165">
        <v>-16.592300000000002</v>
      </c>
      <c r="EJ14" s="166"/>
      <c r="EK14" s="165">
        <v>-4.1441999999999997</v>
      </c>
      <c r="EL14" s="165">
        <v>-4.6123000000000003</v>
      </c>
      <c r="EM14" s="165">
        <v>9.7368000000000006</v>
      </c>
      <c r="EN14" s="165">
        <v>1.1654</v>
      </c>
      <c r="EO14" s="165">
        <v>-0.42870000000000003</v>
      </c>
      <c r="EP14" s="165">
        <v>-1.54</v>
      </c>
      <c r="EQ14" s="165">
        <v>-22.035</v>
      </c>
      <c r="ER14" s="165">
        <v>-22.193000000000001</v>
      </c>
      <c r="ES14" s="165">
        <v>1.8001</v>
      </c>
      <c r="ET14" s="165">
        <v>6.64</v>
      </c>
      <c r="EU14" s="165">
        <v>-10.16</v>
      </c>
      <c r="EV14" s="165">
        <v>1.1000000000000001</v>
      </c>
      <c r="EW14" s="165">
        <v>1.2678</v>
      </c>
      <c r="EX14" s="165">
        <v>19.181100000000001</v>
      </c>
      <c r="EY14" s="165">
        <v>-12.931699999999999</v>
      </c>
      <c r="EZ14" s="165">
        <v>-1.7239</v>
      </c>
      <c r="FA14" s="165">
        <v>6.7624000000000004</v>
      </c>
      <c r="FB14" s="165">
        <v>3.0865999999999998</v>
      </c>
      <c r="FC14" s="165">
        <v>-21.817599999999999</v>
      </c>
      <c r="FD14" s="165">
        <v>3.7410999999999999</v>
      </c>
      <c r="FE14" s="166"/>
      <c r="FF14" s="165">
        <v>3.6478999999999999</v>
      </c>
      <c r="FG14" s="165">
        <v>0</v>
      </c>
      <c r="FH14" s="165">
        <v>2.4908000000000001</v>
      </c>
      <c r="FI14" s="165">
        <v>0</v>
      </c>
      <c r="FJ14" s="165">
        <v>0</v>
      </c>
      <c r="FK14" s="165">
        <v>0</v>
      </c>
      <c r="FL14" s="165">
        <v>-23.443899999999999</v>
      </c>
      <c r="FM14" s="165">
        <v>10.7835</v>
      </c>
      <c r="FN14" s="165">
        <v>11.0352</v>
      </c>
      <c r="FO14" s="165">
        <v>-9.0268999999999995</v>
      </c>
      <c r="FP14" s="166"/>
      <c r="FQ14" s="165">
        <v>24.024999999999999</v>
      </c>
      <c r="FR14" s="165">
        <v>-18.18</v>
      </c>
      <c r="FS14" s="165">
        <v>-1.0121</v>
      </c>
      <c r="FT14" s="165">
        <v>0.27950000000000003</v>
      </c>
      <c r="FU14" s="165">
        <v>0</v>
      </c>
      <c r="FV14" s="165">
        <v>1.1499999999999999</v>
      </c>
      <c r="FW14" s="165">
        <v>-24.975200000000001</v>
      </c>
      <c r="FX14" s="166"/>
      <c r="FY14" s="165">
        <v>1.5409999999999999</v>
      </c>
      <c r="FZ14" s="165">
        <v>0.17199999999999999</v>
      </c>
      <c r="GA14" s="166"/>
      <c r="GB14" s="165">
        <v>-0.14000000000000001</v>
      </c>
      <c r="GC14" s="165">
        <v>-10.2881</v>
      </c>
      <c r="GD14" s="165">
        <v>-1.619</v>
      </c>
      <c r="GE14" s="165">
        <v>-3.86</v>
      </c>
      <c r="GF14" s="165">
        <v>24.947700000000001</v>
      </c>
      <c r="GG14" s="166"/>
      <c r="GH14" s="165">
        <v>18.7516</v>
      </c>
      <c r="GI14" s="165">
        <v>-3.2704</v>
      </c>
      <c r="GJ14" s="165">
        <v>-3.3056999999999999</v>
      </c>
      <c r="GK14" s="165">
        <v>1.8939999999999999</v>
      </c>
      <c r="GL14" s="166"/>
      <c r="GM14" s="166"/>
      <c r="GN14" s="165">
        <v>-10.8767</v>
      </c>
      <c r="GO14" s="165">
        <v>-2.5806</v>
      </c>
      <c r="GP14" s="165">
        <v>0.81530000000000002</v>
      </c>
      <c r="GQ14" s="165">
        <v>-21.738399999999999</v>
      </c>
      <c r="GR14" s="165">
        <v>8.6297999999999995</v>
      </c>
      <c r="GS14" s="165">
        <v>7.9207999999999998</v>
      </c>
      <c r="GT14" s="165">
        <v>104.6861</v>
      </c>
      <c r="GU14" s="165">
        <v>-5.3213999999999997</v>
      </c>
      <c r="GV14" s="165">
        <v>-9.3696999999999999</v>
      </c>
      <c r="GW14" s="165">
        <v>9.7881999999999998</v>
      </c>
      <c r="GX14" s="165">
        <v>3.3754</v>
      </c>
      <c r="GY14" s="165">
        <v>4.7104999999999997</v>
      </c>
      <c r="GZ14" s="165">
        <v>4.7234999999999996</v>
      </c>
      <c r="HA14" s="166"/>
      <c r="HB14" s="165">
        <v>-10.298299999999999</v>
      </c>
      <c r="HC14" s="165">
        <v>-8.4891000000000005</v>
      </c>
      <c r="HD14" s="165">
        <v>-10.9</v>
      </c>
      <c r="HE14" s="165">
        <v>4.2233999999999998</v>
      </c>
      <c r="HF14" s="165">
        <v>39.564</v>
      </c>
      <c r="HG14" s="165">
        <v>-4.3569000000000004</v>
      </c>
      <c r="HH14" s="165">
        <v>67.723100000000002</v>
      </c>
      <c r="HI14" s="165">
        <v>41.315199999999997</v>
      </c>
      <c r="HJ14" s="165">
        <v>41.194600000000001</v>
      </c>
      <c r="HK14" s="165">
        <v>-8.2903000000000002</v>
      </c>
      <c r="HL14" s="166"/>
      <c r="HM14" s="165">
        <v>0</v>
      </c>
      <c r="HN14" s="165">
        <v>-12.319800000000001</v>
      </c>
      <c r="HO14" s="166"/>
      <c r="HP14" s="166"/>
      <c r="HQ14" s="165">
        <v>-10.798400000000001</v>
      </c>
      <c r="HR14" s="165">
        <v>-10.210599999999999</v>
      </c>
      <c r="HS14" s="165">
        <v>13.3566</v>
      </c>
      <c r="HT14" s="165">
        <v>13.4221</v>
      </c>
      <c r="HU14" s="165">
        <v>22.45</v>
      </c>
      <c r="HV14" s="165">
        <v>22.56</v>
      </c>
      <c r="HW14" s="165">
        <v>-31.5</v>
      </c>
      <c r="HX14" s="165">
        <v>-31.9</v>
      </c>
      <c r="HY14" s="165">
        <v>0.72240000000000004</v>
      </c>
      <c r="HZ14" s="165">
        <v>-14</v>
      </c>
      <c r="IA14" s="165">
        <v>113.8296</v>
      </c>
      <c r="IB14" s="165">
        <v>18.437999999999999</v>
      </c>
      <c r="IC14" s="165">
        <v>18.438199999999998</v>
      </c>
      <c r="ID14" s="165">
        <v>-20.8</v>
      </c>
      <c r="IE14" s="165">
        <v>-44</v>
      </c>
      <c r="IF14" s="165">
        <v>-5.9</v>
      </c>
      <c r="IG14" s="165">
        <v>-6.4</v>
      </c>
      <c r="IH14" s="165">
        <v>-17.617100000000001</v>
      </c>
      <c r="II14" s="166"/>
      <c r="IJ14" s="165">
        <v>-132.95400000000001</v>
      </c>
      <c r="IK14" s="165">
        <v>-27.008700000000001</v>
      </c>
      <c r="IL14" s="165">
        <v>-231.92019999999999</v>
      </c>
      <c r="IM14" s="165">
        <v>-10.1769</v>
      </c>
      <c r="IN14" s="165">
        <v>-29.868600000000001</v>
      </c>
      <c r="IO14" s="165">
        <v>105.1918</v>
      </c>
      <c r="IP14" s="165">
        <v>60.8842</v>
      </c>
      <c r="IQ14" s="165">
        <v>132.1925</v>
      </c>
      <c r="IR14" s="165">
        <v>160.19929999999999</v>
      </c>
      <c r="IS14" s="165">
        <v>40.167700000000004</v>
      </c>
      <c r="IT14" s="165">
        <v>27.471800000000002</v>
      </c>
      <c r="IU14" s="165">
        <v>27.0669</v>
      </c>
      <c r="IV14" s="165">
        <v>-25.3797</v>
      </c>
      <c r="IW14" s="165">
        <v>172.54169999999999</v>
      </c>
      <c r="IX14" s="165">
        <v>-260.04489999999998</v>
      </c>
      <c r="IY14" s="165">
        <v>57.867100000000001</v>
      </c>
      <c r="IZ14" s="165">
        <v>-45.118899999999996</v>
      </c>
      <c r="JA14" s="165">
        <v>0.63360000000000005</v>
      </c>
      <c r="JB14" s="166"/>
      <c r="JC14" s="165">
        <v>-11.92</v>
      </c>
      <c r="JD14" s="165">
        <v>-0.06</v>
      </c>
      <c r="JE14" s="165">
        <v>-8.2000000000000003E-2</v>
      </c>
      <c r="JF14" s="165">
        <v>7.36</v>
      </c>
      <c r="JG14" s="165">
        <v>-4.4800000000000004</v>
      </c>
      <c r="JH14" s="165">
        <v>-3.391</v>
      </c>
      <c r="JI14" s="165">
        <v>-1.4939</v>
      </c>
      <c r="JJ14" s="165">
        <v>5.6565000000000003</v>
      </c>
      <c r="JK14" s="165">
        <v>-6.2668999999999997</v>
      </c>
      <c r="JL14" s="165">
        <v>-2.8</v>
      </c>
      <c r="JM14" s="165">
        <v>-3.0000000000000001E-3</v>
      </c>
      <c r="JN14" s="165">
        <v>0.47099999999999997</v>
      </c>
      <c r="JO14" s="166"/>
      <c r="JP14" s="165">
        <v>2.9</v>
      </c>
      <c r="JQ14" s="165">
        <v>3.9679000000000002</v>
      </c>
      <c r="JR14" s="165">
        <v>3.2342</v>
      </c>
      <c r="JS14" s="165">
        <v>3.3874</v>
      </c>
      <c r="JT14" s="166"/>
      <c r="JU14" s="165">
        <v>28</v>
      </c>
      <c r="JV14" s="165">
        <v>3.2536999999999998</v>
      </c>
      <c r="JW14" s="165">
        <v>-0.14000000000000001</v>
      </c>
      <c r="JX14" s="166"/>
      <c r="JY14" s="165">
        <v>-9.2121999999999993</v>
      </c>
      <c r="JZ14" s="165">
        <v>-1.7797000000000001</v>
      </c>
      <c r="KA14" s="165">
        <v>-22.202000000000002</v>
      </c>
      <c r="KB14" s="165">
        <v>-7.4347000000000003</v>
      </c>
      <c r="KC14" s="165">
        <v>-4.0712000000000002</v>
      </c>
      <c r="KD14" s="165">
        <v>-22.402899999999999</v>
      </c>
      <c r="KE14" s="165">
        <v>-4.2961999999999998</v>
      </c>
      <c r="KF14" s="165">
        <v>-27.7</v>
      </c>
      <c r="KG14" s="165">
        <v>10.1</v>
      </c>
      <c r="KH14" s="165">
        <v>42.0075</v>
      </c>
      <c r="KI14" s="165">
        <v>-94.677899999999994</v>
      </c>
    </row>
    <row r="15" spans="1:295" ht="18" customHeight="1" x14ac:dyDescent="0.3">
      <c r="A15" s="162" t="s">
        <v>27</v>
      </c>
      <c r="B15" s="162" t="s">
        <v>716</v>
      </c>
      <c r="C15" s="165">
        <v>0</v>
      </c>
      <c r="D15" s="165">
        <v>1.2983</v>
      </c>
      <c r="E15" s="165">
        <v>-5.9227999999999996</v>
      </c>
      <c r="F15" s="165">
        <v>2.0562</v>
      </c>
      <c r="G15" s="165">
        <v>7.1386000000000003</v>
      </c>
      <c r="H15" s="166"/>
      <c r="I15" s="165">
        <v>10.0707</v>
      </c>
      <c r="J15" s="166"/>
      <c r="K15" s="165">
        <v>3.4767000000000001</v>
      </c>
      <c r="L15" s="165">
        <v>0.34799999999999998</v>
      </c>
      <c r="M15" s="165">
        <v>1.7648999999999999</v>
      </c>
      <c r="N15" s="165">
        <v>-4.4400000000000004</v>
      </c>
      <c r="O15" s="165">
        <v>-17.600000000000001</v>
      </c>
      <c r="P15" s="166"/>
      <c r="Q15" s="166"/>
      <c r="R15" s="166"/>
      <c r="S15" s="165">
        <v>3.3043999999999998</v>
      </c>
      <c r="T15" s="165">
        <v>-5.2595999999999998</v>
      </c>
      <c r="U15" s="165">
        <v>2.5749</v>
      </c>
      <c r="V15" s="165">
        <v>2.4258000000000002</v>
      </c>
      <c r="W15" s="165">
        <v>4.8240999999999996</v>
      </c>
      <c r="X15" s="165">
        <v>2.5501</v>
      </c>
      <c r="Y15" s="165">
        <v>0.1696</v>
      </c>
      <c r="Z15" s="165">
        <v>2.6099000000000001</v>
      </c>
      <c r="AA15" s="166"/>
      <c r="AB15" s="165">
        <v>-0.83850000000000002</v>
      </c>
      <c r="AC15" s="165">
        <v>-1.64</v>
      </c>
      <c r="AD15" s="165">
        <v>-1.6220000000000001</v>
      </c>
      <c r="AE15" s="165">
        <v>-3.3969999999999998</v>
      </c>
      <c r="AF15" s="165">
        <v>-15.54</v>
      </c>
      <c r="AG15" s="165">
        <v>-15.4</v>
      </c>
      <c r="AH15" s="165">
        <v>-0.94899999999999995</v>
      </c>
      <c r="AI15" s="165">
        <v>0.376</v>
      </c>
      <c r="AJ15" s="165">
        <v>-13.92</v>
      </c>
      <c r="AK15" s="165">
        <v>-13.96</v>
      </c>
      <c r="AL15" s="166"/>
      <c r="AM15" s="165">
        <v>-13.01</v>
      </c>
      <c r="AN15" s="165">
        <v>-13.02</v>
      </c>
      <c r="AO15" s="165">
        <v>0.51629999999999998</v>
      </c>
      <c r="AP15" s="165">
        <v>3.7067000000000001</v>
      </c>
      <c r="AQ15" s="165">
        <v>12.869899999999999</v>
      </c>
      <c r="AR15" s="165">
        <v>13.9673</v>
      </c>
      <c r="AS15" s="165">
        <v>-19.700800000000001</v>
      </c>
      <c r="AT15" s="165">
        <v>-16.744900000000001</v>
      </c>
      <c r="AU15" s="165">
        <v>-16.162400000000002</v>
      </c>
      <c r="AV15" s="165">
        <v>13.1745</v>
      </c>
      <c r="AW15" s="165">
        <v>11.325900000000001</v>
      </c>
      <c r="AX15" s="165">
        <v>-14.6015</v>
      </c>
      <c r="AY15" s="165">
        <v>-12.190300000000001</v>
      </c>
      <c r="AZ15" s="165">
        <v>2.3795999999999999</v>
      </c>
      <c r="BA15" s="165">
        <v>17.420200000000001</v>
      </c>
      <c r="BB15" s="165">
        <v>29.112300000000001</v>
      </c>
      <c r="BC15" s="165">
        <v>15.6648</v>
      </c>
      <c r="BD15" s="165">
        <v>-6</v>
      </c>
      <c r="BE15" s="165">
        <v>-6.3</v>
      </c>
      <c r="BF15" s="165">
        <v>-20.316099999999999</v>
      </c>
      <c r="BG15" s="165">
        <v>-20.8216</v>
      </c>
      <c r="BH15" s="165">
        <v>-0.56610000000000005</v>
      </c>
      <c r="BI15" s="166"/>
      <c r="BJ15" s="165">
        <v>-1.0025999999999999</v>
      </c>
      <c r="BK15" s="165">
        <v>-1.6819999999999999</v>
      </c>
      <c r="BL15" s="166"/>
      <c r="BM15" s="165">
        <v>-0.58620000000000005</v>
      </c>
      <c r="BN15" s="165">
        <v>-115.6651</v>
      </c>
      <c r="BO15" s="165">
        <v>-11.841200000000001</v>
      </c>
      <c r="BP15" s="165">
        <v>-11.841200000000001</v>
      </c>
      <c r="BQ15" s="165">
        <v>83.090699999999998</v>
      </c>
      <c r="BR15" s="165">
        <v>-253.79130000000001</v>
      </c>
      <c r="BS15" s="166"/>
      <c r="BT15" s="166"/>
      <c r="BU15" s="166"/>
      <c r="BV15" s="166"/>
      <c r="BW15" s="165">
        <v>6.05</v>
      </c>
      <c r="BX15" s="165">
        <v>1.64</v>
      </c>
      <c r="BY15" s="165">
        <v>-20.89</v>
      </c>
      <c r="BZ15" s="165">
        <v>-6.37</v>
      </c>
      <c r="CA15" s="165">
        <v>-15.9367</v>
      </c>
      <c r="CB15" s="165">
        <v>-16.6065</v>
      </c>
      <c r="CC15" s="165">
        <v>10.5046</v>
      </c>
      <c r="CD15" s="165">
        <v>9.4330999999999996</v>
      </c>
      <c r="CE15" s="165">
        <v>-5.5815000000000001</v>
      </c>
      <c r="CF15" s="165">
        <v>-33.645499999999998</v>
      </c>
      <c r="CG15" s="165">
        <v>-33.956699999999998</v>
      </c>
      <c r="CH15" s="165">
        <v>-1.206</v>
      </c>
      <c r="CI15" s="166"/>
      <c r="CJ15" s="166"/>
      <c r="CK15" s="166"/>
      <c r="CL15" s="165">
        <v>5.5</v>
      </c>
      <c r="CM15" s="165">
        <v>3.4</v>
      </c>
      <c r="CN15" s="165">
        <v>-1.05</v>
      </c>
      <c r="CO15" s="165">
        <v>5.6729000000000003</v>
      </c>
      <c r="CP15" s="165">
        <v>5.6338999999999997</v>
      </c>
      <c r="CQ15" s="165">
        <v>4.6363000000000003</v>
      </c>
      <c r="CR15" s="165">
        <v>59.4041</v>
      </c>
      <c r="CS15" s="165">
        <v>59.022399999999998</v>
      </c>
      <c r="CT15" s="165">
        <v>-28.929400000000001</v>
      </c>
      <c r="CU15" s="165">
        <v>-28.091899999999999</v>
      </c>
      <c r="CV15" s="165">
        <v>-31.9147</v>
      </c>
      <c r="CW15" s="165">
        <v>1.1241000000000001</v>
      </c>
      <c r="CX15" s="165">
        <v>25.12</v>
      </c>
      <c r="CY15" s="165">
        <v>14.5</v>
      </c>
      <c r="CZ15" s="165">
        <v>2.3485999999999998</v>
      </c>
      <c r="DA15" s="165">
        <v>2.7374000000000001</v>
      </c>
      <c r="DB15" s="165">
        <v>-4.67</v>
      </c>
      <c r="DC15" s="166"/>
      <c r="DD15" s="166"/>
      <c r="DE15" s="166"/>
      <c r="DF15" s="165">
        <v>20.415199999999999</v>
      </c>
      <c r="DG15" s="165">
        <v>1.6E-2</v>
      </c>
      <c r="DH15" s="165">
        <v>-2.0811999999999999</v>
      </c>
      <c r="DI15" s="166"/>
      <c r="DJ15" s="166"/>
      <c r="DK15" s="165">
        <v>-4.2980999999999998</v>
      </c>
      <c r="DL15" s="165">
        <v>-4.4882</v>
      </c>
      <c r="DM15" s="165">
        <v>1.4244000000000001</v>
      </c>
      <c r="DN15" s="165">
        <v>0.9335</v>
      </c>
      <c r="DO15" s="165">
        <v>-4.41</v>
      </c>
      <c r="DP15" s="165">
        <v>-1.61</v>
      </c>
      <c r="DQ15" s="165">
        <v>3.5960000000000001</v>
      </c>
      <c r="DR15" s="165">
        <v>-23.518799999999999</v>
      </c>
      <c r="DS15" s="166"/>
      <c r="DT15" s="165">
        <v>-5.71</v>
      </c>
      <c r="DU15" s="165">
        <v>1.55</v>
      </c>
      <c r="DV15" s="165">
        <v>14.52</v>
      </c>
      <c r="DW15" s="165">
        <v>-24.890899999999998</v>
      </c>
      <c r="DX15" s="165">
        <v>-12.4818</v>
      </c>
      <c r="DY15" s="165">
        <v>-31.1752</v>
      </c>
      <c r="DZ15" s="165">
        <v>-30.290900000000001</v>
      </c>
      <c r="EA15" s="165">
        <v>-24.794599999999999</v>
      </c>
      <c r="EB15" s="165">
        <v>-36.3523</v>
      </c>
      <c r="EC15" s="165">
        <v>-41.187600000000003</v>
      </c>
      <c r="ED15" s="165">
        <v>-42.545000000000002</v>
      </c>
      <c r="EE15" s="165">
        <v>-16.9038</v>
      </c>
      <c r="EF15" s="165">
        <v>-18.792100000000001</v>
      </c>
      <c r="EG15" s="165">
        <v>-10.355</v>
      </c>
      <c r="EH15" s="165">
        <v>-173.29599999999999</v>
      </c>
      <c r="EI15" s="165">
        <v>-22.508199999999999</v>
      </c>
      <c r="EJ15" s="166"/>
      <c r="EK15" s="165">
        <v>-4.2721</v>
      </c>
      <c r="EL15" s="165">
        <v>-4.7601000000000004</v>
      </c>
      <c r="EM15" s="165">
        <v>0</v>
      </c>
      <c r="EN15" s="165">
        <v>0.4229</v>
      </c>
      <c r="EO15" s="165">
        <v>-6.0199999999999997E-2</v>
      </c>
      <c r="EP15" s="165">
        <v>-24.068000000000001</v>
      </c>
      <c r="EQ15" s="165">
        <v>-23.185099999999998</v>
      </c>
      <c r="ER15" s="165">
        <v>-22.7788</v>
      </c>
      <c r="ES15" s="165">
        <v>-0.77980000000000005</v>
      </c>
      <c r="ET15" s="165">
        <v>0</v>
      </c>
      <c r="EU15" s="165">
        <v>-10.61</v>
      </c>
      <c r="EV15" s="165">
        <v>6.7</v>
      </c>
      <c r="EW15" s="165">
        <v>1.2359</v>
      </c>
      <c r="EX15" s="165">
        <v>12.0777</v>
      </c>
      <c r="EY15" s="165">
        <v>-13.436199999999999</v>
      </c>
      <c r="EZ15" s="165">
        <v>-2.0324</v>
      </c>
      <c r="FA15" s="165">
        <v>7.4855999999999998</v>
      </c>
      <c r="FB15" s="165">
        <v>3.4091999999999998</v>
      </c>
      <c r="FC15" s="165">
        <v>-13.7059</v>
      </c>
      <c r="FD15" s="165">
        <v>3.1747999999999998</v>
      </c>
      <c r="FE15" s="166"/>
      <c r="FF15" s="165">
        <v>3.0207000000000002</v>
      </c>
      <c r="FG15" s="165">
        <v>2.5472000000000001</v>
      </c>
      <c r="FH15" s="165">
        <v>3.0849000000000002</v>
      </c>
      <c r="FI15" s="165">
        <v>0</v>
      </c>
      <c r="FJ15" s="165">
        <v>1.6746000000000001</v>
      </c>
      <c r="FK15" s="165">
        <v>2.1768999999999998</v>
      </c>
      <c r="FL15" s="165">
        <v>-25.118400000000001</v>
      </c>
      <c r="FM15" s="165">
        <v>12.702199999999999</v>
      </c>
      <c r="FN15" s="165">
        <v>12.274100000000001</v>
      </c>
      <c r="FO15" s="165">
        <v>-9.9833999999999996</v>
      </c>
      <c r="FP15" s="166"/>
      <c r="FQ15" s="165">
        <v>24.679300000000001</v>
      </c>
      <c r="FR15" s="165">
        <v>-17.5</v>
      </c>
      <c r="FS15" s="165">
        <v>-0.50129999999999997</v>
      </c>
      <c r="FT15" s="165">
        <v>0.29780000000000001</v>
      </c>
      <c r="FU15" s="165">
        <v>0</v>
      </c>
      <c r="FV15" s="165">
        <v>2</v>
      </c>
      <c r="FW15" s="165">
        <v>-24.312999999999999</v>
      </c>
      <c r="FX15" s="166"/>
      <c r="FY15" s="165">
        <v>1.603</v>
      </c>
      <c r="FZ15" s="165">
        <v>0.252</v>
      </c>
      <c r="GA15" s="166"/>
      <c r="GB15" s="165">
        <v>0.01</v>
      </c>
      <c r="GC15" s="165">
        <v>-10.0405</v>
      </c>
      <c r="GD15" s="165">
        <v>-1.1174999999999999</v>
      </c>
      <c r="GE15" s="165">
        <v>-3.65</v>
      </c>
      <c r="GF15" s="165">
        <v>25.0746</v>
      </c>
      <c r="GG15" s="166"/>
      <c r="GH15" s="165">
        <v>18.870699999999999</v>
      </c>
      <c r="GI15" s="165">
        <v>-3.1190000000000002</v>
      </c>
      <c r="GJ15" s="165">
        <v>-3.3736000000000002</v>
      </c>
      <c r="GK15" s="165">
        <v>1.9007000000000001</v>
      </c>
      <c r="GL15" s="166"/>
      <c r="GM15" s="166"/>
      <c r="GN15" s="165">
        <v>-11.268800000000001</v>
      </c>
      <c r="GO15" s="165">
        <v>-1.9511000000000001</v>
      </c>
      <c r="GP15" s="165">
        <v>0.57350000000000001</v>
      </c>
      <c r="GQ15" s="165">
        <v>-21.665099999999999</v>
      </c>
      <c r="GR15" s="165">
        <v>6.4271000000000003</v>
      </c>
      <c r="GS15" s="165">
        <v>8.0810999999999993</v>
      </c>
      <c r="GT15" s="165">
        <v>102.8087</v>
      </c>
      <c r="GU15" s="165">
        <v>-5.2103999999999999</v>
      </c>
      <c r="GV15" s="165">
        <v>-9.4954000000000001</v>
      </c>
      <c r="GW15" s="165">
        <v>9.9979999999999993</v>
      </c>
      <c r="GX15" s="165">
        <v>3.1667000000000001</v>
      </c>
      <c r="GY15" s="165">
        <v>4.8056999999999999</v>
      </c>
      <c r="GZ15" s="165">
        <v>4.6680999999999999</v>
      </c>
      <c r="HA15" s="165">
        <v>2.7421000000000002</v>
      </c>
      <c r="HB15" s="165">
        <v>-9.16</v>
      </c>
      <c r="HC15" s="165">
        <v>-7.8467000000000002</v>
      </c>
      <c r="HD15" s="165">
        <v>-10.06</v>
      </c>
      <c r="HE15" s="165">
        <v>0</v>
      </c>
      <c r="HF15" s="165">
        <v>32.3476</v>
      </c>
      <c r="HG15" s="165">
        <v>0</v>
      </c>
      <c r="HH15" s="165">
        <v>69.833600000000004</v>
      </c>
      <c r="HI15" s="165">
        <v>41.273400000000002</v>
      </c>
      <c r="HJ15" s="165">
        <v>43.7455</v>
      </c>
      <c r="HK15" s="165">
        <v>-7.8590999999999998</v>
      </c>
      <c r="HL15" s="166"/>
      <c r="HM15" s="165">
        <v>-10.986499999999999</v>
      </c>
      <c r="HN15" s="165">
        <v>-11.6593</v>
      </c>
      <c r="HO15" s="166"/>
      <c r="HP15" s="166"/>
      <c r="HQ15" s="165">
        <v>-10.529199999999999</v>
      </c>
      <c r="HR15" s="165">
        <v>-10.1996</v>
      </c>
      <c r="HS15" s="165">
        <v>13.1403</v>
      </c>
      <c r="HT15" s="165">
        <v>13.0471</v>
      </c>
      <c r="HU15" s="165">
        <v>23.09</v>
      </c>
      <c r="HV15" s="165">
        <v>23.08</v>
      </c>
      <c r="HW15" s="165">
        <v>-31.9</v>
      </c>
      <c r="HX15" s="165">
        <v>-31.9</v>
      </c>
      <c r="HY15" s="165">
        <v>0.77359999999999995</v>
      </c>
      <c r="HZ15" s="165">
        <v>-13.76</v>
      </c>
      <c r="IA15" s="165">
        <v>118.3634</v>
      </c>
      <c r="IB15" s="165">
        <v>15.7004</v>
      </c>
      <c r="IC15" s="165">
        <v>15.9192</v>
      </c>
      <c r="ID15" s="165">
        <v>-20.5</v>
      </c>
      <c r="IE15" s="165">
        <v>-43.9</v>
      </c>
      <c r="IF15" s="165">
        <v>-6.7</v>
      </c>
      <c r="IG15" s="165">
        <v>-7.2</v>
      </c>
      <c r="IH15" s="165">
        <v>-17.852</v>
      </c>
      <c r="II15" s="165">
        <v>-17.739999999999998</v>
      </c>
      <c r="IJ15" s="165">
        <v>-129.8663</v>
      </c>
      <c r="IK15" s="165">
        <v>-16.7669</v>
      </c>
      <c r="IL15" s="165">
        <v>-234.5521</v>
      </c>
      <c r="IM15" s="165">
        <v>-10.559100000000001</v>
      </c>
      <c r="IN15" s="165">
        <v>-29.814</v>
      </c>
      <c r="IO15" s="165">
        <v>109.8216</v>
      </c>
      <c r="IP15" s="165">
        <v>55.390300000000003</v>
      </c>
      <c r="IQ15" s="165">
        <v>132.1473</v>
      </c>
      <c r="IR15" s="165">
        <v>162.0814</v>
      </c>
      <c r="IS15" s="165">
        <v>48.146700000000003</v>
      </c>
      <c r="IT15" s="165">
        <v>32.025700000000001</v>
      </c>
      <c r="IU15" s="165">
        <v>27.895199999999999</v>
      </c>
      <c r="IV15" s="165">
        <v>-24.72</v>
      </c>
      <c r="IW15" s="165">
        <v>176.5035</v>
      </c>
      <c r="IX15" s="165">
        <v>-266.03320000000002</v>
      </c>
      <c r="IY15" s="165">
        <v>63.009900000000002</v>
      </c>
      <c r="IZ15" s="165">
        <v>-49.677799999999998</v>
      </c>
      <c r="JA15" s="165">
        <v>1.1023000000000001</v>
      </c>
      <c r="JB15" s="166"/>
      <c r="JC15" s="165">
        <v>-11.12</v>
      </c>
      <c r="JD15" s="165">
        <v>-5.8999999999999997E-2</v>
      </c>
      <c r="JE15" s="165">
        <v>-6.7000000000000004E-2</v>
      </c>
      <c r="JF15" s="165">
        <v>7.04</v>
      </c>
      <c r="JG15" s="165">
        <v>-4.6399999999999997</v>
      </c>
      <c r="JH15" s="165">
        <v>-3.2418999999999998</v>
      </c>
      <c r="JI15" s="165">
        <v>-1.6403000000000001</v>
      </c>
      <c r="JJ15" s="165">
        <v>5.8029999999999999</v>
      </c>
      <c r="JK15" s="165">
        <v>-6.2668999999999997</v>
      </c>
      <c r="JL15" s="165">
        <v>-3.7</v>
      </c>
      <c r="JM15" s="165">
        <v>-0.77300000000000002</v>
      </c>
      <c r="JN15" s="165">
        <v>1.4430000000000001</v>
      </c>
      <c r="JO15" s="166"/>
      <c r="JP15" s="165">
        <v>2.8913000000000002</v>
      </c>
      <c r="JQ15" s="165">
        <v>3.3794</v>
      </c>
      <c r="JR15" s="165">
        <v>4.1078000000000001</v>
      </c>
      <c r="JS15" s="165">
        <v>4.0781999999999998</v>
      </c>
      <c r="JT15" s="166"/>
      <c r="JU15" s="165">
        <v>27.9</v>
      </c>
      <c r="JV15" s="165">
        <v>4.4759000000000002</v>
      </c>
      <c r="JW15" s="165">
        <v>-0.19</v>
      </c>
      <c r="JX15" s="166"/>
      <c r="JY15" s="165">
        <v>-9.7432999999999996</v>
      </c>
      <c r="JZ15" s="165">
        <v>-1.2104999999999999</v>
      </c>
      <c r="KA15" s="165">
        <v>-21.922599999999999</v>
      </c>
      <c r="KB15" s="165">
        <v>-8.9221000000000004</v>
      </c>
      <c r="KC15" s="165">
        <v>-3.9891999999999999</v>
      </c>
      <c r="KD15" s="165">
        <v>-21.395399999999999</v>
      </c>
      <c r="KE15" s="165">
        <v>-3.9405999999999999</v>
      </c>
      <c r="KF15" s="165">
        <v>-26.6</v>
      </c>
      <c r="KG15" s="165">
        <v>10.4</v>
      </c>
      <c r="KH15" s="165">
        <v>34.484200000000001</v>
      </c>
      <c r="KI15" s="165">
        <v>-91.778999999999996</v>
      </c>
    </row>
    <row r="16" spans="1:295" ht="18" customHeight="1" x14ac:dyDescent="0.3">
      <c r="A16" s="162" t="s">
        <v>27</v>
      </c>
      <c r="B16" s="162" t="s">
        <v>717</v>
      </c>
      <c r="C16" s="167">
        <v>0</v>
      </c>
      <c r="D16" s="167">
        <v>1.5884</v>
      </c>
      <c r="E16" s="167">
        <v>-6.2996999999999996</v>
      </c>
      <c r="F16" s="167">
        <v>2.1173999999999999</v>
      </c>
      <c r="G16" s="167">
        <v>7.7187999999999999</v>
      </c>
      <c r="H16" s="168"/>
      <c r="I16" s="167">
        <v>10.033300000000001</v>
      </c>
      <c r="J16" s="168"/>
      <c r="K16" s="167">
        <v>3.6606000000000001</v>
      </c>
      <c r="L16" s="167">
        <v>0.504</v>
      </c>
      <c r="M16" s="167">
        <v>2.0129999999999999</v>
      </c>
      <c r="N16" s="167">
        <v>-4.4400000000000004</v>
      </c>
      <c r="O16" s="167">
        <v>-17.600000000000001</v>
      </c>
      <c r="P16" s="168"/>
      <c r="Q16" s="168"/>
      <c r="R16" s="168"/>
      <c r="S16" s="167">
        <v>3.3260999999999998</v>
      </c>
      <c r="T16" s="167">
        <v>-4.3814000000000002</v>
      </c>
      <c r="U16" s="167">
        <v>2.6118000000000001</v>
      </c>
      <c r="V16" s="167">
        <v>2.4590000000000001</v>
      </c>
      <c r="W16" s="167">
        <v>4.6543000000000001</v>
      </c>
      <c r="X16" s="167">
        <v>2.7947000000000002</v>
      </c>
      <c r="Y16" s="167">
        <v>9.7299999999999998E-2</v>
      </c>
      <c r="Z16" s="167">
        <v>2.5198999999999998</v>
      </c>
      <c r="AA16" s="168"/>
      <c r="AB16" s="167">
        <v>-0.96289999999999998</v>
      </c>
      <c r="AC16" s="167">
        <v>-1.7829999999999999</v>
      </c>
      <c r="AD16" s="167">
        <v>-1.766</v>
      </c>
      <c r="AE16" s="167">
        <v>-3.5630000000000002</v>
      </c>
      <c r="AF16" s="167">
        <v>-15.54</v>
      </c>
      <c r="AG16" s="167">
        <v>-17.600000000000001</v>
      </c>
      <c r="AH16" s="167">
        <v>-0.96099999999999997</v>
      </c>
      <c r="AI16" s="167">
        <v>0.36899999999999999</v>
      </c>
      <c r="AJ16" s="167">
        <v>-14.45</v>
      </c>
      <c r="AK16" s="167">
        <v>-14.43</v>
      </c>
      <c r="AL16" s="168"/>
      <c r="AM16" s="167">
        <v>-13.5</v>
      </c>
      <c r="AN16" s="167">
        <v>-13.6</v>
      </c>
      <c r="AO16" s="167">
        <v>0.47639999999999999</v>
      </c>
      <c r="AP16" s="167">
        <v>4.0004999999999997</v>
      </c>
      <c r="AQ16" s="167">
        <v>13.4704</v>
      </c>
      <c r="AR16" s="167">
        <v>15.2431</v>
      </c>
      <c r="AS16" s="167">
        <v>-19.175999999999998</v>
      </c>
      <c r="AT16" s="167">
        <v>-16.878799999999998</v>
      </c>
      <c r="AU16" s="167">
        <v>-16.3962</v>
      </c>
      <c r="AV16" s="167">
        <v>2.5034999999999998</v>
      </c>
      <c r="AW16" s="167">
        <v>2.4205999999999999</v>
      </c>
      <c r="AX16" s="167">
        <v>-12.190300000000001</v>
      </c>
      <c r="AY16" s="167">
        <v>-9.9130000000000003</v>
      </c>
      <c r="AZ16" s="167">
        <v>1.5905</v>
      </c>
      <c r="BA16" s="167">
        <v>9.4741</v>
      </c>
      <c r="BB16" s="167">
        <v>29.032599999999999</v>
      </c>
      <c r="BC16" s="167">
        <v>13.107100000000001</v>
      </c>
      <c r="BD16" s="167">
        <v>-6.8</v>
      </c>
      <c r="BE16" s="167">
        <v>-7.2</v>
      </c>
      <c r="BF16" s="167">
        <v>-22.235600000000002</v>
      </c>
      <c r="BG16" s="167">
        <v>-22.064</v>
      </c>
      <c r="BH16" s="167">
        <v>-0.71220000000000006</v>
      </c>
      <c r="BI16" s="168"/>
      <c r="BJ16" s="167">
        <v>-0.56379999999999997</v>
      </c>
      <c r="BK16" s="167">
        <v>-1.2961</v>
      </c>
      <c r="BL16" s="168"/>
      <c r="BM16" s="167">
        <v>-0.6502</v>
      </c>
      <c r="BN16" s="167">
        <v>-123.783</v>
      </c>
      <c r="BO16" s="167">
        <v>-10.5899</v>
      </c>
      <c r="BP16" s="167">
        <v>-10.7425</v>
      </c>
      <c r="BQ16" s="167">
        <v>84.376300000000001</v>
      </c>
      <c r="BR16" s="167">
        <v>-259.44479999999999</v>
      </c>
      <c r="BS16" s="168"/>
      <c r="BT16" s="168"/>
      <c r="BU16" s="168"/>
      <c r="BV16" s="168"/>
      <c r="BW16" s="167">
        <v>6.03</v>
      </c>
      <c r="BX16" s="167">
        <v>1.71</v>
      </c>
      <c r="BY16" s="167">
        <v>-21.13</v>
      </c>
      <c r="BZ16" s="167">
        <v>-6.55</v>
      </c>
      <c r="CA16" s="167">
        <v>-16.070699999999999</v>
      </c>
      <c r="CB16" s="167">
        <v>-15.9367</v>
      </c>
      <c r="CC16" s="167">
        <v>13.176299999999999</v>
      </c>
      <c r="CD16" s="167">
        <v>12.506399999999999</v>
      </c>
      <c r="CE16" s="167">
        <v>-5.9343000000000004</v>
      </c>
      <c r="CF16" s="167">
        <v>-33.973399999999998</v>
      </c>
      <c r="CG16" s="167">
        <v>-33.9621</v>
      </c>
      <c r="CH16" s="167">
        <v>-0.26550000000000001</v>
      </c>
      <c r="CI16" s="168"/>
      <c r="CJ16" s="168"/>
      <c r="CK16" s="168"/>
      <c r="CL16" s="167">
        <v>5.9</v>
      </c>
      <c r="CM16" s="167">
        <v>3.8</v>
      </c>
      <c r="CN16" s="167">
        <v>-1.01</v>
      </c>
      <c r="CO16" s="167">
        <v>5.3887</v>
      </c>
      <c r="CP16" s="167">
        <v>4.9318</v>
      </c>
      <c r="CQ16" s="167">
        <v>4.5202999999999998</v>
      </c>
      <c r="CR16" s="167">
        <v>61.154899999999998</v>
      </c>
      <c r="CS16" s="167">
        <v>61.290100000000002</v>
      </c>
      <c r="CT16" s="167">
        <v>-28.712499999999999</v>
      </c>
      <c r="CU16" s="167">
        <v>-29.0243</v>
      </c>
      <c r="CV16" s="167">
        <v>-31.9831</v>
      </c>
      <c r="CW16" s="167">
        <v>1.2889999999999999</v>
      </c>
      <c r="CX16" s="167">
        <v>24.13</v>
      </c>
      <c r="CY16" s="167">
        <v>14.23</v>
      </c>
      <c r="CZ16" s="167">
        <v>2.3485999999999998</v>
      </c>
      <c r="DA16" s="167">
        <v>2.7374000000000001</v>
      </c>
      <c r="DB16" s="167">
        <v>-4.58</v>
      </c>
      <c r="DC16" s="168"/>
      <c r="DD16" s="168"/>
      <c r="DE16" s="168"/>
      <c r="DF16" s="167">
        <v>23.5916</v>
      </c>
      <c r="DG16" s="167">
        <v>1.61E-2</v>
      </c>
      <c r="DH16" s="167">
        <v>-2.0423</v>
      </c>
      <c r="DI16" s="168"/>
      <c r="DJ16" s="168"/>
      <c r="DK16" s="167">
        <v>-4.3384</v>
      </c>
      <c r="DL16" s="167">
        <v>-4.4882</v>
      </c>
      <c r="DM16" s="167">
        <v>1.7398</v>
      </c>
      <c r="DN16" s="167">
        <v>0.9335</v>
      </c>
      <c r="DO16" s="167">
        <v>-4.38</v>
      </c>
      <c r="DP16" s="167">
        <v>-1.45</v>
      </c>
      <c r="DQ16" s="167">
        <v>3.8439999999999999</v>
      </c>
      <c r="DR16" s="167">
        <v>-25.038900000000002</v>
      </c>
      <c r="DS16" s="168"/>
      <c r="DT16" s="167">
        <v>-5.54</v>
      </c>
      <c r="DU16" s="167">
        <v>1.85</v>
      </c>
      <c r="DV16" s="167">
        <v>15.28</v>
      </c>
      <c r="DW16" s="167">
        <v>-25.090900000000001</v>
      </c>
      <c r="DX16" s="167">
        <v>-13.4091</v>
      </c>
      <c r="DY16" s="167">
        <v>-30.714300000000001</v>
      </c>
      <c r="DZ16" s="167">
        <v>-30.2818</v>
      </c>
      <c r="EA16" s="167">
        <v>-23.333200000000001</v>
      </c>
      <c r="EB16" s="167">
        <v>-35.115299999999998</v>
      </c>
      <c r="EC16" s="167">
        <v>-41.047800000000002</v>
      </c>
      <c r="ED16" s="167">
        <v>-41.25</v>
      </c>
      <c r="EE16" s="167">
        <v>-20.2621</v>
      </c>
      <c r="EF16" s="167">
        <v>-22.403600000000001</v>
      </c>
      <c r="EG16" s="167">
        <v>-10.587</v>
      </c>
      <c r="EH16" s="167">
        <v>-172.71770000000001</v>
      </c>
      <c r="EI16" s="167">
        <v>-19.386800000000001</v>
      </c>
      <c r="EJ16" s="168"/>
      <c r="EK16" s="167">
        <v>-5.2202000000000002</v>
      </c>
      <c r="EL16" s="167">
        <v>-4.8372000000000002</v>
      </c>
      <c r="EM16" s="167">
        <v>11.2822</v>
      </c>
      <c r="EN16" s="167">
        <v>0.6573</v>
      </c>
      <c r="EO16" s="167">
        <v>-1.0356000000000001</v>
      </c>
      <c r="EP16" s="167">
        <v>2.0640000000000001</v>
      </c>
      <c r="EQ16" s="167">
        <v>-23.699100000000001</v>
      </c>
      <c r="ER16" s="167">
        <v>-23.139700000000001</v>
      </c>
      <c r="ES16" s="167">
        <v>0.75529999999999997</v>
      </c>
      <c r="ET16" s="167">
        <v>0</v>
      </c>
      <c r="EU16" s="167">
        <v>-10.08</v>
      </c>
      <c r="EV16" s="167">
        <v>0</v>
      </c>
      <c r="EW16" s="167">
        <v>1.4325000000000001</v>
      </c>
      <c r="EX16" s="167">
        <v>17.0381</v>
      </c>
      <c r="EY16" s="167">
        <v>-13.3506</v>
      </c>
      <c r="EZ16" s="167">
        <v>-2.0026000000000002</v>
      </c>
      <c r="FA16" s="167">
        <v>8.2562999999999995</v>
      </c>
      <c r="FB16" s="167">
        <v>3.0495999999999999</v>
      </c>
      <c r="FC16" s="167">
        <v>-22.689</v>
      </c>
      <c r="FD16" s="167">
        <v>3.1236999999999999</v>
      </c>
      <c r="FE16" s="168"/>
      <c r="FF16" s="167">
        <v>2.9653</v>
      </c>
      <c r="FG16" s="167">
        <v>2.7050000000000001</v>
      </c>
      <c r="FH16" s="167">
        <v>3.1823000000000001</v>
      </c>
      <c r="FI16" s="167">
        <v>0</v>
      </c>
      <c r="FJ16" s="167">
        <v>2.0095000000000001</v>
      </c>
      <c r="FK16" s="167">
        <v>1.8420000000000001</v>
      </c>
      <c r="FL16" s="167">
        <v>-25.285900000000002</v>
      </c>
      <c r="FM16" s="167">
        <v>11.472300000000001</v>
      </c>
      <c r="FN16" s="167">
        <v>11.629200000000001</v>
      </c>
      <c r="FO16" s="167">
        <v>-10.8987</v>
      </c>
      <c r="FP16" s="168"/>
      <c r="FQ16" s="167">
        <v>24.498699999999999</v>
      </c>
      <c r="FR16" s="167">
        <v>-18.13</v>
      </c>
      <c r="FS16" s="167">
        <v>-0.50129999999999997</v>
      </c>
      <c r="FT16" s="167">
        <v>0.26479999999999998</v>
      </c>
      <c r="FU16" s="167">
        <v>0</v>
      </c>
      <c r="FV16" s="167">
        <v>1.48</v>
      </c>
      <c r="FW16" s="167">
        <v>-25.857600000000001</v>
      </c>
      <c r="FX16" s="168"/>
      <c r="FY16" s="167">
        <v>1.5509999999999999</v>
      </c>
      <c r="FZ16" s="167">
        <v>0.16</v>
      </c>
      <c r="GA16" s="168"/>
      <c r="GB16" s="167">
        <v>-0.56000000000000005</v>
      </c>
      <c r="GC16" s="167">
        <v>-8.9609000000000005</v>
      </c>
      <c r="GD16" s="167">
        <v>-0.34429999999999999</v>
      </c>
      <c r="GE16" s="167">
        <v>-3.51</v>
      </c>
      <c r="GF16" s="167">
        <v>25.155100000000001</v>
      </c>
      <c r="GG16" s="168"/>
      <c r="GH16" s="167">
        <v>18.513999999999999</v>
      </c>
      <c r="GI16" s="167">
        <v>-3.0533000000000001</v>
      </c>
      <c r="GJ16" s="167">
        <v>-3.2484999999999999</v>
      </c>
      <c r="GK16" s="167">
        <v>1.8793</v>
      </c>
      <c r="GL16" s="168"/>
      <c r="GM16" s="168"/>
      <c r="GN16" s="167">
        <v>-11.9009</v>
      </c>
      <c r="GO16" s="167">
        <v>-2.8275000000000001</v>
      </c>
      <c r="GP16" s="167">
        <v>0.63180000000000003</v>
      </c>
      <c r="GQ16" s="167">
        <v>-21.508900000000001</v>
      </c>
      <c r="GR16" s="167">
        <v>7.9775</v>
      </c>
      <c r="GS16" s="167">
        <v>8.3386999999999993</v>
      </c>
      <c r="GT16" s="167">
        <v>101.2457</v>
      </c>
      <c r="GU16" s="167">
        <v>-5.4397000000000002</v>
      </c>
      <c r="GV16" s="167">
        <v>-9.1709999999999994</v>
      </c>
      <c r="GW16" s="167">
        <v>9.6519999999999992</v>
      </c>
      <c r="GX16" s="167">
        <v>3.9838</v>
      </c>
      <c r="GY16" s="167">
        <v>4.7252000000000001</v>
      </c>
      <c r="GZ16" s="167">
        <v>4.7313999999999998</v>
      </c>
      <c r="HA16" s="167">
        <v>3</v>
      </c>
      <c r="HB16" s="167">
        <v>-6.2329999999999997</v>
      </c>
      <c r="HC16" s="167">
        <v>-5.8781999999999996</v>
      </c>
      <c r="HD16" s="167">
        <v>-9.64</v>
      </c>
      <c r="HE16" s="167">
        <v>4.6417999999999999</v>
      </c>
      <c r="HF16" s="167">
        <v>35.386400000000002</v>
      </c>
      <c r="HG16" s="167">
        <v>0</v>
      </c>
      <c r="HH16" s="167">
        <v>72.425899999999999</v>
      </c>
      <c r="HI16" s="167">
        <v>41.622</v>
      </c>
      <c r="HJ16" s="167">
        <v>42.144799999999996</v>
      </c>
      <c r="HK16" s="167">
        <v>-8.8215000000000003</v>
      </c>
      <c r="HL16" s="168"/>
      <c r="HM16" s="167">
        <v>0</v>
      </c>
      <c r="HN16" s="167">
        <v>0</v>
      </c>
      <c r="HO16" s="168"/>
      <c r="HP16" s="167">
        <v>21.301100000000002</v>
      </c>
      <c r="HQ16" s="167">
        <v>-8.3594000000000008</v>
      </c>
      <c r="HR16" s="167">
        <v>-7.7770999999999999</v>
      </c>
      <c r="HS16" s="167">
        <v>12.973000000000001</v>
      </c>
      <c r="HT16" s="167">
        <v>13.1251</v>
      </c>
      <c r="HU16" s="167">
        <v>21.65</v>
      </c>
      <c r="HV16" s="167">
        <v>21.41</v>
      </c>
      <c r="HW16" s="167">
        <v>-31.2</v>
      </c>
      <c r="HX16" s="167">
        <v>-31.5</v>
      </c>
      <c r="HY16" s="167">
        <v>0.79190000000000005</v>
      </c>
      <c r="HZ16" s="167">
        <v>-13.68</v>
      </c>
      <c r="IA16" s="167">
        <v>112.4465</v>
      </c>
      <c r="IB16" s="167">
        <v>16.108499999999999</v>
      </c>
      <c r="IC16" s="167">
        <v>15.966900000000001</v>
      </c>
      <c r="ID16" s="167">
        <v>-20.399999999999999</v>
      </c>
      <c r="IE16" s="167">
        <v>-43.1</v>
      </c>
      <c r="IF16" s="167">
        <v>-8.1999999999999993</v>
      </c>
      <c r="IG16" s="167">
        <v>-8.5</v>
      </c>
      <c r="IH16" s="168"/>
      <c r="II16" s="167">
        <v>-17.7334</v>
      </c>
      <c r="IJ16" s="167">
        <v>-133.29519999999999</v>
      </c>
      <c r="IK16" s="167">
        <v>-20.403199999999998</v>
      </c>
      <c r="IL16" s="167">
        <v>-232.64189999999999</v>
      </c>
      <c r="IM16" s="167">
        <v>-9.5500000000000007</v>
      </c>
      <c r="IN16" s="167">
        <v>-28.587499999999999</v>
      </c>
      <c r="IO16" s="167">
        <v>107.0562</v>
      </c>
      <c r="IP16" s="167">
        <v>57.693800000000003</v>
      </c>
      <c r="IQ16" s="167">
        <v>130.90940000000001</v>
      </c>
      <c r="IR16" s="167">
        <v>159.6019</v>
      </c>
      <c r="IS16" s="167">
        <v>47.569499999999998</v>
      </c>
      <c r="IT16" s="167">
        <v>28.673999999999999</v>
      </c>
      <c r="IU16" s="167">
        <v>25.818899999999999</v>
      </c>
      <c r="IV16" s="167">
        <v>-17.912800000000001</v>
      </c>
      <c r="IW16" s="167">
        <v>173.79570000000001</v>
      </c>
      <c r="IX16" s="167">
        <v>-260.70429999999999</v>
      </c>
      <c r="IY16" s="167">
        <v>63.275399999999998</v>
      </c>
      <c r="IZ16" s="167">
        <v>-48.411000000000001</v>
      </c>
      <c r="JA16" s="167">
        <v>0.61160000000000003</v>
      </c>
      <c r="JB16" s="168"/>
      <c r="JC16" s="167">
        <v>-11.28</v>
      </c>
      <c r="JD16" s="167">
        <v>-2.5999999999999999E-2</v>
      </c>
      <c r="JE16" s="167">
        <v>-3.4000000000000002E-2</v>
      </c>
      <c r="JF16" s="167">
        <v>7.2</v>
      </c>
      <c r="JG16" s="167">
        <v>-4</v>
      </c>
      <c r="JH16" s="167">
        <v>-3.3744000000000001</v>
      </c>
      <c r="JI16" s="167">
        <v>-1.9028</v>
      </c>
      <c r="JJ16" s="167">
        <v>5.6840000000000002</v>
      </c>
      <c r="JK16" s="167">
        <v>-6.2393999999999998</v>
      </c>
      <c r="JL16" s="167">
        <v>-2.8</v>
      </c>
      <c r="JM16" s="167">
        <v>1.2170000000000001</v>
      </c>
      <c r="JN16" s="167">
        <v>1.268</v>
      </c>
      <c r="JO16" s="168"/>
      <c r="JP16" s="168"/>
      <c r="JQ16" s="167">
        <v>3.6930000000000001</v>
      </c>
      <c r="JR16" s="167">
        <v>4.8174000000000001</v>
      </c>
      <c r="JS16" s="167">
        <v>3.8006000000000002</v>
      </c>
      <c r="JT16" s="168"/>
      <c r="JU16" s="167">
        <v>28.2</v>
      </c>
      <c r="JV16" s="167">
        <v>3.1715</v>
      </c>
      <c r="JW16" s="167">
        <v>-0.19</v>
      </c>
      <c r="JX16" s="168"/>
      <c r="JY16" s="167">
        <v>-10.1836</v>
      </c>
      <c r="JZ16" s="167">
        <v>-1.3841000000000001</v>
      </c>
      <c r="KA16" s="167">
        <v>-21.528099999999998</v>
      </c>
      <c r="KB16" s="167">
        <v>-8.6156000000000006</v>
      </c>
      <c r="KC16" s="167">
        <v>-4.9675000000000002</v>
      </c>
      <c r="KD16" s="167">
        <v>-21.170200000000001</v>
      </c>
      <c r="KE16" s="167">
        <v>-4.5716000000000001</v>
      </c>
      <c r="KF16" s="167">
        <v>-28.3</v>
      </c>
      <c r="KG16" s="167">
        <v>10.4</v>
      </c>
      <c r="KH16" s="167">
        <v>38.565899999999999</v>
      </c>
      <c r="KI16" s="167">
        <v>-94.491399999999999</v>
      </c>
    </row>
    <row r="17" spans="1:295" ht="18" customHeight="1" x14ac:dyDescent="0.3">
      <c r="A17" s="162" t="s">
        <v>27</v>
      </c>
      <c r="B17" s="162" t="s">
        <v>718</v>
      </c>
      <c r="C17" s="163">
        <v>0</v>
      </c>
      <c r="D17" s="163">
        <v>1.9515</v>
      </c>
      <c r="E17" s="163">
        <v>-6.7393999999999998</v>
      </c>
      <c r="F17" s="163">
        <v>2.1150000000000002</v>
      </c>
      <c r="G17" s="163">
        <v>7.4638</v>
      </c>
      <c r="H17" s="164"/>
      <c r="I17" s="163">
        <v>10.0206</v>
      </c>
      <c r="J17" s="164"/>
      <c r="K17" s="163">
        <v>3.9777</v>
      </c>
      <c r="L17" s="163">
        <v>0.58399999999999996</v>
      </c>
      <c r="M17" s="163">
        <v>2.0647000000000002</v>
      </c>
      <c r="N17" s="163">
        <v>-2.2200000000000002</v>
      </c>
      <c r="O17" s="163">
        <v>-17.600000000000001</v>
      </c>
      <c r="P17" s="164"/>
      <c r="Q17" s="164"/>
      <c r="R17" s="164"/>
      <c r="S17" s="163">
        <v>2.7448000000000001</v>
      </c>
      <c r="T17" s="163">
        <v>-4.9646999999999997</v>
      </c>
      <c r="U17" s="163">
        <v>2.0097</v>
      </c>
      <c r="V17" s="163">
        <v>1.7986</v>
      </c>
      <c r="W17" s="163">
        <v>3.6019000000000001</v>
      </c>
      <c r="X17" s="163">
        <v>1.9185000000000001</v>
      </c>
      <c r="Y17" s="163">
        <v>0.42930000000000001</v>
      </c>
      <c r="Z17" s="163">
        <v>1.7061999999999999</v>
      </c>
      <c r="AA17" s="164"/>
      <c r="AB17" s="163">
        <v>-0.77529999999999999</v>
      </c>
      <c r="AC17" s="163">
        <v>-1.6639999999999999</v>
      </c>
      <c r="AD17" s="163">
        <v>-1.6819999999999999</v>
      </c>
      <c r="AE17" s="163">
        <v>-3.4209999999999998</v>
      </c>
      <c r="AF17" s="163">
        <v>-17.760000000000002</v>
      </c>
      <c r="AG17" s="163">
        <v>-17.600000000000001</v>
      </c>
      <c r="AH17" s="163">
        <v>-0.96299999999999997</v>
      </c>
      <c r="AI17" s="163">
        <v>0.378</v>
      </c>
      <c r="AJ17" s="163">
        <v>-14.27</v>
      </c>
      <c r="AK17" s="163">
        <v>-14.31</v>
      </c>
      <c r="AL17" s="164"/>
      <c r="AM17" s="163">
        <v>-13.14</v>
      </c>
      <c r="AN17" s="163">
        <v>-13.2</v>
      </c>
      <c r="AO17" s="163">
        <v>0.62250000000000005</v>
      </c>
      <c r="AP17" s="163">
        <v>4.2737999999999996</v>
      </c>
      <c r="AQ17" s="163">
        <v>11.569599999999999</v>
      </c>
      <c r="AR17" s="163">
        <v>13.6135</v>
      </c>
      <c r="AS17" s="163">
        <v>-21.9115</v>
      </c>
      <c r="AT17" s="163">
        <v>-16.343</v>
      </c>
      <c r="AU17" s="163">
        <v>-16.010100000000001</v>
      </c>
      <c r="AV17" s="163">
        <v>14.8759</v>
      </c>
      <c r="AW17" s="163">
        <v>14.013</v>
      </c>
      <c r="AX17" s="163">
        <v>-15.8072</v>
      </c>
      <c r="AY17" s="163">
        <v>-12.860099999999999</v>
      </c>
      <c r="AZ17" s="163">
        <v>3.5632999999999999</v>
      </c>
      <c r="BA17" s="163">
        <v>17.124199999999998</v>
      </c>
      <c r="BB17" s="163">
        <v>30.707000000000001</v>
      </c>
      <c r="BC17" s="163">
        <v>14.100899999999999</v>
      </c>
      <c r="BD17" s="163">
        <v>-5.6</v>
      </c>
      <c r="BE17" s="163">
        <v>-6</v>
      </c>
      <c r="BF17" s="163">
        <v>-21.575099999999999</v>
      </c>
      <c r="BG17" s="163">
        <v>-20.6709</v>
      </c>
      <c r="BH17" s="163">
        <v>-0.50960000000000005</v>
      </c>
      <c r="BI17" s="164"/>
      <c r="BJ17" s="163">
        <v>-0.26829999999999998</v>
      </c>
      <c r="BK17" s="163">
        <v>-1.5838000000000001</v>
      </c>
      <c r="BL17" s="164"/>
      <c r="BM17" s="163">
        <v>-1.0039</v>
      </c>
      <c r="BN17" s="163">
        <v>-112.0639</v>
      </c>
      <c r="BO17" s="163">
        <v>-14.5268</v>
      </c>
      <c r="BP17" s="163">
        <v>-14.648899999999999</v>
      </c>
      <c r="BQ17" s="163">
        <v>87.390600000000006</v>
      </c>
      <c r="BR17" s="163">
        <v>-256.2115</v>
      </c>
      <c r="BS17" s="164"/>
      <c r="BT17" s="164"/>
      <c r="BU17" s="164"/>
      <c r="BV17" s="164"/>
      <c r="BW17" s="163">
        <v>6.1</v>
      </c>
      <c r="BX17" s="163">
        <v>1.82</v>
      </c>
      <c r="BY17" s="163">
        <v>-20.69</v>
      </c>
      <c r="BZ17" s="163">
        <v>-6.48</v>
      </c>
      <c r="CA17" s="163">
        <v>-17.946100000000001</v>
      </c>
      <c r="CB17" s="163">
        <v>-17.678100000000001</v>
      </c>
      <c r="CC17" s="163">
        <v>12.697100000000001</v>
      </c>
      <c r="CD17" s="163">
        <v>11.8812</v>
      </c>
      <c r="CE17" s="163">
        <v>-6.4656000000000002</v>
      </c>
      <c r="CF17" s="163">
        <v>-33.588700000000003</v>
      </c>
      <c r="CG17" s="163">
        <v>-33.517699999999998</v>
      </c>
      <c r="CH17" s="163">
        <v>-0.13489999999999999</v>
      </c>
      <c r="CI17" s="164"/>
      <c r="CJ17" s="164"/>
      <c r="CK17" s="164"/>
      <c r="CL17" s="163">
        <v>6.3</v>
      </c>
      <c r="CM17" s="163">
        <v>4.0999999999999996</v>
      </c>
      <c r="CN17" s="163">
        <v>-0.88</v>
      </c>
      <c r="CO17" s="163">
        <v>6.0113000000000003</v>
      </c>
      <c r="CP17" s="163">
        <v>5.7268999999999997</v>
      </c>
      <c r="CQ17" s="163">
        <v>5.1604999999999999</v>
      </c>
      <c r="CR17" s="163">
        <v>55.183999999999997</v>
      </c>
      <c r="CS17" s="163">
        <v>55.259099999999997</v>
      </c>
      <c r="CT17" s="163">
        <v>-26.426300000000001</v>
      </c>
      <c r="CU17" s="163">
        <v>-26.5181</v>
      </c>
      <c r="CV17" s="163">
        <v>-30.156300000000002</v>
      </c>
      <c r="CW17" s="163">
        <v>1.2412000000000001</v>
      </c>
      <c r="CX17" s="163">
        <v>25.68</v>
      </c>
      <c r="CY17" s="163">
        <v>14.64</v>
      </c>
      <c r="CZ17" s="163">
        <v>2.3485999999999998</v>
      </c>
      <c r="DA17" s="163">
        <v>2.7374000000000001</v>
      </c>
      <c r="DB17" s="163">
        <v>-4.6100000000000003</v>
      </c>
      <c r="DC17" s="164"/>
      <c r="DD17" s="164"/>
      <c r="DE17" s="164"/>
      <c r="DF17" s="163">
        <v>24.6372</v>
      </c>
      <c r="DG17" s="163">
        <v>1.6E-2</v>
      </c>
      <c r="DH17" s="163">
        <v>-2.0017</v>
      </c>
      <c r="DI17" s="164"/>
      <c r="DJ17" s="164"/>
      <c r="DK17" s="163">
        <v>-4.2455999999999996</v>
      </c>
      <c r="DL17" s="163">
        <v>-4.4882</v>
      </c>
      <c r="DM17" s="163">
        <v>2.0552000000000001</v>
      </c>
      <c r="DN17" s="163">
        <v>1.1191</v>
      </c>
      <c r="DO17" s="163">
        <v>-4.2699999999999996</v>
      </c>
      <c r="DP17" s="163">
        <v>-1.54</v>
      </c>
      <c r="DQ17" s="163">
        <v>3.8130000000000002</v>
      </c>
      <c r="DR17" s="163">
        <v>-25.0639</v>
      </c>
      <c r="DS17" s="164"/>
      <c r="DT17" s="163">
        <v>-6.34</v>
      </c>
      <c r="DU17" s="163">
        <v>1.86</v>
      </c>
      <c r="DV17" s="163">
        <v>15.69</v>
      </c>
      <c r="DW17" s="163">
        <v>-25.636399999999998</v>
      </c>
      <c r="DX17" s="163">
        <v>-12.918200000000001</v>
      </c>
      <c r="DY17" s="163">
        <v>-31.3094</v>
      </c>
      <c r="DZ17" s="163">
        <v>-31.654499999999999</v>
      </c>
      <c r="EA17" s="163">
        <v>-20.477599999999999</v>
      </c>
      <c r="EB17" s="163">
        <v>-32.905700000000003</v>
      </c>
      <c r="EC17" s="163">
        <v>-39.750599999999999</v>
      </c>
      <c r="ED17" s="163">
        <v>-40.286700000000003</v>
      </c>
      <c r="EE17" s="163">
        <v>-20.567399999999999</v>
      </c>
      <c r="EF17" s="163">
        <v>-21.377800000000001</v>
      </c>
      <c r="EG17" s="163">
        <v>-10.840999999999999</v>
      </c>
      <c r="EH17" s="163">
        <v>-175.20410000000001</v>
      </c>
      <c r="EI17" s="163">
        <v>-17.317499999999999</v>
      </c>
      <c r="EJ17" s="164"/>
      <c r="EK17" s="163">
        <v>-5.2591999999999999</v>
      </c>
      <c r="EL17" s="163">
        <v>-4.9335000000000004</v>
      </c>
      <c r="EM17" s="163">
        <v>14.2814</v>
      </c>
      <c r="EN17" s="163">
        <v>-1.4986999999999999</v>
      </c>
      <c r="EO17" s="163">
        <v>-2.9491000000000001</v>
      </c>
      <c r="EP17" s="163">
        <v>-4.0999999999999996</v>
      </c>
      <c r="EQ17" s="163">
        <v>-23.386500000000002</v>
      </c>
      <c r="ER17" s="163">
        <v>-23.0472</v>
      </c>
      <c r="ES17" s="163">
        <v>3.2951999999999999</v>
      </c>
      <c r="ET17" s="163">
        <v>6.63</v>
      </c>
      <c r="EU17" s="163">
        <v>-8.92</v>
      </c>
      <c r="EV17" s="163">
        <v>-0.1</v>
      </c>
      <c r="EW17" s="163">
        <v>1.3129999999999999</v>
      </c>
      <c r="EX17" s="163">
        <v>13.531700000000001</v>
      </c>
      <c r="EY17" s="163">
        <v>-13.0718</v>
      </c>
      <c r="EZ17" s="163">
        <v>-1.8851</v>
      </c>
      <c r="FA17" s="163">
        <v>8.7614999999999998</v>
      </c>
      <c r="FB17" s="163">
        <v>5.8220999999999998</v>
      </c>
      <c r="FC17" s="163">
        <v>-24.772500000000001</v>
      </c>
      <c r="FD17" s="163">
        <v>2.9843999999999999</v>
      </c>
      <c r="FE17" s="164"/>
      <c r="FF17" s="163">
        <v>2.6646999999999998</v>
      </c>
      <c r="FG17" s="163">
        <v>0</v>
      </c>
      <c r="FH17" s="163">
        <v>2.4811000000000001</v>
      </c>
      <c r="FI17" s="163">
        <v>0</v>
      </c>
      <c r="FJ17" s="163">
        <v>4.1863999999999999</v>
      </c>
      <c r="FK17" s="163">
        <v>4.5213000000000001</v>
      </c>
      <c r="FL17" s="163">
        <v>-28.635000000000002</v>
      </c>
      <c r="FM17" s="163">
        <v>13.790100000000001</v>
      </c>
      <c r="FN17" s="163">
        <v>13.072699999999999</v>
      </c>
      <c r="FO17" s="163">
        <v>-12.518700000000001</v>
      </c>
      <c r="FP17" s="164"/>
      <c r="FQ17" s="163">
        <v>26.027000000000001</v>
      </c>
      <c r="FR17" s="163">
        <v>-17.899999999999999</v>
      </c>
      <c r="FS17" s="163">
        <v>-0.30719999999999997</v>
      </c>
      <c r="FT17" s="163">
        <v>0.26939999999999997</v>
      </c>
      <c r="FU17" s="163">
        <v>-0.03</v>
      </c>
      <c r="FV17" s="163">
        <v>1</v>
      </c>
      <c r="FW17" s="163">
        <v>-26.118300000000001</v>
      </c>
      <c r="FX17" s="164"/>
      <c r="FY17" s="163">
        <v>1.5589999999999999</v>
      </c>
      <c r="FZ17" s="163">
        <v>0.216</v>
      </c>
      <c r="GA17" s="164"/>
      <c r="GB17" s="163">
        <v>0.11</v>
      </c>
      <c r="GC17" s="163">
        <v>-3.5526</v>
      </c>
      <c r="GD17" s="163">
        <v>4.2370999999999999</v>
      </c>
      <c r="GE17" s="163">
        <v>-3.74</v>
      </c>
      <c r="GF17" s="163">
        <v>24.7805</v>
      </c>
      <c r="GG17" s="164"/>
      <c r="GH17" s="163">
        <v>18.2227</v>
      </c>
      <c r="GI17" s="163">
        <v>-3.0562</v>
      </c>
      <c r="GJ17" s="163">
        <v>-3.3254000000000001</v>
      </c>
      <c r="GK17" s="163">
        <v>1.8705000000000001</v>
      </c>
      <c r="GL17" s="164"/>
      <c r="GM17" s="164"/>
      <c r="GN17" s="163">
        <v>-12.340199999999999</v>
      </c>
      <c r="GO17" s="163">
        <v>-3.5325000000000002</v>
      </c>
      <c r="GP17" s="163">
        <v>-4.1399999999999999E-2</v>
      </c>
      <c r="GQ17" s="163">
        <v>-21.345199999999998</v>
      </c>
      <c r="GR17" s="163">
        <v>7.1784999999999997</v>
      </c>
      <c r="GS17" s="163">
        <v>7.3063000000000002</v>
      </c>
      <c r="GT17" s="163">
        <v>95.353099999999998</v>
      </c>
      <c r="GU17" s="163">
        <v>-5.3372000000000002</v>
      </c>
      <c r="GV17" s="163">
        <v>-8.8344000000000005</v>
      </c>
      <c r="GW17" s="163">
        <v>10.198399999999999</v>
      </c>
      <c r="GX17" s="163">
        <v>3.0728</v>
      </c>
      <c r="GY17" s="163">
        <v>4.7911000000000001</v>
      </c>
      <c r="GZ17" s="163">
        <v>4.7156000000000002</v>
      </c>
      <c r="HA17" s="163">
        <v>3</v>
      </c>
      <c r="HB17" s="163">
        <v>-8.3678000000000008</v>
      </c>
      <c r="HC17" s="163">
        <v>-5.98</v>
      </c>
      <c r="HD17" s="163">
        <v>-7.12</v>
      </c>
      <c r="HE17" s="163">
        <v>0</v>
      </c>
      <c r="HF17" s="163">
        <v>30.608000000000001</v>
      </c>
      <c r="HG17" s="163">
        <v>9.2613000000000003</v>
      </c>
      <c r="HH17" s="163">
        <v>72.591200000000001</v>
      </c>
      <c r="HI17" s="163">
        <v>43.179699999999997</v>
      </c>
      <c r="HJ17" s="163">
        <v>43.7164</v>
      </c>
      <c r="HK17" s="163">
        <v>-7.5048000000000004</v>
      </c>
      <c r="HL17" s="164"/>
      <c r="HM17" s="163">
        <v>-12.8909</v>
      </c>
      <c r="HN17" s="163">
        <v>-13.476000000000001</v>
      </c>
      <c r="HO17" s="163">
        <v>24.269200000000001</v>
      </c>
      <c r="HP17" s="164"/>
      <c r="HQ17" s="163">
        <v>-7.4145000000000003</v>
      </c>
      <c r="HR17" s="163">
        <v>-7.2058</v>
      </c>
      <c r="HS17" s="163">
        <v>13.356199999999999</v>
      </c>
      <c r="HT17" s="163">
        <v>13.3024</v>
      </c>
      <c r="HU17" s="163">
        <v>22.04</v>
      </c>
      <c r="HV17" s="163">
        <v>22.04</v>
      </c>
      <c r="HW17" s="163">
        <v>-32.700000000000003</v>
      </c>
      <c r="HX17" s="163">
        <v>-32.9</v>
      </c>
      <c r="HY17" s="163">
        <v>0.79190000000000005</v>
      </c>
      <c r="HZ17" s="163">
        <v>-13.12</v>
      </c>
      <c r="IA17" s="163">
        <v>108.36839999999999</v>
      </c>
      <c r="IB17" s="163">
        <v>18.667100000000001</v>
      </c>
      <c r="IC17" s="163">
        <v>18.669599999999999</v>
      </c>
      <c r="ID17" s="163">
        <v>-19.899999999999999</v>
      </c>
      <c r="IE17" s="163">
        <v>-45.7</v>
      </c>
      <c r="IF17" s="163">
        <v>-9.3000000000000007</v>
      </c>
      <c r="IG17" s="163">
        <v>-9.8000000000000007</v>
      </c>
      <c r="IH17" s="164"/>
      <c r="II17" s="164"/>
      <c r="IJ17" s="163">
        <v>-126.136</v>
      </c>
      <c r="IK17" s="163">
        <v>-6.1210000000000004</v>
      </c>
      <c r="IL17" s="163">
        <v>-234.4529</v>
      </c>
      <c r="IM17" s="163">
        <v>-12.973100000000001</v>
      </c>
      <c r="IN17" s="163">
        <v>-24.078900000000001</v>
      </c>
      <c r="IO17" s="163">
        <v>116.6533</v>
      </c>
      <c r="IP17" s="163">
        <v>53.120199999999997</v>
      </c>
      <c r="IQ17" s="163">
        <v>121.91679999999999</v>
      </c>
      <c r="IR17" s="163">
        <v>161.07509999999999</v>
      </c>
      <c r="IS17" s="163">
        <v>50.702300000000001</v>
      </c>
      <c r="IT17" s="163">
        <v>29.5351</v>
      </c>
      <c r="IU17" s="163">
        <v>30.920300000000001</v>
      </c>
      <c r="IV17" s="163">
        <v>-11.4308</v>
      </c>
      <c r="IW17" s="163">
        <v>181.05699999999999</v>
      </c>
      <c r="IX17" s="164"/>
      <c r="IY17" s="163">
        <v>73.817800000000005</v>
      </c>
      <c r="IZ17" s="163">
        <v>-54.559399999999997</v>
      </c>
      <c r="JA17" s="163">
        <v>0.2356</v>
      </c>
      <c r="JB17" s="164"/>
      <c r="JC17" s="163">
        <v>-11.84</v>
      </c>
      <c r="JD17" s="163">
        <v>5.5E-2</v>
      </c>
      <c r="JE17" s="163">
        <v>4.3999999999999997E-2</v>
      </c>
      <c r="JF17" s="163">
        <v>8.08</v>
      </c>
      <c r="JG17" s="163">
        <v>-5.36</v>
      </c>
      <c r="JH17" s="163">
        <v>-3.6602000000000001</v>
      </c>
      <c r="JI17" s="163">
        <v>-0.70040000000000002</v>
      </c>
      <c r="JJ17" s="163">
        <v>8.3238000000000003</v>
      </c>
      <c r="JK17" s="163">
        <v>-10.371600000000001</v>
      </c>
      <c r="JL17" s="163">
        <v>-3</v>
      </c>
      <c r="JM17" s="163">
        <v>3.2000000000000001E-2</v>
      </c>
      <c r="JN17" s="163">
        <v>-1.7000000000000001E-2</v>
      </c>
      <c r="JO17" s="164"/>
      <c r="JP17" s="164"/>
      <c r="JQ17" s="163">
        <v>3.1840999999999999</v>
      </c>
      <c r="JR17" s="163">
        <v>2.5629</v>
      </c>
      <c r="JS17" s="163">
        <v>2.1341999999999999</v>
      </c>
      <c r="JT17" s="164"/>
      <c r="JU17" s="163">
        <v>31.4</v>
      </c>
      <c r="JV17" s="163">
        <v>2.9813000000000001</v>
      </c>
      <c r="JW17" s="163">
        <v>-0.23</v>
      </c>
      <c r="JX17" s="164"/>
      <c r="JY17" s="163">
        <v>-10.0542</v>
      </c>
      <c r="JZ17" s="163">
        <v>-2.0215999999999998</v>
      </c>
      <c r="KA17" s="163">
        <v>-22.535699999999999</v>
      </c>
      <c r="KB17" s="163">
        <v>-8.3690999999999995</v>
      </c>
      <c r="KC17" s="163">
        <v>-3.5546000000000002</v>
      </c>
      <c r="KD17" s="163">
        <v>-22.561699999999998</v>
      </c>
      <c r="KE17" s="163">
        <v>-4.3346999999999998</v>
      </c>
      <c r="KF17" s="163">
        <v>-31.2</v>
      </c>
      <c r="KG17" s="163">
        <v>14.3</v>
      </c>
      <c r="KH17" s="163">
        <v>35.0749</v>
      </c>
      <c r="KI17" s="163">
        <v>-89.912400000000005</v>
      </c>
    </row>
    <row r="18" spans="1:295" ht="18" customHeight="1" x14ac:dyDescent="0.3">
      <c r="A18" s="162" t="s">
        <v>27</v>
      </c>
      <c r="B18" s="162" t="s">
        <v>719</v>
      </c>
      <c r="C18" s="165">
        <v>0</v>
      </c>
      <c r="D18" s="165">
        <v>2.4047000000000001</v>
      </c>
      <c r="E18" s="165">
        <v>-7.1840000000000002</v>
      </c>
      <c r="F18" s="165">
        <v>1.8359000000000001</v>
      </c>
      <c r="G18" s="165">
        <v>7.6124999999999998</v>
      </c>
      <c r="H18" s="166"/>
      <c r="I18" s="165">
        <v>10.3332</v>
      </c>
      <c r="J18" s="166"/>
      <c r="K18" s="165">
        <v>3.9005999999999998</v>
      </c>
      <c r="L18" s="165">
        <v>0.60599999999999998</v>
      </c>
      <c r="M18" s="165">
        <v>2.1063999999999998</v>
      </c>
      <c r="N18" s="165">
        <v>-2.2200000000000002</v>
      </c>
      <c r="O18" s="165">
        <v>-17.600000000000001</v>
      </c>
      <c r="P18" s="166"/>
      <c r="Q18" s="166"/>
      <c r="R18" s="166"/>
      <c r="S18" s="165">
        <v>3.2948</v>
      </c>
      <c r="T18" s="165">
        <v>-4.6127000000000002</v>
      </c>
      <c r="U18" s="165">
        <v>1.8602000000000001</v>
      </c>
      <c r="V18" s="165">
        <v>1.7034</v>
      </c>
      <c r="W18" s="165">
        <v>3.5937999999999999</v>
      </c>
      <c r="X18" s="165">
        <v>1.6411</v>
      </c>
      <c r="Y18" s="165">
        <v>6.4000000000000001E-2</v>
      </c>
      <c r="Z18" s="165">
        <v>1.2896000000000001</v>
      </c>
      <c r="AA18" s="166"/>
      <c r="AB18" s="165">
        <v>-0.76419999999999999</v>
      </c>
      <c r="AC18" s="165">
        <v>-1.722</v>
      </c>
      <c r="AD18" s="165">
        <v>-1.71</v>
      </c>
      <c r="AE18" s="165">
        <v>-3.2890000000000001</v>
      </c>
      <c r="AF18" s="166"/>
      <c r="AG18" s="165">
        <v>-15.4</v>
      </c>
      <c r="AH18" s="165">
        <v>-0.80800000000000005</v>
      </c>
      <c r="AI18" s="165">
        <v>0.38500000000000001</v>
      </c>
      <c r="AJ18" s="165">
        <v>-14.44</v>
      </c>
      <c r="AK18" s="165">
        <v>-14.46</v>
      </c>
      <c r="AL18" s="165">
        <v>-10</v>
      </c>
      <c r="AM18" s="165">
        <v>-13.52</v>
      </c>
      <c r="AN18" s="165">
        <v>-13.47</v>
      </c>
      <c r="AO18" s="165">
        <v>0.68620000000000003</v>
      </c>
      <c r="AP18" s="165">
        <v>4.0525000000000002</v>
      </c>
      <c r="AQ18" s="165">
        <v>12.029400000000001</v>
      </c>
      <c r="AR18" s="165">
        <v>13.9643</v>
      </c>
      <c r="AS18" s="165">
        <v>-20.921900000000001</v>
      </c>
      <c r="AT18" s="165">
        <v>-16.610900000000001</v>
      </c>
      <c r="AU18" s="165">
        <v>-16.63</v>
      </c>
      <c r="AV18" s="165">
        <v>3.3294999999999999</v>
      </c>
      <c r="AW18" s="165">
        <v>3.5693999999999999</v>
      </c>
      <c r="AX18" s="165">
        <v>-12.994</v>
      </c>
      <c r="AY18" s="165">
        <v>-11.252599999999999</v>
      </c>
      <c r="AZ18" s="165">
        <v>1.5905</v>
      </c>
      <c r="BA18" s="165">
        <v>8.1339000000000006</v>
      </c>
      <c r="BB18" s="165">
        <v>40.701999999999998</v>
      </c>
      <c r="BC18" s="165">
        <v>11.460800000000001</v>
      </c>
      <c r="BD18" s="165">
        <v>-6.4</v>
      </c>
      <c r="BE18" s="165">
        <v>-6.8</v>
      </c>
      <c r="BF18" s="165">
        <v>-22.3032</v>
      </c>
      <c r="BG18" s="165">
        <v>-22.003</v>
      </c>
      <c r="BH18" s="165">
        <v>-0.62780000000000002</v>
      </c>
      <c r="BI18" s="166"/>
      <c r="BJ18" s="165">
        <v>1.3789</v>
      </c>
      <c r="BK18" s="165">
        <v>-1.4477</v>
      </c>
      <c r="BL18" s="166"/>
      <c r="BM18" s="165">
        <v>-1.3898999999999999</v>
      </c>
      <c r="BN18" s="165">
        <v>-119.3884</v>
      </c>
      <c r="BO18" s="165">
        <v>-14.2827</v>
      </c>
      <c r="BP18" s="165">
        <v>-14.4658</v>
      </c>
      <c r="BQ18" s="165">
        <v>92.501900000000006</v>
      </c>
      <c r="BR18" s="165">
        <v>-256.59840000000003</v>
      </c>
      <c r="BS18" s="166"/>
      <c r="BT18" s="166"/>
      <c r="BU18" s="166"/>
      <c r="BV18" s="165">
        <v>-2.2553999999999998</v>
      </c>
      <c r="BW18" s="165">
        <v>6.09</v>
      </c>
      <c r="BX18" s="165">
        <v>1.87</v>
      </c>
      <c r="BY18" s="165">
        <v>-20.48</v>
      </c>
      <c r="BZ18" s="165">
        <v>-6.35</v>
      </c>
      <c r="CA18" s="165">
        <v>-17.5442</v>
      </c>
      <c r="CB18" s="165">
        <v>-17.4102</v>
      </c>
      <c r="CC18" s="165">
        <v>13.372999999999999</v>
      </c>
      <c r="CD18" s="165">
        <v>12.927</v>
      </c>
      <c r="CE18" s="165">
        <v>-7.2942</v>
      </c>
      <c r="CF18" s="165">
        <v>-32.377400000000002</v>
      </c>
      <c r="CG18" s="165">
        <v>-32.400199999999998</v>
      </c>
      <c r="CH18" s="165">
        <v>2.1823000000000001</v>
      </c>
      <c r="CI18" s="166"/>
      <c r="CJ18" s="166"/>
      <c r="CK18" s="166"/>
      <c r="CL18" s="165">
        <v>7</v>
      </c>
      <c r="CM18" s="165">
        <v>5.0999999999999996</v>
      </c>
      <c r="CN18" s="165">
        <v>-1.04</v>
      </c>
      <c r="CO18" s="165">
        <v>6.3391000000000002</v>
      </c>
      <c r="CP18" s="165">
        <v>6.1098999999999997</v>
      </c>
      <c r="CQ18" s="165">
        <v>5.3525</v>
      </c>
      <c r="CR18" s="165">
        <v>54.660200000000003</v>
      </c>
      <c r="CS18" s="165">
        <v>54.6706</v>
      </c>
      <c r="CT18" s="165">
        <v>-27.965599999999998</v>
      </c>
      <c r="CU18" s="165">
        <v>-22.540199999999999</v>
      </c>
      <c r="CV18" s="165">
        <v>-31.775400000000001</v>
      </c>
      <c r="CW18" s="165">
        <v>1.298</v>
      </c>
      <c r="CX18" s="165">
        <v>27.96</v>
      </c>
      <c r="CY18" s="165">
        <v>15.02</v>
      </c>
      <c r="CZ18" s="165">
        <v>2.3485999999999998</v>
      </c>
      <c r="DA18" s="165">
        <v>2.7374000000000001</v>
      </c>
      <c r="DB18" s="165">
        <v>-4.78</v>
      </c>
      <c r="DC18" s="166"/>
      <c r="DD18" s="166"/>
      <c r="DE18" s="166"/>
      <c r="DF18" s="165">
        <v>28.135100000000001</v>
      </c>
      <c r="DG18" s="165">
        <v>1.61E-2</v>
      </c>
      <c r="DH18" s="165">
        <v>-2.1518999999999999</v>
      </c>
      <c r="DI18" s="166"/>
      <c r="DJ18" s="166"/>
      <c r="DK18" s="165">
        <v>-4.3372000000000002</v>
      </c>
      <c r="DL18" s="165">
        <v>-4.4882</v>
      </c>
      <c r="DM18" s="165">
        <v>2.0552000000000001</v>
      </c>
      <c r="DN18" s="165">
        <v>1.1191</v>
      </c>
      <c r="DO18" s="165">
        <v>-4.12</v>
      </c>
      <c r="DP18" s="165">
        <v>-1.5</v>
      </c>
      <c r="DQ18" s="165">
        <v>3.968</v>
      </c>
      <c r="DR18" s="165">
        <v>-28.081600000000002</v>
      </c>
      <c r="DS18" s="166"/>
      <c r="DT18" s="165">
        <v>-7.7</v>
      </c>
      <c r="DU18" s="165">
        <v>2.41</v>
      </c>
      <c r="DV18" s="165">
        <v>17.2</v>
      </c>
      <c r="DW18" s="165">
        <v>-27.9818</v>
      </c>
      <c r="DX18" s="165">
        <v>-13.9727</v>
      </c>
      <c r="DY18" s="165">
        <v>-31.730399999999999</v>
      </c>
      <c r="DZ18" s="165">
        <v>-31.7727</v>
      </c>
      <c r="EA18" s="165">
        <v>-19.5001</v>
      </c>
      <c r="EB18" s="165">
        <v>-31.552700000000002</v>
      </c>
      <c r="EC18" s="165">
        <v>-38.623399999999997</v>
      </c>
      <c r="ED18" s="165">
        <v>-39.386800000000001</v>
      </c>
      <c r="EE18" s="165">
        <v>-22.130199999999999</v>
      </c>
      <c r="EF18" s="165">
        <v>-24.8874</v>
      </c>
      <c r="EG18" s="165">
        <v>-10.452</v>
      </c>
      <c r="EH18" s="165">
        <v>-177.63849999999999</v>
      </c>
      <c r="EI18" s="165">
        <v>-12.4636</v>
      </c>
      <c r="EJ18" s="166"/>
      <c r="EK18" s="165">
        <v>-5.3063000000000002</v>
      </c>
      <c r="EL18" s="165">
        <v>-5.0433000000000003</v>
      </c>
      <c r="EM18" s="165">
        <v>12.1417</v>
      </c>
      <c r="EN18" s="165">
        <v>-1.9767999999999999</v>
      </c>
      <c r="EO18" s="165">
        <v>-2.6730999999999998</v>
      </c>
      <c r="EP18" s="165">
        <v>0</v>
      </c>
      <c r="EQ18" s="165">
        <v>-24.117100000000001</v>
      </c>
      <c r="ER18" s="165">
        <v>-23.896000000000001</v>
      </c>
      <c r="ES18" s="165">
        <v>3.2275</v>
      </c>
      <c r="ET18" s="165">
        <v>0</v>
      </c>
      <c r="EU18" s="165">
        <v>-10.19</v>
      </c>
      <c r="EV18" s="165">
        <v>0</v>
      </c>
      <c r="EW18" s="165">
        <v>1.5316000000000001</v>
      </c>
      <c r="EX18" s="165">
        <v>12.439500000000001</v>
      </c>
      <c r="EY18" s="165">
        <v>-12.6511</v>
      </c>
      <c r="EZ18" s="165">
        <v>-1.5064</v>
      </c>
      <c r="FA18" s="165">
        <v>7.8905000000000003</v>
      </c>
      <c r="FB18" s="165">
        <v>6.6513</v>
      </c>
      <c r="FC18" s="165">
        <v>-23.1509</v>
      </c>
      <c r="FD18" s="165">
        <v>2.9081000000000001</v>
      </c>
      <c r="FE18" s="166"/>
      <c r="FF18" s="165">
        <v>2.7572999999999999</v>
      </c>
      <c r="FG18" s="165">
        <v>2.8437999999999999</v>
      </c>
      <c r="FH18" s="165">
        <v>3.2515999999999998</v>
      </c>
      <c r="FI18" s="165">
        <v>0</v>
      </c>
      <c r="FJ18" s="165">
        <v>3.3491</v>
      </c>
      <c r="FK18" s="165">
        <v>4.3539000000000003</v>
      </c>
      <c r="FL18" s="165">
        <v>-28.802499999999998</v>
      </c>
      <c r="FM18" s="165">
        <v>14.540100000000001</v>
      </c>
      <c r="FN18" s="165">
        <v>13.971399999999999</v>
      </c>
      <c r="FO18" s="165">
        <v>-13.7836</v>
      </c>
      <c r="FP18" s="166"/>
      <c r="FQ18" s="165">
        <v>26.027000000000001</v>
      </c>
      <c r="FR18" s="165">
        <v>-19.09</v>
      </c>
      <c r="FS18" s="165">
        <v>-0.90590000000000004</v>
      </c>
      <c r="FT18" s="165">
        <v>0.27860000000000001</v>
      </c>
      <c r="FU18" s="165">
        <v>0.22</v>
      </c>
      <c r="FV18" s="165">
        <v>0.46</v>
      </c>
      <c r="FW18" s="165">
        <v>-26.8568</v>
      </c>
      <c r="FX18" s="166"/>
      <c r="FY18" s="165">
        <v>1.5189999999999999</v>
      </c>
      <c r="FZ18" s="165">
        <v>0.22900000000000001</v>
      </c>
      <c r="GA18" s="166"/>
      <c r="GB18" s="165">
        <v>-0.5</v>
      </c>
      <c r="GC18" s="165">
        <v>-1.7388999999999999</v>
      </c>
      <c r="GD18" s="165">
        <v>5.7899000000000003</v>
      </c>
      <c r="GE18" s="165">
        <v>-3.83</v>
      </c>
      <c r="GF18" s="165">
        <v>24.360600000000002</v>
      </c>
      <c r="GG18" s="166"/>
      <c r="GH18" s="165">
        <v>18.184100000000001</v>
      </c>
      <c r="GI18" s="165">
        <v>-3.1680000000000001</v>
      </c>
      <c r="GJ18" s="165">
        <v>-3.3132999999999999</v>
      </c>
      <c r="GK18" s="165">
        <v>1.9177</v>
      </c>
      <c r="GL18" s="166"/>
      <c r="GM18" s="166"/>
      <c r="GN18" s="166"/>
      <c r="GO18" s="165">
        <v>-4.2672999999999996</v>
      </c>
      <c r="GP18" s="165">
        <v>-0.43259999999999998</v>
      </c>
      <c r="GQ18" s="165">
        <v>-21.0076</v>
      </c>
      <c r="GR18" s="165">
        <v>7.8265000000000002</v>
      </c>
      <c r="GS18" s="165">
        <v>6.6</v>
      </c>
      <c r="GT18" s="165">
        <v>97.791700000000006</v>
      </c>
      <c r="GU18" s="165">
        <v>-5.1665999999999999</v>
      </c>
      <c r="GV18" s="165">
        <v>-8.6366999999999994</v>
      </c>
      <c r="GW18" s="165">
        <v>9.8780999999999999</v>
      </c>
      <c r="GX18" s="165">
        <v>3.3628999999999998</v>
      </c>
      <c r="GY18" s="165">
        <v>4.8570000000000002</v>
      </c>
      <c r="GZ18" s="165">
        <v>4.8262999999999998</v>
      </c>
      <c r="HA18" s="165">
        <v>2.8485999999999998</v>
      </c>
      <c r="HB18" s="165">
        <v>-5.3250999999999999</v>
      </c>
      <c r="HC18" s="165">
        <v>-4.7042999999999999</v>
      </c>
      <c r="HD18" s="165">
        <v>-7.96</v>
      </c>
      <c r="HE18" s="165">
        <v>3.2770999999999999</v>
      </c>
      <c r="HF18" s="165">
        <v>35.8245</v>
      </c>
      <c r="HG18" s="165">
        <v>10.354699999999999</v>
      </c>
      <c r="HH18" s="165">
        <v>73.088300000000004</v>
      </c>
      <c r="HI18" s="165">
        <v>46.1691</v>
      </c>
      <c r="HJ18" s="165">
        <v>46.9251</v>
      </c>
      <c r="HK18" s="165">
        <v>-9.1316000000000006</v>
      </c>
      <c r="HL18" s="166"/>
      <c r="HM18" s="165">
        <v>-12.3734</v>
      </c>
      <c r="HN18" s="165">
        <v>-13.602600000000001</v>
      </c>
      <c r="HO18" s="166"/>
      <c r="HP18" s="166"/>
      <c r="HQ18" s="165">
        <v>-5.5412999999999997</v>
      </c>
      <c r="HR18" s="165">
        <v>-4.9040999999999997</v>
      </c>
      <c r="HS18" s="165">
        <v>12.6914</v>
      </c>
      <c r="HT18" s="165">
        <v>12.805999999999999</v>
      </c>
      <c r="HU18" s="165">
        <v>20.78</v>
      </c>
      <c r="HV18" s="165">
        <v>20.66</v>
      </c>
      <c r="HW18" s="165">
        <v>-31.8</v>
      </c>
      <c r="HX18" s="165">
        <v>-31.8</v>
      </c>
      <c r="HY18" s="165">
        <v>0.77359999999999995</v>
      </c>
      <c r="HZ18" s="165">
        <v>-11.68</v>
      </c>
      <c r="IA18" s="165">
        <v>103.76390000000001</v>
      </c>
      <c r="IB18" s="165">
        <v>19.0838</v>
      </c>
      <c r="IC18" s="165">
        <v>19.0595</v>
      </c>
      <c r="ID18" s="165">
        <v>-19.899999999999999</v>
      </c>
      <c r="IE18" s="165">
        <v>-46.9</v>
      </c>
      <c r="IF18" s="165">
        <v>-11</v>
      </c>
      <c r="IG18" s="165">
        <v>-11.9</v>
      </c>
      <c r="IH18" s="165">
        <v>-17.555399999999999</v>
      </c>
      <c r="II18" s="165">
        <v>-17.494</v>
      </c>
      <c r="IJ18" s="165">
        <v>-118.81180000000001</v>
      </c>
      <c r="IK18" s="165">
        <v>-6.1738999999999997</v>
      </c>
      <c r="IL18" s="165">
        <v>-233.90049999999999</v>
      </c>
      <c r="IM18" s="165">
        <v>-13.815799999999999</v>
      </c>
      <c r="IN18" s="165">
        <v>-22.537299999999998</v>
      </c>
      <c r="IO18" s="165">
        <v>114.3014</v>
      </c>
      <c r="IP18" s="165">
        <v>46.700200000000002</v>
      </c>
      <c r="IQ18" s="165">
        <v>112.21129999999999</v>
      </c>
      <c r="IR18" s="165">
        <v>161.78270000000001</v>
      </c>
      <c r="IS18" s="165">
        <v>58.221499999999999</v>
      </c>
      <c r="IT18" s="165">
        <v>32.396700000000003</v>
      </c>
      <c r="IU18" s="165">
        <v>28.416599999999999</v>
      </c>
      <c r="IV18" s="165">
        <v>-7.9130000000000003</v>
      </c>
      <c r="IW18" s="165">
        <v>189.17769999999999</v>
      </c>
      <c r="IX18" s="165">
        <v>-259.86579999999998</v>
      </c>
      <c r="IY18" s="165">
        <v>78.095699999999994</v>
      </c>
      <c r="IZ18" s="165">
        <v>-60.168199999999999</v>
      </c>
      <c r="JA18" s="165">
        <v>-0.2087</v>
      </c>
      <c r="JB18" s="166"/>
      <c r="JC18" s="165">
        <v>-11.76</v>
      </c>
      <c r="JD18" s="165">
        <v>0.01</v>
      </c>
      <c r="JE18" s="165">
        <v>0</v>
      </c>
      <c r="JF18" s="165">
        <v>7.92</v>
      </c>
      <c r="JG18" s="165">
        <v>-5.44</v>
      </c>
      <c r="JH18" s="165">
        <v>-3.8132999999999999</v>
      </c>
      <c r="JI18" s="165">
        <v>-0.96589999999999998</v>
      </c>
      <c r="JJ18" s="165">
        <v>7.6768000000000001</v>
      </c>
      <c r="JK18" s="165">
        <v>-10.310499999999999</v>
      </c>
      <c r="JL18" s="165">
        <v>-2.1</v>
      </c>
      <c r="JM18" s="165">
        <v>0.69399999999999995</v>
      </c>
      <c r="JN18" s="165">
        <v>1.244</v>
      </c>
      <c r="JO18" s="166"/>
      <c r="JP18" s="166"/>
      <c r="JQ18" s="165">
        <v>3.5537999999999998</v>
      </c>
      <c r="JR18" s="165">
        <v>3.3429000000000002</v>
      </c>
      <c r="JS18" s="165">
        <v>2.4914999999999998</v>
      </c>
      <c r="JT18" s="166"/>
      <c r="JU18" s="165">
        <v>32.4</v>
      </c>
      <c r="JV18" s="165">
        <v>3.3532999999999999</v>
      </c>
      <c r="JW18" s="165">
        <v>-0.21</v>
      </c>
      <c r="JX18" s="166"/>
      <c r="JY18" s="165">
        <v>-11.0519</v>
      </c>
      <c r="JZ18" s="165">
        <v>-1.512</v>
      </c>
      <c r="KA18" s="165">
        <v>-21.538399999999999</v>
      </c>
      <c r="KB18" s="165">
        <v>-9.5067000000000004</v>
      </c>
      <c r="KC18" s="165">
        <v>-4.9348000000000001</v>
      </c>
      <c r="KD18" s="165">
        <v>-21.486000000000001</v>
      </c>
      <c r="KE18" s="165">
        <v>-4.4715999999999996</v>
      </c>
      <c r="KF18" s="165">
        <v>-32.4</v>
      </c>
      <c r="KG18" s="165">
        <v>14.9</v>
      </c>
      <c r="KH18" s="165">
        <v>39.675600000000003</v>
      </c>
      <c r="KI18" s="165">
        <v>-88.7393</v>
      </c>
    </row>
    <row r="19" spans="1:295" ht="18" customHeight="1" x14ac:dyDescent="0.3">
      <c r="A19" s="162" t="s">
        <v>27</v>
      </c>
      <c r="B19" s="162" t="s">
        <v>720</v>
      </c>
      <c r="C19" s="165">
        <v>0</v>
      </c>
      <c r="D19" s="165">
        <v>2.6406000000000001</v>
      </c>
      <c r="E19" s="165">
        <v>-7.5678000000000001</v>
      </c>
      <c r="F19" s="165">
        <v>1.8948</v>
      </c>
      <c r="G19" s="165">
        <v>4.6771000000000003</v>
      </c>
      <c r="H19" s="166"/>
      <c r="I19" s="165">
        <v>10.1706</v>
      </c>
      <c r="J19" s="166"/>
      <c r="K19" s="165">
        <v>4.6767000000000003</v>
      </c>
      <c r="L19" s="165">
        <v>1.032</v>
      </c>
      <c r="M19" s="165">
        <v>2.4262999999999999</v>
      </c>
      <c r="N19" s="165">
        <v>-4.4400000000000004</v>
      </c>
      <c r="O19" s="165">
        <v>-19.8</v>
      </c>
      <c r="P19" s="165">
        <v>-4.4000000000000004</v>
      </c>
      <c r="Q19" s="165">
        <v>4.1399999999999997</v>
      </c>
      <c r="R19" s="165">
        <v>-11</v>
      </c>
      <c r="S19" s="165">
        <v>3.2490999999999999</v>
      </c>
      <c r="T19" s="165">
        <v>-6.0247999999999999</v>
      </c>
      <c r="U19" s="165">
        <v>1.9839</v>
      </c>
      <c r="V19" s="165">
        <v>1.9477</v>
      </c>
      <c r="W19" s="165">
        <v>3.8174999999999999</v>
      </c>
      <c r="X19" s="165">
        <v>2.4119000000000002</v>
      </c>
      <c r="Y19" s="165">
        <v>0.1734</v>
      </c>
      <c r="Z19" s="165">
        <v>0.85609999999999997</v>
      </c>
      <c r="AA19" s="166"/>
      <c r="AB19" s="165">
        <v>-0.79059999999999997</v>
      </c>
      <c r="AC19" s="165">
        <v>-1.4730000000000001</v>
      </c>
      <c r="AD19" s="165">
        <v>-1.581</v>
      </c>
      <c r="AE19" s="165">
        <v>-3.1880000000000002</v>
      </c>
      <c r="AF19" s="165">
        <v>-15.54</v>
      </c>
      <c r="AG19" s="165">
        <v>-15.4</v>
      </c>
      <c r="AH19" s="165">
        <v>-0.93899999999999995</v>
      </c>
      <c r="AI19" s="165">
        <v>0.39600000000000002</v>
      </c>
      <c r="AJ19" s="165">
        <v>-13.42</v>
      </c>
      <c r="AK19" s="165">
        <v>-13.68</v>
      </c>
      <c r="AL19" s="166"/>
      <c r="AM19" s="165">
        <v>-13.41</v>
      </c>
      <c r="AN19" s="165">
        <v>-13.43</v>
      </c>
      <c r="AO19" s="165">
        <v>0.6966</v>
      </c>
      <c r="AP19" s="165">
        <v>4.07</v>
      </c>
      <c r="AQ19" s="165">
        <v>10.7301</v>
      </c>
      <c r="AR19" s="165">
        <v>11.769500000000001</v>
      </c>
      <c r="AS19" s="165">
        <v>-21.6007</v>
      </c>
      <c r="AT19" s="165">
        <v>-16.878799999999998</v>
      </c>
      <c r="AU19" s="165">
        <v>-16.9041</v>
      </c>
      <c r="AV19" s="165">
        <v>23.938099999999999</v>
      </c>
      <c r="AW19" s="165">
        <v>20.6096</v>
      </c>
      <c r="AX19" s="165">
        <v>-15.8072</v>
      </c>
      <c r="AY19" s="165">
        <v>-12.4582</v>
      </c>
      <c r="AZ19" s="165">
        <v>4.3522999999999996</v>
      </c>
      <c r="BA19" s="165">
        <v>9.8977000000000004</v>
      </c>
      <c r="BB19" s="165">
        <v>45.325899999999997</v>
      </c>
      <c r="BC19" s="165">
        <v>11.811500000000001</v>
      </c>
      <c r="BD19" s="165">
        <v>-5.0999999999999996</v>
      </c>
      <c r="BE19" s="165">
        <v>-5.5</v>
      </c>
      <c r="BF19" s="165">
        <v>-19.039899999999999</v>
      </c>
      <c r="BG19" s="165">
        <v>-21.5671</v>
      </c>
      <c r="BH19" s="165">
        <v>-0.72750000000000004</v>
      </c>
      <c r="BI19" s="166"/>
      <c r="BJ19" s="165">
        <v>2.0583</v>
      </c>
      <c r="BK19" s="165">
        <v>-1.4775</v>
      </c>
      <c r="BL19" s="166"/>
      <c r="BM19" s="165">
        <v>-1.2177</v>
      </c>
      <c r="BN19" s="165">
        <v>-97.323499999999996</v>
      </c>
      <c r="BO19" s="165">
        <v>-14.5878</v>
      </c>
      <c r="BP19" s="165">
        <v>-14.771000000000001</v>
      </c>
      <c r="BQ19" s="165">
        <v>87.512299999999996</v>
      </c>
      <c r="BR19" s="165">
        <v>-248.19120000000001</v>
      </c>
      <c r="BS19" s="166"/>
      <c r="BT19" s="166"/>
      <c r="BU19" s="166"/>
      <c r="BV19" s="165">
        <v>-1.1975</v>
      </c>
      <c r="BW19" s="165">
        <v>6.35</v>
      </c>
      <c r="BX19" s="165">
        <v>1.88</v>
      </c>
      <c r="BY19" s="165">
        <v>-19.829999999999998</v>
      </c>
      <c r="BZ19" s="165">
        <v>-5.28</v>
      </c>
      <c r="CA19" s="165">
        <v>-19.151700000000002</v>
      </c>
      <c r="CB19" s="165">
        <v>-19.285599999999999</v>
      </c>
      <c r="CC19" s="165">
        <v>13.167999999999999</v>
      </c>
      <c r="CD19" s="165">
        <v>12.6371</v>
      </c>
      <c r="CE19" s="165">
        <v>-7.6006999999999998</v>
      </c>
      <c r="CF19" s="165">
        <v>-30.376799999999999</v>
      </c>
      <c r="CG19" s="165">
        <v>-30.523199999999999</v>
      </c>
      <c r="CH19" s="165">
        <v>2.2536999999999998</v>
      </c>
      <c r="CI19" s="166"/>
      <c r="CJ19" s="166"/>
      <c r="CK19" s="166"/>
      <c r="CL19" s="165">
        <v>7.3</v>
      </c>
      <c r="CM19" s="165">
        <v>5</v>
      </c>
      <c r="CN19" s="165">
        <v>-1.03</v>
      </c>
      <c r="CO19" s="165">
        <v>8.6342999999999996</v>
      </c>
      <c r="CP19" s="165">
        <v>8.9555000000000007</v>
      </c>
      <c r="CQ19" s="165">
        <v>8.0277999999999992</v>
      </c>
      <c r="CR19" s="165">
        <v>52.326700000000002</v>
      </c>
      <c r="CS19" s="165">
        <v>52.226100000000002</v>
      </c>
      <c r="CT19" s="165">
        <v>-27.9514</v>
      </c>
      <c r="CU19" s="165">
        <v>-20.987500000000001</v>
      </c>
      <c r="CV19" s="165">
        <v>-30.426300000000001</v>
      </c>
      <c r="CW19" s="165">
        <v>1.4817</v>
      </c>
      <c r="CX19" s="165">
        <v>27.24</v>
      </c>
      <c r="CY19" s="165">
        <v>15.27</v>
      </c>
      <c r="CZ19" s="165">
        <v>2.8174000000000001</v>
      </c>
      <c r="DA19" s="165">
        <v>3.3233999999999999</v>
      </c>
      <c r="DB19" s="165">
        <v>-5.0199999999999996</v>
      </c>
      <c r="DC19" s="166"/>
      <c r="DD19" s="166"/>
      <c r="DE19" s="166"/>
      <c r="DF19" s="165">
        <v>26.493200000000002</v>
      </c>
      <c r="DG19" s="165">
        <v>1.5800000000000002E-2</v>
      </c>
      <c r="DH19" s="165">
        <v>-2.1993</v>
      </c>
      <c r="DI19" s="165">
        <v>21.4</v>
      </c>
      <c r="DJ19" s="165">
        <v>21.7</v>
      </c>
      <c r="DK19" s="165">
        <v>-4.4043000000000001</v>
      </c>
      <c r="DL19" s="165">
        <v>-3.7402000000000002</v>
      </c>
      <c r="DM19" s="165">
        <v>3.6324000000000001</v>
      </c>
      <c r="DN19" s="165">
        <v>1.8613</v>
      </c>
      <c r="DO19" s="165">
        <v>-3.55</v>
      </c>
      <c r="DP19" s="165">
        <v>-1.88</v>
      </c>
      <c r="DQ19" s="165">
        <v>3.2240000000000002</v>
      </c>
      <c r="DR19" s="165">
        <v>-26.6065</v>
      </c>
      <c r="DS19" s="166"/>
      <c r="DT19" s="165">
        <v>-7.82</v>
      </c>
      <c r="DU19" s="165">
        <v>2.72</v>
      </c>
      <c r="DV19" s="165">
        <v>18.03</v>
      </c>
      <c r="DW19" s="165">
        <v>-25.072700000000001</v>
      </c>
      <c r="DX19" s="165">
        <v>-13.0364</v>
      </c>
      <c r="DY19" s="165">
        <v>-31.805800000000001</v>
      </c>
      <c r="DZ19" s="165">
        <v>-32.427300000000002</v>
      </c>
      <c r="EA19" s="165">
        <v>-15.2338</v>
      </c>
      <c r="EB19" s="165">
        <v>-28.410299999999999</v>
      </c>
      <c r="EC19" s="165">
        <v>-35.903100000000002</v>
      </c>
      <c r="ED19" s="165">
        <v>-36.469000000000001</v>
      </c>
      <c r="EE19" s="165">
        <v>-22.347000000000001</v>
      </c>
      <c r="EF19" s="165">
        <v>-24.991499999999998</v>
      </c>
      <c r="EG19" s="165">
        <v>-10.563000000000001</v>
      </c>
      <c r="EH19" s="165">
        <v>-170.44579999999999</v>
      </c>
      <c r="EI19" s="165">
        <v>-19.489000000000001</v>
      </c>
      <c r="EJ19" s="166"/>
      <c r="EK19" s="165">
        <v>-5.4307999999999996</v>
      </c>
      <c r="EL19" s="165">
        <v>-5.2918000000000003</v>
      </c>
      <c r="EM19" s="165">
        <v>14.169700000000001</v>
      </c>
      <c r="EN19" s="165">
        <v>-4.2651000000000003</v>
      </c>
      <c r="EO19" s="165">
        <v>-4.8592000000000004</v>
      </c>
      <c r="EP19" s="165">
        <v>2.5760000000000001</v>
      </c>
      <c r="EQ19" s="165">
        <v>-24.178000000000001</v>
      </c>
      <c r="ER19" s="165">
        <v>-23.960100000000001</v>
      </c>
      <c r="ES19" s="165">
        <v>4.8490000000000002</v>
      </c>
      <c r="ET19" s="166"/>
      <c r="EU19" s="165">
        <v>-10.199999999999999</v>
      </c>
      <c r="EV19" s="165">
        <v>-0.1</v>
      </c>
      <c r="EW19" s="165">
        <v>1.7528999999999999</v>
      </c>
      <c r="EX19" s="165">
        <v>7.194</v>
      </c>
      <c r="EY19" s="165">
        <v>-13.309900000000001</v>
      </c>
      <c r="EZ19" s="165">
        <v>-1.9821</v>
      </c>
      <c r="FA19" s="165">
        <v>9.0130999999999997</v>
      </c>
      <c r="FB19" s="165">
        <v>7.6043000000000003</v>
      </c>
      <c r="FC19" s="165">
        <v>-24.670999999999999</v>
      </c>
      <c r="FD19" s="165">
        <v>3.0234999999999999</v>
      </c>
      <c r="FE19" s="166"/>
      <c r="FF19" s="165">
        <v>2.8666</v>
      </c>
      <c r="FG19" s="165">
        <v>2.7294</v>
      </c>
      <c r="FH19" s="165">
        <v>2.4885999999999999</v>
      </c>
      <c r="FI19" s="165">
        <v>0</v>
      </c>
      <c r="FJ19" s="165">
        <v>6.0284000000000004</v>
      </c>
      <c r="FK19" s="165">
        <v>5.6935000000000002</v>
      </c>
      <c r="FL19" s="165">
        <v>-25.620799999999999</v>
      </c>
      <c r="FM19" s="165">
        <v>15.170400000000001</v>
      </c>
      <c r="FN19" s="165">
        <v>14.9793</v>
      </c>
      <c r="FO19" s="165">
        <v>-12.3553</v>
      </c>
      <c r="FP19" s="166"/>
      <c r="FQ19" s="165">
        <v>22.902000000000001</v>
      </c>
      <c r="FR19" s="165">
        <v>-19.73</v>
      </c>
      <c r="FS19" s="165">
        <v>-0.20100000000000001</v>
      </c>
      <c r="FT19" s="165">
        <v>0.28039999999999998</v>
      </c>
      <c r="FU19" s="165">
        <v>-0.03</v>
      </c>
      <c r="FV19" s="165">
        <v>3.37</v>
      </c>
      <c r="FW19" s="165">
        <v>-24.044599999999999</v>
      </c>
      <c r="FX19" s="166"/>
      <c r="FY19" s="165">
        <v>1.52</v>
      </c>
      <c r="FZ19" s="165">
        <v>0.18</v>
      </c>
      <c r="GA19" s="166"/>
      <c r="GB19" s="165">
        <v>0.38</v>
      </c>
      <c r="GC19" s="165">
        <v>-1.0366</v>
      </c>
      <c r="GD19" s="165">
        <v>6.6116999999999999</v>
      </c>
      <c r="GE19" s="165">
        <v>-3.82</v>
      </c>
      <c r="GF19" s="165">
        <v>24.716000000000001</v>
      </c>
      <c r="GG19" s="166"/>
      <c r="GH19" s="165">
        <v>19.433</v>
      </c>
      <c r="GI19" s="165">
        <v>-3.0518999999999998</v>
      </c>
      <c r="GJ19" s="165">
        <v>-3.1547000000000001</v>
      </c>
      <c r="GK19" s="165">
        <v>1.9819</v>
      </c>
      <c r="GL19" s="166"/>
      <c r="GM19" s="166"/>
      <c r="GN19" s="165">
        <v>-12.7753</v>
      </c>
      <c r="GO19" s="165">
        <v>-3.4460000000000002</v>
      </c>
      <c r="GP19" s="165">
        <v>-0.3478</v>
      </c>
      <c r="GQ19" s="165">
        <v>-21.5014</v>
      </c>
      <c r="GR19" s="165">
        <v>7.2115</v>
      </c>
      <c r="GS19" s="165">
        <v>8.3983000000000008</v>
      </c>
      <c r="GT19" s="165">
        <v>104.1824</v>
      </c>
      <c r="GU19" s="165">
        <v>-4.8689999999999998</v>
      </c>
      <c r="GV19" s="165">
        <v>-10.3781</v>
      </c>
      <c r="GW19" s="165">
        <v>10.6557</v>
      </c>
      <c r="GX19" s="165">
        <v>3.7315999999999998</v>
      </c>
      <c r="GY19" s="165">
        <v>4.9668999999999999</v>
      </c>
      <c r="GZ19" s="165">
        <v>4.9371</v>
      </c>
      <c r="HA19" s="165">
        <v>3</v>
      </c>
      <c r="HB19" s="165">
        <v>-8.8627000000000002</v>
      </c>
      <c r="HC19" s="165">
        <v>-6.6425999999999998</v>
      </c>
      <c r="HD19" s="165">
        <v>-7.12</v>
      </c>
      <c r="HE19" s="165">
        <v>0</v>
      </c>
      <c r="HF19" s="165">
        <v>34.4</v>
      </c>
      <c r="HG19" s="165">
        <v>15.3874</v>
      </c>
      <c r="HH19" s="165">
        <v>67.653599999999997</v>
      </c>
      <c r="HI19" s="165">
        <v>44.532600000000002</v>
      </c>
      <c r="HJ19" s="165">
        <v>45.5672</v>
      </c>
      <c r="HK19" s="165">
        <v>-8.6160999999999994</v>
      </c>
      <c r="HL19" s="166"/>
      <c r="HM19" s="165">
        <v>-13.660600000000001</v>
      </c>
      <c r="HN19" s="165">
        <v>-14.0671</v>
      </c>
      <c r="HO19" s="166"/>
      <c r="HP19" s="166"/>
      <c r="HQ19" s="165">
        <v>-4.5359999999999996</v>
      </c>
      <c r="HR19" s="165">
        <v>-4.2504</v>
      </c>
      <c r="HS19" s="165">
        <v>8.9140999999999995</v>
      </c>
      <c r="HT19" s="165">
        <v>8.4794999999999998</v>
      </c>
      <c r="HU19" s="165">
        <v>15.53</v>
      </c>
      <c r="HV19" s="165">
        <v>15.58</v>
      </c>
      <c r="HW19" s="165">
        <v>-30</v>
      </c>
      <c r="HX19" s="165">
        <v>-30.3</v>
      </c>
      <c r="HY19" s="165">
        <v>0.79190000000000005</v>
      </c>
      <c r="HZ19" s="165">
        <v>-12.32</v>
      </c>
      <c r="IA19" s="165">
        <v>93.719899999999996</v>
      </c>
      <c r="IB19" s="165">
        <v>14.7135</v>
      </c>
      <c r="IC19" s="165">
        <v>14.669700000000001</v>
      </c>
      <c r="ID19" s="165">
        <v>-19.5</v>
      </c>
      <c r="IE19" s="165">
        <v>-44.8</v>
      </c>
      <c r="IF19" s="165">
        <v>-11</v>
      </c>
      <c r="IG19" s="165">
        <v>-11.5</v>
      </c>
      <c r="IH19" s="166"/>
      <c r="II19" s="166"/>
      <c r="IJ19" s="165">
        <v>-108.4851</v>
      </c>
      <c r="IK19" s="165">
        <v>3.5118</v>
      </c>
      <c r="IL19" s="165">
        <v>-237.34870000000001</v>
      </c>
      <c r="IM19" s="165">
        <v>-14.5853</v>
      </c>
      <c r="IN19" s="165">
        <v>-21.139399999999998</v>
      </c>
      <c r="IO19" s="165">
        <v>115.0164</v>
      </c>
      <c r="IP19" s="165">
        <v>54.427999999999997</v>
      </c>
      <c r="IQ19" s="165">
        <v>114.2681</v>
      </c>
      <c r="IR19" s="165">
        <v>155.0395</v>
      </c>
      <c r="IS19" s="165">
        <v>48.282200000000003</v>
      </c>
      <c r="IT19" s="165">
        <v>37.932299999999998</v>
      </c>
      <c r="IU19" s="165">
        <v>37.003700000000002</v>
      </c>
      <c r="IV19" s="165">
        <v>-8.4456000000000007</v>
      </c>
      <c r="IW19" s="165">
        <v>178.6344</v>
      </c>
      <c r="IX19" s="165">
        <v>-252.7535</v>
      </c>
      <c r="IY19" s="165">
        <v>68.580399999999997</v>
      </c>
      <c r="IZ19" s="165">
        <v>-59.834200000000003</v>
      </c>
      <c r="JA19" s="165">
        <v>0.1648</v>
      </c>
      <c r="JB19" s="166"/>
      <c r="JC19" s="165">
        <v>-11.76</v>
      </c>
      <c r="JD19" s="165">
        <v>0.13500000000000001</v>
      </c>
      <c r="JE19" s="165">
        <v>0.124</v>
      </c>
      <c r="JF19" s="165">
        <v>8.24</v>
      </c>
      <c r="JG19" s="165">
        <v>-4.4000000000000004</v>
      </c>
      <c r="JH19" s="165">
        <v>-4.0952999999999999</v>
      </c>
      <c r="JI19" s="165">
        <v>-1.4633</v>
      </c>
      <c r="JJ19" s="165">
        <v>5.2445000000000004</v>
      </c>
      <c r="JK19" s="165">
        <v>-6.5598999999999998</v>
      </c>
      <c r="JL19" s="165">
        <v>-2.7</v>
      </c>
      <c r="JM19" s="165">
        <v>1.5189999999999999</v>
      </c>
      <c r="JN19" s="165">
        <v>1.2829999999999999</v>
      </c>
      <c r="JO19" s="166"/>
      <c r="JP19" s="166"/>
      <c r="JQ19" s="165">
        <v>3.1583000000000001</v>
      </c>
      <c r="JR19" s="165">
        <v>3.7909999999999999</v>
      </c>
      <c r="JS19" s="165">
        <v>2.9426000000000001</v>
      </c>
      <c r="JT19" s="166"/>
      <c r="JU19" s="165">
        <v>29.1</v>
      </c>
      <c r="JV19" s="165">
        <v>2.6132</v>
      </c>
      <c r="JW19" s="165">
        <v>-0.13</v>
      </c>
      <c r="JX19" s="166"/>
      <c r="JY19" s="165">
        <v>-9.8766999999999996</v>
      </c>
      <c r="JZ19" s="165">
        <v>-1.4604999999999999</v>
      </c>
      <c r="KA19" s="165">
        <v>-21.8568</v>
      </c>
      <c r="KB19" s="165">
        <v>-8.6222999999999992</v>
      </c>
      <c r="KC19" s="165">
        <v>-4.5240999999999998</v>
      </c>
      <c r="KD19" s="165">
        <v>-21.947099999999999</v>
      </c>
      <c r="KE19" s="165">
        <v>-4.5298999999999996</v>
      </c>
      <c r="KF19" s="165">
        <v>-28.6</v>
      </c>
      <c r="KG19" s="165">
        <v>11</v>
      </c>
      <c r="KH19" s="165">
        <v>32.440199999999997</v>
      </c>
      <c r="KI19" s="165">
        <v>-84.372</v>
      </c>
    </row>
    <row r="20" spans="1:295" ht="18" customHeight="1" x14ac:dyDescent="0.3">
      <c r="A20" s="162" t="s">
        <v>27</v>
      </c>
      <c r="B20" s="162" t="s">
        <v>721</v>
      </c>
      <c r="C20" s="165">
        <v>0</v>
      </c>
      <c r="D20" s="165">
        <v>2.9733000000000001</v>
      </c>
      <c r="E20" s="165">
        <v>-7.8266</v>
      </c>
      <c r="F20" s="165">
        <v>1.9839</v>
      </c>
      <c r="G20" s="165">
        <v>4.6280999999999999</v>
      </c>
      <c r="H20" s="166"/>
      <c r="I20" s="165">
        <v>11.396100000000001</v>
      </c>
      <c r="J20" s="166"/>
      <c r="K20" s="165">
        <v>5.2126999999999999</v>
      </c>
      <c r="L20" s="165">
        <v>1.4950000000000001</v>
      </c>
      <c r="M20" s="165">
        <v>2.9539</v>
      </c>
      <c r="N20" s="165">
        <v>-4.4400000000000004</v>
      </c>
      <c r="O20" s="166"/>
      <c r="P20" s="166"/>
      <c r="Q20" s="165">
        <v>3.3119999999999998</v>
      </c>
      <c r="R20" s="165">
        <v>-11</v>
      </c>
      <c r="S20" s="165">
        <v>3.2793000000000001</v>
      </c>
      <c r="T20" s="165">
        <v>-7.0932000000000004</v>
      </c>
      <c r="U20" s="165">
        <v>2.8532000000000002</v>
      </c>
      <c r="V20" s="165">
        <v>2.8005</v>
      </c>
      <c r="W20" s="165">
        <v>5.0479000000000003</v>
      </c>
      <c r="X20" s="165">
        <v>2.8711000000000002</v>
      </c>
      <c r="Y20" s="165">
        <v>0.22789999999999999</v>
      </c>
      <c r="Z20" s="165">
        <v>0.78380000000000005</v>
      </c>
      <c r="AA20" s="166"/>
      <c r="AB20" s="165">
        <v>-0.7722</v>
      </c>
      <c r="AC20" s="165">
        <v>-1.1679999999999999</v>
      </c>
      <c r="AD20" s="165">
        <v>-1.153</v>
      </c>
      <c r="AE20" s="165">
        <v>-2.78</v>
      </c>
      <c r="AF20" s="165">
        <v>-15.54</v>
      </c>
      <c r="AG20" s="166"/>
      <c r="AH20" s="165">
        <v>-0.83699999999999997</v>
      </c>
      <c r="AI20" s="165">
        <v>0.41299999999999998</v>
      </c>
      <c r="AJ20" s="165">
        <v>-11.42</v>
      </c>
      <c r="AK20" s="165">
        <v>-11.47</v>
      </c>
      <c r="AL20" s="166"/>
      <c r="AM20" s="165">
        <v>-11.98</v>
      </c>
      <c r="AN20" s="165">
        <v>-12.34</v>
      </c>
      <c r="AO20" s="165">
        <v>0.92449999999999999</v>
      </c>
      <c r="AP20" s="165">
        <v>4.1463999999999999</v>
      </c>
      <c r="AQ20" s="165">
        <v>10.110799999999999</v>
      </c>
      <c r="AR20" s="165">
        <v>12.232900000000001</v>
      </c>
      <c r="AS20" s="165">
        <v>-20.0382</v>
      </c>
      <c r="AT20" s="165">
        <v>-15.539300000000001</v>
      </c>
      <c r="AU20" s="165">
        <v>-14.870200000000001</v>
      </c>
      <c r="AV20" s="165">
        <v>17.8169</v>
      </c>
      <c r="AW20" s="165">
        <v>11.779</v>
      </c>
      <c r="AX20" s="165">
        <v>-16.477</v>
      </c>
      <c r="AY20" s="165">
        <v>-13.6638</v>
      </c>
      <c r="AZ20" s="165">
        <v>2.3795999999999999</v>
      </c>
      <c r="BA20" s="165">
        <v>13.4452</v>
      </c>
      <c r="BB20" s="165">
        <v>40.753599999999999</v>
      </c>
      <c r="BC20" s="165">
        <v>11.0909</v>
      </c>
      <c r="BD20" s="165">
        <v>-5.4</v>
      </c>
      <c r="BE20" s="165">
        <v>-6</v>
      </c>
      <c r="BF20" s="165">
        <v>-17.896999999999998</v>
      </c>
      <c r="BG20" s="165">
        <v>-17.775500000000001</v>
      </c>
      <c r="BH20" s="165">
        <v>-0.60670000000000002</v>
      </c>
      <c r="BI20" s="166"/>
      <c r="BJ20" s="165">
        <v>-0.28270000000000001</v>
      </c>
      <c r="BK20" s="165">
        <v>-1.4570000000000001</v>
      </c>
      <c r="BL20" s="166"/>
      <c r="BM20" s="165">
        <v>-1.0386</v>
      </c>
      <c r="BN20" s="165">
        <v>-99.215599999999995</v>
      </c>
      <c r="BO20" s="165">
        <v>-15.3508</v>
      </c>
      <c r="BP20" s="165">
        <v>-15.503399999999999</v>
      </c>
      <c r="BQ20" s="165">
        <v>76.990300000000005</v>
      </c>
      <c r="BR20" s="165">
        <v>-239.22620000000001</v>
      </c>
      <c r="BS20" s="166"/>
      <c r="BT20" s="166"/>
      <c r="BU20" s="166"/>
      <c r="BV20" s="165">
        <v>0.85819999999999996</v>
      </c>
      <c r="BW20" s="165">
        <v>6.54</v>
      </c>
      <c r="BX20" s="165">
        <v>2.06</v>
      </c>
      <c r="BY20" s="165">
        <v>-18.66</v>
      </c>
      <c r="BZ20" s="165">
        <v>-4.4400000000000004</v>
      </c>
      <c r="CA20" s="165">
        <v>-20.089400000000001</v>
      </c>
      <c r="CB20" s="165">
        <v>-20.223299999999998</v>
      </c>
      <c r="CC20" s="165">
        <v>16.173300000000001</v>
      </c>
      <c r="CD20" s="165">
        <v>14.990399999999999</v>
      </c>
      <c r="CE20" s="165">
        <v>-8.4308999999999994</v>
      </c>
      <c r="CF20" s="165">
        <v>-25.821300000000001</v>
      </c>
      <c r="CG20" s="165">
        <v>-24.490400000000001</v>
      </c>
      <c r="CH20" s="165">
        <v>-0.15920000000000001</v>
      </c>
      <c r="CI20" s="166"/>
      <c r="CJ20" s="166"/>
      <c r="CK20" s="166"/>
      <c r="CL20" s="165">
        <v>7.5</v>
      </c>
      <c r="CM20" s="165">
        <v>5.2</v>
      </c>
      <c r="CN20" s="165">
        <v>-1.1399999999999999</v>
      </c>
      <c r="CO20" s="165">
        <v>11.836600000000001</v>
      </c>
      <c r="CP20" s="165">
        <v>12.0113</v>
      </c>
      <c r="CQ20" s="165">
        <v>10.9476</v>
      </c>
      <c r="CR20" s="165">
        <v>49.335999999999999</v>
      </c>
      <c r="CS20" s="165">
        <v>49.806800000000003</v>
      </c>
      <c r="CT20" s="165">
        <v>-28.351099999999999</v>
      </c>
      <c r="CU20" s="165">
        <v>-18.343800000000002</v>
      </c>
      <c r="CV20" s="165">
        <v>-32.374099999999999</v>
      </c>
      <c r="CW20" s="165">
        <v>1.6802999999999999</v>
      </c>
      <c r="CX20" s="165">
        <v>26.86</v>
      </c>
      <c r="CY20" s="165">
        <v>15.07</v>
      </c>
      <c r="CZ20" s="165">
        <v>3.5985999999999998</v>
      </c>
      <c r="DA20" s="165">
        <v>4.0069999999999997</v>
      </c>
      <c r="DB20" s="165">
        <v>-5.57</v>
      </c>
      <c r="DC20" s="166"/>
      <c r="DD20" s="166"/>
      <c r="DE20" s="166"/>
      <c r="DF20" s="165">
        <v>26.3766</v>
      </c>
      <c r="DG20" s="165">
        <v>1.55E-2</v>
      </c>
      <c r="DH20" s="165">
        <v>-2.5687000000000002</v>
      </c>
      <c r="DI20" s="165">
        <v>19.100000000000001</v>
      </c>
      <c r="DJ20" s="165">
        <v>19.3</v>
      </c>
      <c r="DK20" s="165">
        <v>-4.4702000000000002</v>
      </c>
      <c r="DL20" s="165">
        <v>-2.6181000000000001</v>
      </c>
      <c r="DM20" s="165">
        <v>5.6826999999999996</v>
      </c>
      <c r="DN20" s="165">
        <v>3.5312000000000001</v>
      </c>
      <c r="DO20" s="165">
        <v>-2.4</v>
      </c>
      <c r="DP20" s="165">
        <v>-2.16</v>
      </c>
      <c r="DQ20" s="165">
        <v>3.782</v>
      </c>
      <c r="DR20" s="165">
        <v>-26.441500000000001</v>
      </c>
      <c r="DS20" s="166"/>
      <c r="DT20" s="165">
        <v>-7.92</v>
      </c>
      <c r="DU20" s="165">
        <v>3.69</v>
      </c>
      <c r="DV20" s="165">
        <v>19.09</v>
      </c>
      <c r="DW20" s="165">
        <v>-25.181799999999999</v>
      </c>
      <c r="DX20" s="165">
        <v>-12.7545</v>
      </c>
      <c r="DY20" s="165">
        <v>-35.6858</v>
      </c>
      <c r="DZ20" s="165">
        <v>-34.863599999999998</v>
      </c>
      <c r="EA20" s="165">
        <v>-14.049899999999999</v>
      </c>
      <c r="EB20" s="165">
        <v>-26.028600000000001</v>
      </c>
      <c r="EC20" s="165">
        <v>-34.278100000000002</v>
      </c>
      <c r="ED20" s="165">
        <v>-34.1404</v>
      </c>
      <c r="EE20" s="165">
        <v>-15.946899999999999</v>
      </c>
      <c r="EF20" s="165">
        <v>-20.299800000000001</v>
      </c>
      <c r="EG20" s="165">
        <v>-10.173</v>
      </c>
      <c r="EH20" s="165">
        <v>-160.2433</v>
      </c>
      <c r="EI20" s="165">
        <v>-10.771699999999999</v>
      </c>
      <c r="EJ20" s="166"/>
      <c r="EK20" s="165">
        <v>-5.5571999999999999</v>
      </c>
      <c r="EL20" s="165">
        <v>-5.5053999999999998</v>
      </c>
      <c r="EM20" s="165">
        <v>16.179200000000002</v>
      </c>
      <c r="EN20" s="165">
        <v>-13.270300000000001</v>
      </c>
      <c r="EO20" s="165">
        <v>-12.454599999999999</v>
      </c>
      <c r="EP20" s="165">
        <v>13.327999999999999</v>
      </c>
      <c r="EQ20" s="165">
        <v>-24.6326</v>
      </c>
      <c r="ER20" s="165">
        <v>-24.552800000000001</v>
      </c>
      <c r="ES20" s="165">
        <v>5.5019</v>
      </c>
      <c r="ET20" s="165">
        <v>0</v>
      </c>
      <c r="EU20" s="165">
        <v>-11.74</v>
      </c>
      <c r="EV20" s="165">
        <v>3.8</v>
      </c>
      <c r="EW20" s="165">
        <v>1.8737999999999999</v>
      </c>
      <c r="EX20" s="165">
        <v>-8.7972999999999999</v>
      </c>
      <c r="EY20" s="165">
        <v>-13.118</v>
      </c>
      <c r="EZ20" s="165">
        <v>-2.0232999999999999</v>
      </c>
      <c r="FA20" s="165">
        <v>8.1008999999999993</v>
      </c>
      <c r="FB20" s="165">
        <v>7.8361000000000001</v>
      </c>
      <c r="FC20" s="165">
        <v>-22.9145</v>
      </c>
      <c r="FD20" s="165">
        <v>3.7894999999999999</v>
      </c>
      <c r="FE20" s="166"/>
      <c r="FF20" s="165">
        <v>3.6469</v>
      </c>
      <c r="FG20" s="165">
        <v>0</v>
      </c>
      <c r="FH20" s="165">
        <v>0</v>
      </c>
      <c r="FI20" s="165">
        <v>0</v>
      </c>
      <c r="FJ20" s="165">
        <v>6.5308000000000002</v>
      </c>
      <c r="FK20" s="165">
        <v>6.8657000000000004</v>
      </c>
      <c r="FL20" s="165">
        <v>-25.9557</v>
      </c>
      <c r="FM20" s="165">
        <v>15.7409</v>
      </c>
      <c r="FN20" s="165">
        <v>16.481100000000001</v>
      </c>
      <c r="FO20" s="165">
        <v>-11.9086</v>
      </c>
      <c r="FP20" s="166"/>
      <c r="FQ20" s="165">
        <v>24.195900000000002</v>
      </c>
      <c r="FR20" s="165">
        <v>-18.46</v>
      </c>
      <c r="FS20" s="165">
        <v>-0.90780000000000005</v>
      </c>
      <c r="FT20" s="165">
        <v>0.26300000000000001</v>
      </c>
      <c r="FU20" s="165">
        <v>0.34</v>
      </c>
      <c r="FV20" s="165">
        <v>3.17</v>
      </c>
      <c r="FW20" s="165">
        <v>-22.550699999999999</v>
      </c>
      <c r="FX20" s="166"/>
      <c r="FY20" s="165">
        <v>1.9019999999999999</v>
      </c>
      <c r="FZ20" s="165">
        <v>0.22500000000000001</v>
      </c>
      <c r="GA20" s="166"/>
      <c r="GB20" s="165">
        <v>-0.71</v>
      </c>
      <c r="GC20" s="165">
        <v>-12.2811</v>
      </c>
      <c r="GD20" s="165">
        <v>-5.7332000000000001</v>
      </c>
      <c r="GE20" s="165">
        <v>-3.91</v>
      </c>
      <c r="GF20" s="165">
        <v>23.648199999999999</v>
      </c>
      <c r="GG20" s="166"/>
      <c r="GH20" s="165">
        <v>20.021899999999999</v>
      </c>
      <c r="GI20" s="165">
        <v>-3.3858000000000001</v>
      </c>
      <c r="GJ20" s="165">
        <v>-3.5468999999999999</v>
      </c>
      <c r="GK20" s="165">
        <v>2.0527000000000002</v>
      </c>
      <c r="GL20" s="166"/>
      <c r="GM20" s="166"/>
      <c r="GN20" s="165">
        <v>-12.282</v>
      </c>
      <c r="GO20" s="165">
        <v>-3.7864</v>
      </c>
      <c r="GP20" s="165">
        <v>-0.44900000000000001</v>
      </c>
      <c r="GQ20" s="165">
        <v>-21.113600000000002</v>
      </c>
      <c r="GR20" s="165">
        <v>6.2184999999999997</v>
      </c>
      <c r="GS20" s="165">
        <v>5.9672000000000001</v>
      </c>
      <c r="GT20" s="165">
        <v>131.01130000000001</v>
      </c>
      <c r="GU20" s="165">
        <v>-4.6749000000000001</v>
      </c>
      <c r="GV20" s="165">
        <v>-10.3583</v>
      </c>
      <c r="GW20" s="165">
        <v>9.9659999999999993</v>
      </c>
      <c r="GX20" s="165">
        <v>3.4033000000000002</v>
      </c>
      <c r="GY20" s="165">
        <v>5.2817999999999996</v>
      </c>
      <c r="GZ20" s="165">
        <v>5.2455999999999996</v>
      </c>
      <c r="HA20" s="166"/>
      <c r="HB20" s="165">
        <v>-5.0335000000000001</v>
      </c>
      <c r="HC20" s="165">
        <v>-1.6221000000000001</v>
      </c>
      <c r="HD20" s="165">
        <v>-3.35</v>
      </c>
      <c r="HE20" s="165">
        <v>0</v>
      </c>
      <c r="HF20" s="165">
        <v>27.0732</v>
      </c>
      <c r="HG20" s="165">
        <v>27.632899999999999</v>
      </c>
      <c r="HH20" s="165">
        <v>69.753500000000003</v>
      </c>
      <c r="HI20" s="165">
        <v>47.383800000000001</v>
      </c>
      <c r="HJ20" s="165">
        <v>48.522100000000002</v>
      </c>
      <c r="HK20" s="165">
        <v>-8.1355000000000004</v>
      </c>
      <c r="HL20" s="166"/>
      <c r="HM20" s="165">
        <v>-15.381600000000001</v>
      </c>
      <c r="HN20" s="165">
        <v>-12.691800000000001</v>
      </c>
      <c r="HO20" s="166"/>
      <c r="HP20" s="165">
        <v>26.9298</v>
      </c>
      <c r="HQ20" s="165">
        <v>-1.0972999999999999</v>
      </c>
      <c r="HR20" s="165">
        <v>-0.85009999999999997</v>
      </c>
      <c r="HS20" s="165">
        <v>11.5167</v>
      </c>
      <c r="HT20" s="165">
        <v>11.4064</v>
      </c>
      <c r="HU20" s="165">
        <v>16.13</v>
      </c>
      <c r="HV20" s="165">
        <v>16.13</v>
      </c>
      <c r="HW20" s="165">
        <v>-30.7</v>
      </c>
      <c r="HX20" s="165">
        <v>-30.7</v>
      </c>
      <c r="HY20" s="165">
        <v>0.81030000000000002</v>
      </c>
      <c r="HZ20" s="165">
        <v>-14.48</v>
      </c>
      <c r="IA20" s="165">
        <v>83.754999999999995</v>
      </c>
      <c r="IB20" s="165">
        <v>20.969000000000001</v>
      </c>
      <c r="IC20" s="165">
        <v>20.729500000000002</v>
      </c>
      <c r="ID20" s="165">
        <v>-19.100000000000001</v>
      </c>
      <c r="IE20" s="165">
        <v>-45.7</v>
      </c>
      <c r="IF20" s="165">
        <v>-14</v>
      </c>
      <c r="IG20" s="165">
        <v>-14.5</v>
      </c>
      <c r="IH20" s="165">
        <v>-17.3704</v>
      </c>
      <c r="II20" s="165">
        <v>-17.2258</v>
      </c>
      <c r="IJ20" s="165">
        <v>-93.67</v>
      </c>
      <c r="IK20" s="165">
        <v>10.096</v>
      </c>
      <c r="IL20" s="165">
        <v>-236.40870000000001</v>
      </c>
      <c r="IM20" s="165">
        <v>-15.902100000000001</v>
      </c>
      <c r="IN20" s="165">
        <v>-16.845500000000001</v>
      </c>
      <c r="IO20" s="165">
        <v>124.4098</v>
      </c>
      <c r="IP20" s="165">
        <v>39.0077</v>
      </c>
      <c r="IQ20" s="165">
        <v>101.55459999999999</v>
      </c>
      <c r="IR20" s="165">
        <v>158.9306</v>
      </c>
      <c r="IS20" s="165">
        <v>59.0276</v>
      </c>
      <c r="IT20" s="165">
        <v>34.274000000000001</v>
      </c>
      <c r="IU20" s="165">
        <v>33.214500000000001</v>
      </c>
      <c r="IV20" s="165">
        <v>6.8818000000000001</v>
      </c>
      <c r="IW20" s="165">
        <v>193.53639999999999</v>
      </c>
      <c r="IX20" s="165">
        <v>-251.69200000000001</v>
      </c>
      <c r="IY20" s="165">
        <v>85.893500000000003</v>
      </c>
      <c r="IZ20" s="165">
        <v>-71.020899999999997</v>
      </c>
      <c r="JA20" s="165">
        <v>1.0315000000000001</v>
      </c>
      <c r="JB20" s="166"/>
      <c r="JC20" s="165">
        <v>-11.92</v>
      </c>
      <c r="JD20" s="165">
        <v>0.28599999999999998</v>
      </c>
      <c r="JE20" s="165">
        <v>0.28100000000000003</v>
      </c>
      <c r="JF20" s="165">
        <v>7.52</v>
      </c>
      <c r="JG20" s="165">
        <v>-3.6</v>
      </c>
      <c r="JH20" s="165">
        <v>-4.1797000000000004</v>
      </c>
      <c r="JI20" s="165">
        <v>-2.6352000000000002</v>
      </c>
      <c r="JJ20" s="165">
        <v>6.9748999999999999</v>
      </c>
      <c r="JK20" s="165">
        <v>-6.2393999999999998</v>
      </c>
      <c r="JL20" s="165">
        <v>-3</v>
      </c>
      <c r="JM20" s="165">
        <v>1.121</v>
      </c>
      <c r="JN20" s="165">
        <v>2.2770000000000001</v>
      </c>
      <c r="JO20" s="165">
        <v>2.3416999999999999</v>
      </c>
      <c r="JP20" s="166"/>
      <c r="JQ20" s="165">
        <v>2.6166999999999998</v>
      </c>
      <c r="JR20" s="165">
        <v>4.0937999999999999</v>
      </c>
      <c r="JS20" s="165">
        <v>3.2793000000000001</v>
      </c>
      <c r="JT20" s="166"/>
      <c r="JU20" s="165">
        <v>30.5</v>
      </c>
      <c r="JV20" s="165">
        <v>2.6109</v>
      </c>
      <c r="JW20" s="165">
        <v>-0.02</v>
      </c>
      <c r="JX20" s="166"/>
      <c r="JY20" s="165">
        <v>-11.8909</v>
      </c>
      <c r="JZ20" s="165">
        <v>-0.98260000000000003</v>
      </c>
      <c r="KA20" s="165">
        <v>-22.1982</v>
      </c>
      <c r="KB20" s="165">
        <v>-9.9275000000000002</v>
      </c>
      <c r="KC20" s="165">
        <v>-4.6566000000000001</v>
      </c>
      <c r="KD20" s="165">
        <v>-22.5974</v>
      </c>
      <c r="KE20" s="165">
        <v>-4.0483000000000002</v>
      </c>
      <c r="KF20" s="165">
        <v>-29.6</v>
      </c>
      <c r="KG20" s="165">
        <v>12.7</v>
      </c>
      <c r="KH20" s="165">
        <v>33.363300000000002</v>
      </c>
      <c r="KI20" s="165">
        <v>-83.503500000000003</v>
      </c>
    </row>
    <row r="21" spans="1:295" ht="18" customHeight="1" x14ac:dyDescent="0.3">
      <c r="A21" s="162" t="s">
        <v>27</v>
      </c>
      <c r="B21" s="162" t="s">
        <v>722</v>
      </c>
      <c r="C21" s="165">
        <v>0</v>
      </c>
      <c r="D21" s="165">
        <v>3.1680999999999999</v>
      </c>
      <c r="E21" s="165">
        <v>-8.0298999999999996</v>
      </c>
      <c r="F21" s="165">
        <v>2.1358000000000001</v>
      </c>
      <c r="G21" s="165">
        <v>4.4470000000000001</v>
      </c>
      <c r="H21" s="166"/>
      <c r="I21" s="165">
        <v>11.077500000000001</v>
      </c>
      <c r="J21" s="166"/>
      <c r="K21" s="165">
        <v>7.6208</v>
      </c>
      <c r="L21" s="165">
        <v>2.6019000000000001</v>
      </c>
      <c r="M21" s="165">
        <v>4.0643000000000002</v>
      </c>
      <c r="N21" s="165">
        <v>-11.1</v>
      </c>
      <c r="O21" s="165">
        <v>-22</v>
      </c>
      <c r="P21" s="165">
        <v>-2.2000000000000002</v>
      </c>
      <c r="Q21" s="165">
        <v>3.3119999999999998</v>
      </c>
      <c r="R21" s="165">
        <v>-13.2</v>
      </c>
      <c r="S21" s="165">
        <v>2.9849999999999999</v>
      </c>
      <c r="T21" s="165">
        <v>-8.7590000000000003</v>
      </c>
      <c r="U21" s="165">
        <v>3.3433000000000002</v>
      </c>
      <c r="V21" s="165">
        <v>3.3246000000000002</v>
      </c>
      <c r="W21" s="165">
        <v>6.1219000000000001</v>
      </c>
      <c r="X21" s="165">
        <v>2.4081999999999999</v>
      </c>
      <c r="Y21" s="165">
        <v>0.47160000000000002</v>
      </c>
      <c r="Z21" s="165">
        <v>0.78169999999999995</v>
      </c>
      <c r="AA21" s="166"/>
      <c r="AB21" s="165">
        <v>-0.9607</v>
      </c>
      <c r="AC21" s="165">
        <v>-1.226</v>
      </c>
      <c r="AD21" s="165">
        <v>-1.2090000000000001</v>
      </c>
      <c r="AE21" s="165">
        <v>-2.39</v>
      </c>
      <c r="AF21" s="165">
        <v>-8.8800000000000008</v>
      </c>
      <c r="AG21" s="165">
        <v>-13.2</v>
      </c>
      <c r="AH21" s="165">
        <v>-0.17599999999999999</v>
      </c>
      <c r="AI21" s="165">
        <v>0.434</v>
      </c>
      <c r="AJ21" s="165">
        <v>-11.02</v>
      </c>
      <c r="AK21" s="165">
        <v>-11.02</v>
      </c>
      <c r="AL21" s="166"/>
      <c r="AM21" s="165">
        <v>-12.19</v>
      </c>
      <c r="AN21" s="165">
        <v>-12.23</v>
      </c>
      <c r="AO21" s="165">
        <v>0.86880000000000002</v>
      </c>
      <c r="AP21" s="165">
        <v>4.7195</v>
      </c>
      <c r="AQ21" s="165">
        <v>10.860300000000001</v>
      </c>
      <c r="AR21" s="165">
        <v>11.911799999999999</v>
      </c>
      <c r="AS21" s="165">
        <v>-18.3279</v>
      </c>
      <c r="AT21" s="165">
        <v>-14.8695</v>
      </c>
      <c r="AU21" s="165">
        <v>-14.337300000000001</v>
      </c>
      <c r="AV21" s="165">
        <v>2.2462</v>
      </c>
      <c r="AW21" s="165">
        <v>1.8913</v>
      </c>
      <c r="AX21" s="165">
        <v>-14.0657</v>
      </c>
      <c r="AY21" s="165">
        <v>-11.788399999999999</v>
      </c>
      <c r="AZ21" s="165">
        <v>0.8014</v>
      </c>
      <c r="BA21" s="165">
        <v>4.9509999999999996</v>
      </c>
      <c r="BB21" s="165">
        <v>53.909700000000001</v>
      </c>
      <c r="BC21" s="165">
        <v>10.8467</v>
      </c>
      <c r="BD21" s="165">
        <v>-5.7</v>
      </c>
      <c r="BE21" s="165">
        <v>-6.4</v>
      </c>
      <c r="BF21" s="165">
        <v>-20.502600000000001</v>
      </c>
      <c r="BG21" s="165">
        <v>-20.587199999999999</v>
      </c>
      <c r="BH21" s="165">
        <v>-0.57740000000000002</v>
      </c>
      <c r="BI21" s="166"/>
      <c r="BJ21" s="165">
        <v>1.6012999999999999</v>
      </c>
      <c r="BK21" s="165">
        <v>-0.3836</v>
      </c>
      <c r="BL21" s="166"/>
      <c r="BM21" s="165">
        <v>-0.48970000000000002</v>
      </c>
      <c r="BN21" s="165">
        <v>-98.269599999999997</v>
      </c>
      <c r="BO21" s="165">
        <v>-17.853300000000001</v>
      </c>
      <c r="BP21" s="165">
        <v>-17.822800000000001</v>
      </c>
      <c r="BQ21" s="165">
        <v>77.566800000000001</v>
      </c>
      <c r="BR21" s="165">
        <v>-229.95830000000001</v>
      </c>
      <c r="BS21" s="166"/>
      <c r="BT21" s="166"/>
      <c r="BU21" s="166"/>
      <c r="BV21" s="165">
        <v>-1.3272999999999999</v>
      </c>
      <c r="BW21" s="165">
        <v>5.49</v>
      </c>
      <c r="BX21" s="165">
        <v>1.37</v>
      </c>
      <c r="BY21" s="165">
        <v>-19.07</v>
      </c>
      <c r="BZ21" s="165">
        <v>-5.73</v>
      </c>
      <c r="CA21" s="165">
        <v>-19.955400000000001</v>
      </c>
      <c r="CB21" s="165">
        <v>-20.357299999999999</v>
      </c>
      <c r="CC21" s="165">
        <v>20.9025</v>
      </c>
      <c r="CD21" s="165">
        <v>20.188400000000001</v>
      </c>
      <c r="CE21" s="165">
        <v>-10.154199999999999</v>
      </c>
      <c r="CF21" s="165">
        <v>-19.985600000000002</v>
      </c>
      <c r="CG21" s="165">
        <v>-20.2211</v>
      </c>
      <c r="CH21" s="165">
        <v>1.8573</v>
      </c>
      <c r="CI21" s="166"/>
      <c r="CJ21" s="166"/>
      <c r="CK21" s="166"/>
      <c r="CL21" s="165">
        <v>8.1999999999999993</v>
      </c>
      <c r="CM21" s="165">
        <v>5.7</v>
      </c>
      <c r="CN21" s="165">
        <v>-1.51</v>
      </c>
      <c r="CO21" s="165">
        <v>13.542899999999999</v>
      </c>
      <c r="CP21" s="165">
        <v>13.7197</v>
      </c>
      <c r="CQ21" s="165">
        <v>12.9794</v>
      </c>
      <c r="CR21" s="165">
        <v>44.2136</v>
      </c>
      <c r="CS21" s="165">
        <v>44.389400000000002</v>
      </c>
      <c r="CT21" s="165">
        <v>-27.2592</v>
      </c>
      <c r="CU21" s="165">
        <v>-13.8568</v>
      </c>
      <c r="CV21" s="165">
        <v>-29.370699999999999</v>
      </c>
      <c r="CW21" s="165">
        <v>1.8491</v>
      </c>
      <c r="CX21" s="165">
        <v>27.72</v>
      </c>
      <c r="CY21" s="165">
        <v>15.01</v>
      </c>
      <c r="CZ21" s="165">
        <v>4.6924000000000001</v>
      </c>
      <c r="DA21" s="165">
        <v>4.9835000000000003</v>
      </c>
      <c r="DB21" s="165">
        <v>-6.39</v>
      </c>
      <c r="DC21" s="166"/>
      <c r="DD21" s="166"/>
      <c r="DE21" s="166"/>
      <c r="DF21" s="165">
        <v>32.077399999999997</v>
      </c>
      <c r="DG21" s="165">
        <v>1.55E-2</v>
      </c>
      <c r="DH21" s="165">
        <v>-2.9988999999999999</v>
      </c>
      <c r="DI21" s="165">
        <v>16.8</v>
      </c>
      <c r="DJ21" s="165">
        <v>17</v>
      </c>
      <c r="DK21" s="165">
        <v>-3.7463000000000002</v>
      </c>
      <c r="DL21" s="165">
        <v>-0.93500000000000005</v>
      </c>
      <c r="DM21" s="165">
        <v>7.5751999999999997</v>
      </c>
      <c r="DN21" s="165">
        <v>5.7577999999999996</v>
      </c>
      <c r="DO21" s="165">
        <v>-0.73</v>
      </c>
      <c r="DP21" s="165">
        <v>-2.44</v>
      </c>
      <c r="DQ21" s="165">
        <v>3.1930000000000001</v>
      </c>
      <c r="DR21" s="165">
        <v>-30.526700000000002</v>
      </c>
      <c r="DS21" s="166"/>
      <c r="DT21" s="165">
        <v>-8.01</v>
      </c>
      <c r="DU21" s="165">
        <v>4.93</v>
      </c>
      <c r="DV21" s="165">
        <v>21.55</v>
      </c>
      <c r="DW21" s="165">
        <v>-28.2</v>
      </c>
      <c r="DX21" s="165">
        <v>-14.7545</v>
      </c>
      <c r="DY21" s="165">
        <v>-39.264600000000002</v>
      </c>
      <c r="DZ21" s="165">
        <v>-38.4818</v>
      </c>
      <c r="EA21" s="165">
        <v>-9.9382999999999999</v>
      </c>
      <c r="EB21" s="165">
        <v>-21.111799999999999</v>
      </c>
      <c r="EC21" s="165">
        <v>-30.874600000000001</v>
      </c>
      <c r="ED21" s="165">
        <v>-31.2837</v>
      </c>
      <c r="EE21" s="165">
        <v>-17.3841</v>
      </c>
      <c r="EF21" s="165">
        <v>-19.372900000000001</v>
      </c>
      <c r="EG21" s="165">
        <v>-9.8580000000000005</v>
      </c>
      <c r="EH21" s="165">
        <v>-157.75880000000001</v>
      </c>
      <c r="EI21" s="165">
        <v>-25.325600000000001</v>
      </c>
      <c r="EJ21" s="166"/>
      <c r="EK21" s="165">
        <v>-6.9917999999999996</v>
      </c>
      <c r="EL21" s="165">
        <v>-6.9867999999999997</v>
      </c>
      <c r="EM21" s="165">
        <v>21.621700000000001</v>
      </c>
      <c r="EN21" s="165">
        <v>-17.087199999999999</v>
      </c>
      <c r="EO21" s="165">
        <v>-16.781600000000001</v>
      </c>
      <c r="EP21" s="165">
        <v>10.256</v>
      </c>
      <c r="EQ21" s="165">
        <v>-24.766999999999999</v>
      </c>
      <c r="ER21" s="165">
        <v>-24.9162</v>
      </c>
      <c r="ES21" s="165">
        <v>9.4846000000000004</v>
      </c>
      <c r="ET21" s="165">
        <v>0</v>
      </c>
      <c r="EU21" s="165">
        <v>-11.35</v>
      </c>
      <c r="EV21" s="165">
        <v>0.5</v>
      </c>
      <c r="EW21" s="165">
        <v>2.1286</v>
      </c>
      <c r="EX21" s="165">
        <v>-19.9452</v>
      </c>
      <c r="EY21" s="165">
        <v>-12.6913</v>
      </c>
      <c r="EZ21" s="165">
        <v>-1.6704000000000001</v>
      </c>
      <c r="FA21" s="165">
        <v>8.2053999999999991</v>
      </c>
      <c r="FB21" s="165">
        <v>10.899100000000001</v>
      </c>
      <c r="FC21" s="165">
        <v>-23.396100000000001</v>
      </c>
      <c r="FD21" s="165">
        <v>3.7242000000000002</v>
      </c>
      <c r="FE21" s="166"/>
      <c r="FF21" s="165">
        <v>3.4138000000000002</v>
      </c>
      <c r="FG21" s="165">
        <v>0</v>
      </c>
      <c r="FH21" s="165">
        <v>0</v>
      </c>
      <c r="FI21" s="165">
        <v>0</v>
      </c>
      <c r="FJ21" s="165">
        <v>6.8657000000000004</v>
      </c>
      <c r="FK21" s="165">
        <v>7.2005999999999997</v>
      </c>
      <c r="FL21" s="165">
        <v>-28.802499999999998</v>
      </c>
      <c r="FM21" s="165">
        <v>20.586099999999998</v>
      </c>
      <c r="FN21" s="165">
        <v>19.9297</v>
      </c>
      <c r="FO21" s="165">
        <v>-14.4061</v>
      </c>
      <c r="FP21" s="166"/>
      <c r="FQ21" s="165">
        <v>24.816099999999999</v>
      </c>
      <c r="FR21" s="165">
        <v>-19.68</v>
      </c>
      <c r="FS21" s="165">
        <v>-0.30719999999999997</v>
      </c>
      <c r="FT21" s="165">
        <v>0.2621</v>
      </c>
      <c r="FU21" s="165">
        <v>0</v>
      </c>
      <c r="FV21" s="165">
        <v>3.35</v>
      </c>
      <c r="FW21" s="165">
        <v>-24.835999999999999</v>
      </c>
      <c r="FX21" s="166"/>
      <c r="FY21" s="165">
        <v>2.21</v>
      </c>
      <c r="FZ21" s="165">
        <v>0.182</v>
      </c>
      <c r="GA21" s="166"/>
      <c r="GB21" s="165">
        <v>-3.72</v>
      </c>
      <c r="GC21" s="165">
        <v>-9.6575000000000006</v>
      </c>
      <c r="GD21" s="165">
        <v>-2.2321</v>
      </c>
      <c r="GE21" s="165">
        <v>-4.5</v>
      </c>
      <c r="GF21" s="165">
        <v>20.853899999999999</v>
      </c>
      <c r="GG21" s="166"/>
      <c r="GH21" s="165">
        <v>19.8828</v>
      </c>
      <c r="GI21" s="165">
        <v>-3.1417999999999999</v>
      </c>
      <c r="GJ21" s="165">
        <v>-3.4304000000000001</v>
      </c>
      <c r="GK21" s="165">
        <v>2.1562999999999999</v>
      </c>
      <c r="GL21" s="166"/>
      <c r="GM21" s="166"/>
      <c r="GN21" s="165">
        <v>-10.909700000000001</v>
      </c>
      <c r="GO21" s="165">
        <v>-6.8277999999999999</v>
      </c>
      <c r="GP21" s="165">
        <v>-1.0354000000000001</v>
      </c>
      <c r="GQ21" s="165">
        <v>-20.0319</v>
      </c>
      <c r="GR21" s="165">
        <v>5.9169</v>
      </c>
      <c r="GS21" s="165">
        <v>6.6031000000000004</v>
      </c>
      <c r="GT21" s="165">
        <v>133.99799999999999</v>
      </c>
      <c r="GU21" s="165">
        <v>-4.5701000000000001</v>
      </c>
      <c r="GV21" s="165">
        <v>-10.403700000000001</v>
      </c>
      <c r="GW21" s="165">
        <v>10.0444</v>
      </c>
      <c r="GX21" s="165">
        <v>3.4598</v>
      </c>
      <c r="GY21" s="165">
        <v>5.4503000000000004</v>
      </c>
      <c r="GZ21" s="165">
        <v>5.5224000000000002</v>
      </c>
      <c r="HA21" s="166"/>
      <c r="HB21" s="165">
        <v>-7.7062999999999997</v>
      </c>
      <c r="HC21" s="165">
        <v>-5.8330000000000002</v>
      </c>
      <c r="HD21" s="165">
        <v>-3.35</v>
      </c>
      <c r="HE21" s="165">
        <v>0</v>
      </c>
      <c r="HF21" s="165">
        <v>21.8264</v>
      </c>
      <c r="HG21" s="165">
        <v>23.989000000000001</v>
      </c>
      <c r="HH21" s="165">
        <v>63.863500000000002</v>
      </c>
      <c r="HI21" s="165">
        <v>45.897799999999997</v>
      </c>
      <c r="HJ21" s="165">
        <v>46.019199999999998</v>
      </c>
      <c r="HK21" s="165">
        <v>-8.5273000000000003</v>
      </c>
      <c r="HL21" s="166"/>
      <c r="HM21" s="165">
        <v>-12.796200000000001</v>
      </c>
      <c r="HN21" s="165">
        <v>-13.813800000000001</v>
      </c>
      <c r="HO21" s="166"/>
      <c r="HP21" s="166"/>
      <c r="HQ21" s="165">
        <v>-2.4430999999999998</v>
      </c>
      <c r="HR21" s="165">
        <v>-2.0366</v>
      </c>
      <c r="HS21" s="165">
        <v>9.2706</v>
      </c>
      <c r="HT21" s="165">
        <v>9.6976999999999993</v>
      </c>
      <c r="HU21" s="165">
        <v>15.29</v>
      </c>
      <c r="HV21" s="165">
        <v>15.32</v>
      </c>
      <c r="HW21" s="165">
        <v>-32.4</v>
      </c>
      <c r="HX21" s="165">
        <v>-32.5</v>
      </c>
      <c r="HY21" s="165">
        <v>0.81030000000000002</v>
      </c>
      <c r="HZ21" s="165">
        <v>-12.32</v>
      </c>
      <c r="IA21" s="165">
        <v>82.665999999999997</v>
      </c>
      <c r="IB21" s="165">
        <v>21.494</v>
      </c>
      <c r="IC21" s="165">
        <v>21.6877</v>
      </c>
      <c r="ID21" s="165">
        <v>-18.7</v>
      </c>
      <c r="IE21" s="165">
        <v>-44.8</v>
      </c>
      <c r="IF21" s="165">
        <v>-14</v>
      </c>
      <c r="IG21" s="165">
        <v>-14.6</v>
      </c>
      <c r="IH21" s="166"/>
      <c r="II21" s="166"/>
      <c r="IJ21" s="165">
        <v>-95.644199999999998</v>
      </c>
      <c r="IK21" s="165">
        <v>21.529699999999998</v>
      </c>
      <c r="IL21" s="165">
        <v>-241.529</v>
      </c>
      <c r="IM21" s="165">
        <v>-24.682400000000001</v>
      </c>
      <c r="IN21" s="165">
        <v>-14.795299999999999</v>
      </c>
      <c r="IO21" s="165">
        <v>116.1339</v>
      </c>
      <c r="IP21" s="165">
        <v>47.107199999999999</v>
      </c>
      <c r="IQ21" s="165">
        <v>106.5813</v>
      </c>
      <c r="IR21" s="165">
        <v>154.5033</v>
      </c>
      <c r="IS21" s="165">
        <v>51.2729</v>
      </c>
      <c r="IT21" s="165">
        <v>33.054900000000004</v>
      </c>
      <c r="IU21" s="165">
        <v>30.504799999999999</v>
      </c>
      <c r="IV21" s="165">
        <v>-1.0894999999999999</v>
      </c>
      <c r="IW21" s="165">
        <v>187.02119999999999</v>
      </c>
      <c r="IX21" s="165">
        <v>-253.79259999999999</v>
      </c>
      <c r="IY21" s="165">
        <v>77.171000000000006</v>
      </c>
      <c r="IZ21" s="165">
        <v>-66.196100000000001</v>
      </c>
      <c r="JA21" s="165">
        <v>1.2439</v>
      </c>
      <c r="JB21" s="166"/>
      <c r="JC21" s="165">
        <v>-12.8</v>
      </c>
      <c r="JD21" s="165">
        <v>0.29199999999999998</v>
      </c>
      <c r="JE21" s="165">
        <v>0.29099999999999998</v>
      </c>
      <c r="JF21" s="165">
        <v>8.32</v>
      </c>
      <c r="JG21" s="165">
        <v>-4.32</v>
      </c>
      <c r="JH21" s="165">
        <v>-4.3337000000000003</v>
      </c>
      <c r="JI21" s="165">
        <v>-1.5213000000000001</v>
      </c>
      <c r="JJ21" s="165">
        <v>6.4164000000000003</v>
      </c>
      <c r="JK21" s="165">
        <v>-6.0044000000000004</v>
      </c>
      <c r="JL21" s="165">
        <v>-2.5</v>
      </c>
      <c r="JM21" s="165">
        <v>-0.98299999999999998</v>
      </c>
      <c r="JN21" s="165">
        <v>-7.9000000000000001E-2</v>
      </c>
      <c r="JO21" s="165">
        <v>2.3431999999999999</v>
      </c>
      <c r="JP21" s="166"/>
      <c r="JQ21" s="165">
        <v>3.2711000000000001</v>
      </c>
      <c r="JR21" s="165">
        <v>3.7265000000000001</v>
      </c>
      <c r="JS21" s="165">
        <v>3.0569999999999999</v>
      </c>
      <c r="JT21" s="166"/>
      <c r="JU21" s="165">
        <v>30.5</v>
      </c>
      <c r="JV21" s="165">
        <v>2.1596000000000002</v>
      </c>
      <c r="JW21" s="165">
        <v>0.12</v>
      </c>
      <c r="JX21" s="166"/>
      <c r="JY21" s="165">
        <v>-10.0909</v>
      </c>
      <c r="JZ21" s="165">
        <v>-1.3626</v>
      </c>
      <c r="KA21" s="165">
        <v>-22.505700000000001</v>
      </c>
      <c r="KB21" s="165">
        <v>-8.1753999999999998</v>
      </c>
      <c r="KC21" s="165">
        <v>-4.4835000000000003</v>
      </c>
      <c r="KD21" s="165">
        <v>-22.501100000000001</v>
      </c>
      <c r="KE21" s="165">
        <v>-3.8136999999999999</v>
      </c>
      <c r="KF21" s="165">
        <v>-29.8</v>
      </c>
      <c r="KG21" s="165">
        <v>12.1</v>
      </c>
      <c r="KH21" s="165">
        <v>21.887799999999999</v>
      </c>
      <c r="KI21" s="165">
        <v>-74.864400000000003</v>
      </c>
    </row>
    <row r="22" spans="1:295" ht="18" customHeight="1" x14ac:dyDescent="0.3">
      <c r="A22" s="162" t="s">
        <v>27</v>
      </c>
      <c r="B22" s="162" t="s">
        <v>723</v>
      </c>
      <c r="C22" s="165">
        <v>0</v>
      </c>
      <c r="D22" s="165">
        <v>3.2481</v>
      </c>
      <c r="E22" s="165">
        <v>-8.3541000000000007</v>
      </c>
      <c r="F22" s="165">
        <v>3.0676000000000001</v>
      </c>
      <c r="G22" s="165">
        <v>5.1327999999999996</v>
      </c>
      <c r="H22" s="166"/>
      <c r="I22" s="165">
        <v>10.8811</v>
      </c>
      <c r="J22" s="166"/>
      <c r="K22" s="165">
        <v>7.8384</v>
      </c>
      <c r="L22" s="165">
        <v>2.7608999999999999</v>
      </c>
      <c r="M22" s="165">
        <v>4.2632000000000003</v>
      </c>
      <c r="N22" s="165">
        <v>-11.1</v>
      </c>
      <c r="O22" s="165">
        <v>-22</v>
      </c>
      <c r="P22" s="166"/>
      <c r="Q22" s="165">
        <v>3.3119999999999998</v>
      </c>
      <c r="R22" s="166"/>
      <c r="S22" s="165">
        <v>3.0404</v>
      </c>
      <c r="T22" s="165">
        <v>-8.8571000000000009</v>
      </c>
      <c r="U22" s="165">
        <v>2.0002</v>
      </c>
      <c r="V22" s="165">
        <v>1.9139999999999999</v>
      </c>
      <c r="W22" s="165">
        <v>3.8813</v>
      </c>
      <c r="X22" s="165">
        <v>1.0620000000000001</v>
      </c>
      <c r="Y22" s="165">
        <v>-1.4477</v>
      </c>
      <c r="Z22" s="165">
        <v>0.75660000000000005</v>
      </c>
      <c r="AA22" s="166"/>
      <c r="AB22" s="165">
        <v>-0.91049999999999998</v>
      </c>
      <c r="AC22" s="165">
        <v>-1.2290000000000001</v>
      </c>
      <c r="AD22" s="165">
        <v>-1.214</v>
      </c>
      <c r="AE22" s="165">
        <v>-2.827</v>
      </c>
      <c r="AF22" s="165">
        <v>-8.8800000000000008</v>
      </c>
      <c r="AG22" s="165">
        <v>-13.2</v>
      </c>
      <c r="AH22" s="165">
        <v>-0.78600000000000003</v>
      </c>
      <c r="AI22" s="165">
        <v>0.41499999999999998</v>
      </c>
      <c r="AJ22" s="165">
        <v>-11.03</v>
      </c>
      <c r="AK22" s="165">
        <v>-11</v>
      </c>
      <c r="AL22" s="165">
        <v>-10</v>
      </c>
      <c r="AM22" s="165">
        <v>-12.21</v>
      </c>
      <c r="AN22" s="165">
        <v>-12.23</v>
      </c>
      <c r="AO22" s="165">
        <v>1.0471999999999999</v>
      </c>
      <c r="AP22" s="165">
        <v>4.7157</v>
      </c>
      <c r="AQ22" s="165">
        <v>9.5341000000000005</v>
      </c>
      <c r="AR22" s="165">
        <v>11.1296</v>
      </c>
      <c r="AS22" s="165">
        <v>-20.463100000000001</v>
      </c>
      <c r="AT22" s="165">
        <v>-15.6732</v>
      </c>
      <c r="AU22" s="165">
        <v>-14.925599999999999</v>
      </c>
      <c r="AV22" s="165">
        <v>14.4932</v>
      </c>
      <c r="AW22" s="165">
        <v>19.209499999999998</v>
      </c>
      <c r="AX22" s="165">
        <v>-16.878799999999998</v>
      </c>
      <c r="AY22" s="165">
        <v>-14.7355</v>
      </c>
      <c r="AZ22" s="165">
        <v>3.1686999999999999</v>
      </c>
      <c r="BA22" s="165">
        <v>12.36</v>
      </c>
      <c r="BB22" s="165">
        <v>49.439399999999999</v>
      </c>
      <c r="BC22" s="165">
        <v>9.5595999999999997</v>
      </c>
      <c r="BD22" s="165">
        <v>-5.5</v>
      </c>
      <c r="BE22" s="165">
        <v>-5.8</v>
      </c>
      <c r="BF22" s="165">
        <v>-18.780100000000001</v>
      </c>
      <c r="BG22" s="165">
        <v>-19.122299999999999</v>
      </c>
      <c r="BH22" s="165">
        <v>-0.80900000000000005</v>
      </c>
      <c r="BI22" s="166"/>
      <c r="BJ22" s="165">
        <v>1.7542</v>
      </c>
      <c r="BK22" s="165">
        <v>-0.35160000000000002</v>
      </c>
      <c r="BL22" s="166"/>
      <c r="BM22" s="165">
        <v>-0.23269999999999999</v>
      </c>
      <c r="BN22" s="165">
        <v>-84.383700000000005</v>
      </c>
      <c r="BO22" s="165">
        <v>-14.5573</v>
      </c>
      <c r="BP22" s="165">
        <v>-14.5573</v>
      </c>
      <c r="BQ22" s="165">
        <v>76.149199999999993</v>
      </c>
      <c r="BR22" s="165">
        <v>-214.07060000000001</v>
      </c>
      <c r="BS22" s="166"/>
      <c r="BT22" s="166"/>
      <c r="BU22" s="166"/>
      <c r="BV22" s="166"/>
      <c r="BW22" s="165">
        <v>5.79</v>
      </c>
      <c r="BX22" s="165">
        <v>1.71</v>
      </c>
      <c r="BY22" s="165">
        <v>-18.98</v>
      </c>
      <c r="BZ22" s="165">
        <v>-5.49</v>
      </c>
      <c r="CA22" s="165">
        <v>-20.7592</v>
      </c>
      <c r="CB22" s="165">
        <v>-20.6252</v>
      </c>
      <c r="CC22" s="165">
        <v>21.735600000000002</v>
      </c>
      <c r="CD22" s="165">
        <v>20.718499999999999</v>
      </c>
      <c r="CE22" s="165">
        <v>-10.979100000000001</v>
      </c>
      <c r="CF22" s="165">
        <v>-24.777799999999999</v>
      </c>
      <c r="CG22" s="165">
        <v>-24.3992</v>
      </c>
      <c r="CH22" s="165">
        <v>1.6017999999999999</v>
      </c>
      <c r="CI22" s="166"/>
      <c r="CJ22" s="166"/>
      <c r="CK22" s="166"/>
      <c r="CL22" s="165">
        <v>8.5</v>
      </c>
      <c r="CM22" s="165">
        <v>6.1</v>
      </c>
      <c r="CN22" s="165">
        <v>-1.62</v>
      </c>
      <c r="CO22" s="165">
        <v>12.514699999999999</v>
      </c>
      <c r="CP22" s="165">
        <v>12.532500000000001</v>
      </c>
      <c r="CQ22" s="165">
        <v>11.0153</v>
      </c>
      <c r="CR22" s="165">
        <v>41.133800000000001</v>
      </c>
      <c r="CS22" s="165">
        <v>40.447499999999998</v>
      </c>
      <c r="CT22" s="165">
        <v>-26.173500000000001</v>
      </c>
      <c r="CU22" s="165">
        <v>-11.907400000000001</v>
      </c>
      <c r="CV22" s="165">
        <v>-28.234200000000001</v>
      </c>
      <c r="CW22" s="165">
        <v>1.6880999999999999</v>
      </c>
      <c r="CX22" s="165">
        <v>31.06</v>
      </c>
      <c r="CY22" s="165">
        <v>16.77</v>
      </c>
      <c r="CZ22" s="165">
        <v>5.1611000000000002</v>
      </c>
      <c r="DA22" s="165">
        <v>5.3741000000000003</v>
      </c>
      <c r="DB22" s="165">
        <v>-6.38</v>
      </c>
      <c r="DC22" s="166"/>
      <c r="DD22" s="166"/>
      <c r="DE22" s="166"/>
      <c r="DF22" s="165">
        <v>30.327100000000002</v>
      </c>
      <c r="DG22" s="165">
        <v>1.5599999999999999E-2</v>
      </c>
      <c r="DH22" s="165">
        <v>-3.0428999999999999</v>
      </c>
      <c r="DI22" s="165">
        <v>15.5</v>
      </c>
      <c r="DJ22" s="165">
        <v>14.8</v>
      </c>
      <c r="DK22" s="165">
        <v>-3.7976000000000001</v>
      </c>
      <c r="DL22" s="165">
        <v>-0.56100000000000005</v>
      </c>
      <c r="DM22" s="165">
        <v>8.6791999999999998</v>
      </c>
      <c r="DN22" s="165">
        <v>6.3144</v>
      </c>
      <c r="DO22" s="165">
        <v>-0.31</v>
      </c>
      <c r="DP22" s="165">
        <v>-2.91</v>
      </c>
      <c r="DQ22" s="165">
        <v>2.1080000000000001</v>
      </c>
      <c r="DR22" s="165">
        <v>-28.631599999999999</v>
      </c>
      <c r="DS22" s="166"/>
      <c r="DT22" s="165">
        <v>-8.57</v>
      </c>
      <c r="DU22" s="165">
        <v>5.33</v>
      </c>
      <c r="DV22" s="165">
        <v>21.31</v>
      </c>
      <c r="DW22" s="165">
        <v>-27.0182</v>
      </c>
      <c r="DX22" s="165">
        <v>-13.6455</v>
      </c>
      <c r="DY22" s="165">
        <v>-39.398200000000003</v>
      </c>
      <c r="DZ22" s="165">
        <v>-38.863599999999998</v>
      </c>
      <c r="EA22" s="166"/>
      <c r="EB22" s="165">
        <v>-20.726400000000002</v>
      </c>
      <c r="EC22" s="165">
        <v>-30.306999999999999</v>
      </c>
      <c r="ED22" s="165">
        <v>-31.243099999999998</v>
      </c>
      <c r="EE22" s="165">
        <v>-18.2652</v>
      </c>
      <c r="EF22" s="165">
        <v>-18.671199999999999</v>
      </c>
      <c r="EG22" s="165">
        <v>-7.4909999999999997</v>
      </c>
      <c r="EH22" s="165">
        <v>-151.24870000000001</v>
      </c>
      <c r="EI22" s="165">
        <v>-51.574300000000001</v>
      </c>
      <c r="EJ22" s="166"/>
      <c r="EK22" s="165">
        <v>-7.6486000000000001</v>
      </c>
      <c r="EL22" s="165">
        <v>-8.0296000000000003</v>
      </c>
      <c r="EM22" s="165">
        <v>19.4862</v>
      </c>
      <c r="EN22" s="165">
        <v>-17.210100000000001</v>
      </c>
      <c r="EO22" s="165">
        <v>-17.9222</v>
      </c>
      <c r="EP22" s="165">
        <v>22.032</v>
      </c>
      <c r="EQ22" s="165">
        <v>-26.491199999999999</v>
      </c>
      <c r="ER22" s="165">
        <v>-26.489599999999999</v>
      </c>
      <c r="ES22" s="165">
        <v>7.2319000000000004</v>
      </c>
      <c r="ET22" s="165">
        <v>0</v>
      </c>
      <c r="EU22" s="165">
        <v>-18.39</v>
      </c>
      <c r="EV22" s="165">
        <v>-1.2</v>
      </c>
      <c r="EW22" s="165">
        <v>2.5084</v>
      </c>
      <c r="EX22" s="165">
        <v>-21.505500000000001</v>
      </c>
      <c r="EY22" s="165">
        <v>-12.2188</v>
      </c>
      <c r="EZ22" s="165">
        <v>-0.82669999999999999</v>
      </c>
      <c r="FA22" s="165">
        <v>6.4688999999999997</v>
      </c>
      <c r="FB22" s="165">
        <v>7.9024000000000001</v>
      </c>
      <c r="FC22" s="165">
        <v>-20.810700000000001</v>
      </c>
      <c r="FD22" s="165">
        <v>3.8201000000000001</v>
      </c>
      <c r="FE22" s="166"/>
      <c r="FF22" s="165">
        <v>3.5783</v>
      </c>
      <c r="FG22" s="165">
        <v>0</v>
      </c>
      <c r="FH22" s="165">
        <v>2.4941</v>
      </c>
      <c r="FI22" s="165">
        <v>0</v>
      </c>
      <c r="FJ22" s="165">
        <v>7.2005999999999997</v>
      </c>
      <c r="FK22" s="165">
        <v>7.8704000000000001</v>
      </c>
      <c r="FL22" s="165">
        <v>-27.1279</v>
      </c>
      <c r="FM22" s="165">
        <v>21.335799999999999</v>
      </c>
      <c r="FN22" s="165">
        <v>21.288799999999998</v>
      </c>
      <c r="FO22" s="165">
        <v>-12.5619</v>
      </c>
      <c r="FP22" s="166"/>
      <c r="FQ22" s="165">
        <v>21.090399999999999</v>
      </c>
      <c r="FR22" s="165">
        <v>-20.59</v>
      </c>
      <c r="FS22" s="165">
        <v>0.29339999999999999</v>
      </c>
      <c r="FT22" s="165">
        <v>0.27950000000000003</v>
      </c>
      <c r="FU22" s="165">
        <v>-0.34</v>
      </c>
      <c r="FV22" s="165">
        <v>5.32</v>
      </c>
      <c r="FW22" s="165">
        <v>-22.311299999999999</v>
      </c>
      <c r="FX22" s="166"/>
      <c r="FY22" s="165">
        <v>1.712</v>
      </c>
      <c r="FZ22" s="165">
        <v>0.27600000000000002</v>
      </c>
      <c r="GA22" s="166"/>
      <c r="GB22" s="165">
        <v>-2.91</v>
      </c>
      <c r="GC22" s="165">
        <v>-10.4072</v>
      </c>
      <c r="GD22" s="165">
        <v>-3.004</v>
      </c>
      <c r="GE22" s="165">
        <v>-4.4000000000000004</v>
      </c>
      <c r="GF22" s="165">
        <v>20.8797</v>
      </c>
      <c r="GG22" s="166"/>
      <c r="GH22" s="165">
        <v>19.784500000000001</v>
      </c>
      <c r="GI22" s="165">
        <v>-3.4594</v>
      </c>
      <c r="GJ22" s="165">
        <v>-3.5539999999999998</v>
      </c>
      <c r="GK22" s="165">
        <v>2.0798999999999999</v>
      </c>
      <c r="GL22" s="166"/>
      <c r="GM22" s="166"/>
      <c r="GN22" s="165">
        <v>-11.3523</v>
      </c>
      <c r="GO22" s="165">
        <v>-6.6009000000000002</v>
      </c>
      <c r="GP22" s="165">
        <v>-1.1998</v>
      </c>
      <c r="GQ22" s="165">
        <v>-19.753900000000002</v>
      </c>
      <c r="GR22" s="165">
        <v>6.5365000000000002</v>
      </c>
      <c r="GS22" s="165">
        <v>5.7939999999999996</v>
      </c>
      <c r="GT22" s="165">
        <v>134.09049999999999</v>
      </c>
      <c r="GU22" s="165">
        <v>-4.0266000000000002</v>
      </c>
      <c r="GV22" s="165">
        <v>-9.9995999999999992</v>
      </c>
      <c r="GW22" s="165">
        <v>9.7593999999999994</v>
      </c>
      <c r="GX22" s="165">
        <v>3.2467000000000001</v>
      </c>
      <c r="GY22" s="165">
        <v>5.9043999999999999</v>
      </c>
      <c r="GZ22" s="165">
        <v>6.0049999999999999</v>
      </c>
      <c r="HA22" s="165">
        <v>2.7277</v>
      </c>
      <c r="HB22" s="165">
        <v>-14.7308</v>
      </c>
      <c r="HC22" s="165">
        <v>-13.5832</v>
      </c>
      <c r="HD22" s="165">
        <v>-5.87</v>
      </c>
      <c r="HE22" s="165">
        <v>-3.3275999999999999</v>
      </c>
      <c r="HF22" s="165">
        <v>18.1462</v>
      </c>
      <c r="HG22" s="165">
        <v>10.0701</v>
      </c>
      <c r="HH22" s="165">
        <v>56.270899999999997</v>
      </c>
      <c r="HI22" s="165">
        <v>38.201999999999998</v>
      </c>
      <c r="HJ22" s="165">
        <v>38.616799999999998</v>
      </c>
      <c r="HK22" s="165">
        <v>-6.2889999999999997</v>
      </c>
      <c r="HL22" s="166"/>
      <c r="HM22" s="165">
        <v>-14.2515</v>
      </c>
      <c r="HN22" s="165">
        <v>-15.0465</v>
      </c>
      <c r="HO22" s="165">
        <v>17.071899999999999</v>
      </c>
      <c r="HP22" s="166"/>
      <c r="HQ22" s="165">
        <v>-10.4193</v>
      </c>
      <c r="HR22" s="165">
        <v>-10.1996</v>
      </c>
      <c r="HS22" s="165">
        <v>6.4821</v>
      </c>
      <c r="HT22" s="165">
        <v>6.2298</v>
      </c>
      <c r="HU22" s="165">
        <v>15.1</v>
      </c>
      <c r="HV22" s="165">
        <v>15.14</v>
      </c>
      <c r="HW22" s="165">
        <v>-32.200000000000003</v>
      </c>
      <c r="HX22" s="165">
        <v>-32.5</v>
      </c>
      <c r="HY22" s="165">
        <v>0.66930000000000001</v>
      </c>
      <c r="HZ22" s="165">
        <v>-10.48</v>
      </c>
      <c r="IA22" s="165">
        <v>98.122699999999995</v>
      </c>
      <c r="IB22" s="165">
        <v>13.707700000000001</v>
      </c>
      <c r="IC22" s="165">
        <v>13.382999999999999</v>
      </c>
      <c r="ID22" s="165">
        <v>-18.2</v>
      </c>
      <c r="IE22" s="165">
        <v>-42.2</v>
      </c>
      <c r="IF22" s="165">
        <v>-6.8</v>
      </c>
      <c r="IG22" s="165">
        <v>-7.2</v>
      </c>
      <c r="IH22" s="165">
        <v>-17.8659</v>
      </c>
      <c r="II22" s="165">
        <v>-17.869900000000001</v>
      </c>
      <c r="IJ22" s="165">
        <v>-124.97750000000001</v>
      </c>
      <c r="IK22" s="165">
        <v>25.590699999999998</v>
      </c>
      <c r="IL22" s="165">
        <v>-246.22710000000001</v>
      </c>
      <c r="IM22" s="165">
        <v>-28.370999999999999</v>
      </c>
      <c r="IN22" s="165">
        <v>-22.6982</v>
      </c>
      <c r="IO22" s="165">
        <v>98.411900000000003</v>
      </c>
      <c r="IP22" s="165">
        <v>66.402299999999997</v>
      </c>
      <c r="IQ22" s="165">
        <v>138.13310000000001</v>
      </c>
      <c r="IR22" s="165">
        <v>152.35300000000001</v>
      </c>
      <c r="IS22" s="165">
        <v>30.41</v>
      </c>
      <c r="IT22" s="165">
        <v>31.8262</v>
      </c>
      <c r="IU22" s="165">
        <v>34.804699999999997</v>
      </c>
      <c r="IV22" s="165">
        <v>-29.751200000000001</v>
      </c>
      <c r="IW22" s="165">
        <v>156.0087</v>
      </c>
      <c r="IX22" s="165">
        <v>-260.59949999999998</v>
      </c>
      <c r="IY22" s="165">
        <v>45.942700000000002</v>
      </c>
      <c r="IZ22" s="165">
        <v>-36.971499999999999</v>
      </c>
      <c r="JA22" s="165">
        <v>1.0315000000000001</v>
      </c>
      <c r="JB22" s="166"/>
      <c r="JC22" s="165">
        <v>-13.52</v>
      </c>
      <c r="JD22" s="165">
        <v>0.153</v>
      </c>
      <c r="JE22" s="165">
        <v>0.15</v>
      </c>
      <c r="JF22" s="165">
        <v>9.2799999999999994</v>
      </c>
      <c r="JG22" s="165">
        <v>-5.12</v>
      </c>
      <c r="JH22" s="165">
        <v>-4.2365000000000004</v>
      </c>
      <c r="JI22" s="165">
        <v>-0.93540000000000001</v>
      </c>
      <c r="JJ22" s="165">
        <v>5.0125999999999999</v>
      </c>
      <c r="JK22" s="165">
        <v>-4.9210000000000003</v>
      </c>
      <c r="JL22" s="165">
        <v>-2.6</v>
      </c>
      <c r="JM22" s="165">
        <v>-0.89900000000000002</v>
      </c>
      <c r="JN22" s="165">
        <v>-0.45800000000000002</v>
      </c>
      <c r="JO22" s="165">
        <v>2.5632999999999999</v>
      </c>
      <c r="JP22" s="165">
        <v>2.8868</v>
      </c>
      <c r="JQ22" s="165">
        <v>4.3848000000000003</v>
      </c>
      <c r="JR22" s="165">
        <v>3.0958000000000001</v>
      </c>
      <c r="JS22" s="165">
        <v>3.0779000000000001</v>
      </c>
      <c r="JT22" s="166"/>
      <c r="JU22" s="165">
        <v>26.5</v>
      </c>
      <c r="JV22" s="165">
        <v>2.2088999999999999</v>
      </c>
      <c r="JW22" s="165">
        <v>0.32</v>
      </c>
      <c r="JX22" s="166"/>
      <c r="JY22" s="165">
        <v>-6.5909000000000004</v>
      </c>
      <c r="JZ22" s="165">
        <v>-1.8716999999999999</v>
      </c>
      <c r="KA22" s="165">
        <v>-24.947900000000001</v>
      </c>
      <c r="KB22" s="165">
        <v>-5.3231999999999999</v>
      </c>
      <c r="KC22" s="165">
        <v>-3.8652000000000002</v>
      </c>
      <c r="KD22" s="165">
        <v>-24.804200000000002</v>
      </c>
      <c r="KE22" s="165">
        <v>-2.09</v>
      </c>
      <c r="KF22" s="165">
        <v>-26.4</v>
      </c>
      <c r="KG22" s="165">
        <v>8.6999999999999993</v>
      </c>
      <c r="KH22" s="165">
        <v>9.4648000000000003</v>
      </c>
      <c r="KI22" s="165">
        <v>-59.736600000000003</v>
      </c>
    </row>
    <row r="23" spans="1:295" ht="18" customHeight="1" x14ac:dyDescent="0.3">
      <c r="A23" s="162" t="s">
        <v>27</v>
      </c>
      <c r="B23" s="162" t="s">
        <v>724</v>
      </c>
      <c r="C23" s="165">
        <v>0</v>
      </c>
      <c r="D23" s="165">
        <v>3.0821999999999998</v>
      </c>
      <c r="E23" s="165">
        <v>-7.8022999999999998</v>
      </c>
      <c r="F23" s="165">
        <v>1.3576999999999999</v>
      </c>
      <c r="G23" s="165">
        <v>5.9509999999999996</v>
      </c>
      <c r="H23" s="166"/>
      <c r="I23" s="165">
        <v>11.588699999999999</v>
      </c>
      <c r="J23" s="166"/>
      <c r="K23" s="165">
        <v>10.232900000000001</v>
      </c>
      <c r="L23" s="165">
        <v>3.9889000000000001</v>
      </c>
      <c r="M23" s="165">
        <v>5.3297999999999996</v>
      </c>
      <c r="N23" s="165">
        <v>-13.32</v>
      </c>
      <c r="O23" s="165">
        <v>-24.2</v>
      </c>
      <c r="P23" s="165">
        <v>0</v>
      </c>
      <c r="Q23" s="165">
        <v>4.1399999999999997</v>
      </c>
      <c r="R23" s="165">
        <v>-15.4</v>
      </c>
      <c r="S23" s="165">
        <v>3.2162000000000002</v>
      </c>
      <c r="T23" s="165">
        <v>-9.4457000000000004</v>
      </c>
      <c r="U23" s="165">
        <v>2.96</v>
      </c>
      <c r="V23" s="165">
        <v>2.8633000000000002</v>
      </c>
      <c r="W23" s="165">
        <v>5.3428000000000004</v>
      </c>
      <c r="X23" s="165">
        <v>0.99750000000000005</v>
      </c>
      <c r="Y23" s="165">
        <v>0.38579999999999998</v>
      </c>
      <c r="Z23" s="165">
        <v>0.82169999999999999</v>
      </c>
      <c r="AA23" s="166"/>
      <c r="AB23" s="165">
        <v>-1.0989</v>
      </c>
      <c r="AC23" s="165">
        <v>-1.3460000000000001</v>
      </c>
      <c r="AD23" s="165">
        <v>-1.3540000000000001</v>
      </c>
      <c r="AE23" s="165">
        <v>-2.8079999999999998</v>
      </c>
      <c r="AF23" s="165">
        <v>-6.66</v>
      </c>
      <c r="AG23" s="165">
        <v>-8.8000000000000007</v>
      </c>
      <c r="AH23" s="165">
        <v>-0.77100000000000002</v>
      </c>
      <c r="AI23" s="165">
        <v>0.41599999999999998</v>
      </c>
      <c r="AJ23" s="165">
        <v>-11.23</v>
      </c>
      <c r="AK23" s="165">
        <v>-11.24</v>
      </c>
      <c r="AL23" s="166"/>
      <c r="AM23" s="165">
        <v>-12.64</v>
      </c>
      <c r="AN23" s="165">
        <v>-12.62</v>
      </c>
      <c r="AO23" s="165">
        <v>0.77070000000000005</v>
      </c>
      <c r="AP23" s="165">
        <v>4.5667999999999997</v>
      </c>
      <c r="AQ23" s="165">
        <v>11.5341</v>
      </c>
      <c r="AR23" s="165">
        <v>11.6792</v>
      </c>
      <c r="AS23" s="165">
        <v>-17.916799999999999</v>
      </c>
      <c r="AT23" s="165">
        <v>-15.8072</v>
      </c>
      <c r="AU23" s="165">
        <v>-15.1845</v>
      </c>
      <c r="AV23" s="165">
        <v>13.0617</v>
      </c>
      <c r="AW23" s="165">
        <v>16.106000000000002</v>
      </c>
      <c r="AX23" s="165">
        <v>-15.539300000000001</v>
      </c>
      <c r="AY23" s="165">
        <v>-13.5299</v>
      </c>
      <c r="AZ23" s="165">
        <v>2.7742</v>
      </c>
      <c r="BA23" s="165">
        <v>11.7674</v>
      </c>
      <c r="BB23" s="165">
        <v>49.701000000000001</v>
      </c>
      <c r="BC23" s="165">
        <v>8.4349000000000007</v>
      </c>
      <c r="BD23" s="165">
        <v>-5.7</v>
      </c>
      <c r="BE23" s="165">
        <v>-6</v>
      </c>
      <c r="BF23" s="165">
        <v>-19.9421</v>
      </c>
      <c r="BG23" s="165">
        <v>-19.185600000000001</v>
      </c>
      <c r="BH23" s="165">
        <v>-0.96970000000000001</v>
      </c>
      <c r="BI23" s="166"/>
      <c r="BJ23" s="165">
        <v>2.585</v>
      </c>
      <c r="BK23" s="165">
        <v>0.35039999999999999</v>
      </c>
      <c r="BL23" s="166"/>
      <c r="BM23" s="165">
        <v>-0.1215</v>
      </c>
      <c r="BN23" s="165">
        <v>-91.830200000000005</v>
      </c>
      <c r="BO23" s="165">
        <v>-11.1393</v>
      </c>
      <c r="BP23" s="165">
        <v>-11.2613</v>
      </c>
      <c r="BQ23" s="165">
        <v>74.738900000000001</v>
      </c>
      <c r="BR23" s="165">
        <v>-209.92160000000001</v>
      </c>
      <c r="BS23" s="166"/>
      <c r="BT23" s="166"/>
      <c r="BU23" s="166"/>
      <c r="BV23" s="165">
        <v>3.7623000000000002</v>
      </c>
      <c r="BW23" s="165">
        <v>6.79</v>
      </c>
      <c r="BX23" s="165">
        <v>2.72</v>
      </c>
      <c r="BY23" s="165">
        <v>-17.04</v>
      </c>
      <c r="BZ23" s="165">
        <v>-3.74</v>
      </c>
      <c r="CA23" s="165">
        <v>-20.8931</v>
      </c>
      <c r="CB23" s="165">
        <v>-21.027100000000001</v>
      </c>
      <c r="CC23" s="165">
        <v>22.5504</v>
      </c>
      <c r="CD23" s="165">
        <v>21.431000000000001</v>
      </c>
      <c r="CE23" s="165">
        <v>-9.8798999999999992</v>
      </c>
      <c r="CF23" s="165">
        <v>-26.378900000000002</v>
      </c>
      <c r="CG23" s="165">
        <v>-26.341200000000001</v>
      </c>
      <c r="CH23" s="165">
        <v>2.9420000000000002</v>
      </c>
      <c r="CI23" s="166"/>
      <c r="CJ23" s="166"/>
      <c r="CK23" s="166"/>
      <c r="CL23" s="165">
        <v>9.4</v>
      </c>
      <c r="CM23" s="165">
        <v>6.9</v>
      </c>
      <c r="CN23" s="165">
        <v>-2.1</v>
      </c>
      <c r="CO23" s="165">
        <v>13.414099999999999</v>
      </c>
      <c r="CP23" s="165">
        <v>13.2766</v>
      </c>
      <c r="CQ23" s="165">
        <v>12.24</v>
      </c>
      <c r="CR23" s="165">
        <v>41.000700000000002</v>
      </c>
      <c r="CS23" s="165">
        <v>41.122500000000002</v>
      </c>
      <c r="CT23" s="165">
        <v>-27.626200000000001</v>
      </c>
      <c r="CU23" s="165">
        <v>-13.8146</v>
      </c>
      <c r="CV23" s="165">
        <v>-29.014900000000001</v>
      </c>
      <c r="CW23" s="165">
        <v>1.5318000000000001</v>
      </c>
      <c r="CX23" s="165">
        <v>32.25</v>
      </c>
      <c r="CY23" s="165">
        <v>17.84</v>
      </c>
      <c r="CZ23" s="165">
        <v>6.0986000000000002</v>
      </c>
      <c r="DA23" s="165">
        <v>6.2530999999999999</v>
      </c>
      <c r="DB23" s="165">
        <v>-6.97</v>
      </c>
      <c r="DC23" s="166"/>
      <c r="DD23" s="166"/>
      <c r="DE23" s="166"/>
      <c r="DF23" s="165">
        <v>29.632000000000001</v>
      </c>
      <c r="DG23" s="165">
        <v>1.55E-2</v>
      </c>
      <c r="DH23" s="165">
        <v>-3.3649</v>
      </c>
      <c r="DI23" s="165">
        <v>10.1</v>
      </c>
      <c r="DJ23" s="165">
        <v>11.4</v>
      </c>
      <c r="DK23" s="165">
        <v>-4.9730999999999996</v>
      </c>
      <c r="DL23" s="165">
        <v>0.56689999999999996</v>
      </c>
      <c r="DM23" s="165">
        <v>8.6791999999999998</v>
      </c>
      <c r="DN23" s="165">
        <v>7.9843000000000002</v>
      </c>
      <c r="DO23" s="165">
        <v>0.91</v>
      </c>
      <c r="DP23" s="165">
        <v>-2.79</v>
      </c>
      <c r="DQ23" s="165">
        <v>2.9449999999999998</v>
      </c>
      <c r="DR23" s="165">
        <v>-28.6266</v>
      </c>
      <c r="DS23" s="166"/>
      <c r="DT23" s="165">
        <v>-8.83</v>
      </c>
      <c r="DU23" s="165">
        <v>7.7</v>
      </c>
      <c r="DV23" s="165">
        <v>22.75</v>
      </c>
      <c r="DW23" s="165">
        <v>-26.0182</v>
      </c>
      <c r="DX23" s="165">
        <v>-13.345499999999999</v>
      </c>
      <c r="DY23" s="165">
        <v>-39.737299999999998</v>
      </c>
      <c r="DZ23" s="165">
        <v>-39.5364</v>
      </c>
      <c r="EA23" s="166"/>
      <c r="EB23" s="165">
        <v>-17.0701</v>
      </c>
      <c r="EC23" s="165">
        <v>-26.427900000000001</v>
      </c>
      <c r="ED23" s="165">
        <v>-25.7287</v>
      </c>
      <c r="EE23" s="165">
        <v>-19.7639</v>
      </c>
      <c r="EF23" s="165">
        <v>-20.496600000000001</v>
      </c>
      <c r="EG23" s="165">
        <v>-7.46</v>
      </c>
      <c r="EH23" s="165">
        <v>-148.63939999999999</v>
      </c>
      <c r="EI23" s="165">
        <v>-65.461699999999993</v>
      </c>
      <c r="EJ23" s="166"/>
      <c r="EK23" s="165">
        <v>-8.3109000000000002</v>
      </c>
      <c r="EL23" s="165">
        <v>-8.1102000000000007</v>
      </c>
      <c r="EM23" s="165">
        <v>20.6661</v>
      </c>
      <c r="EN23" s="165">
        <v>-15.6516</v>
      </c>
      <c r="EO23" s="165">
        <v>-15.261799999999999</v>
      </c>
      <c r="EP23" s="165">
        <v>4.1120000000000001</v>
      </c>
      <c r="EQ23" s="165">
        <v>-25.548500000000001</v>
      </c>
      <c r="ER23" s="165">
        <v>-24.947099999999999</v>
      </c>
      <c r="ES23" s="165">
        <v>9.35</v>
      </c>
      <c r="ET23" s="165">
        <v>12.36</v>
      </c>
      <c r="EU23" s="165">
        <v>-20.58</v>
      </c>
      <c r="EV23" s="165">
        <v>1.2</v>
      </c>
      <c r="EW23" s="165">
        <v>2.5847000000000002</v>
      </c>
      <c r="EX23" s="165">
        <v>-18.297999999999998</v>
      </c>
      <c r="EY23" s="165">
        <v>-13.5824</v>
      </c>
      <c r="EZ23" s="165">
        <v>-2.1063999999999998</v>
      </c>
      <c r="FA23" s="165">
        <v>6.9717000000000002</v>
      </c>
      <c r="FB23" s="165">
        <v>9.4170999999999996</v>
      </c>
      <c r="FC23" s="165">
        <v>-25.0672</v>
      </c>
      <c r="FD23" s="165">
        <v>4.2539999999999996</v>
      </c>
      <c r="FE23" s="166"/>
      <c r="FF23" s="165">
        <v>4.0411000000000001</v>
      </c>
      <c r="FG23" s="165">
        <v>0</v>
      </c>
      <c r="FH23" s="165">
        <v>2.4413</v>
      </c>
      <c r="FI23" s="165">
        <v>0</v>
      </c>
      <c r="FJ23" s="165">
        <v>7.8704000000000001</v>
      </c>
      <c r="FK23" s="165">
        <v>8.0379000000000005</v>
      </c>
      <c r="FL23" s="165">
        <v>-26.290600000000001</v>
      </c>
      <c r="FM23" s="165">
        <v>21.194099999999999</v>
      </c>
      <c r="FN23" s="165">
        <v>21.078099999999999</v>
      </c>
      <c r="FO23" s="165">
        <v>-12.7879</v>
      </c>
      <c r="FP23" s="166"/>
      <c r="FQ23" s="165">
        <v>21.603100000000001</v>
      </c>
      <c r="FR23" s="165">
        <v>-20.09</v>
      </c>
      <c r="FS23" s="165">
        <v>0.61019999999999996</v>
      </c>
      <c r="FT23" s="165">
        <v>0.25380000000000003</v>
      </c>
      <c r="FU23" s="165">
        <v>-0.56999999999999995</v>
      </c>
      <c r="FV23" s="165">
        <v>5.97</v>
      </c>
      <c r="FW23" s="165">
        <v>-20.677099999999999</v>
      </c>
      <c r="FX23" s="166"/>
      <c r="FY23" s="165">
        <v>1.744</v>
      </c>
      <c r="FZ23" s="165">
        <v>0.47799999999999998</v>
      </c>
      <c r="GA23" s="166"/>
      <c r="GB23" s="165">
        <v>-2.0299999999999998</v>
      </c>
      <c r="GC23" s="165">
        <v>-10.333299999999999</v>
      </c>
      <c r="GD23" s="165">
        <v>-3.1307999999999998</v>
      </c>
      <c r="GE23" s="166"/>
      <c r="GF23" s="165">
        <v>22.561800000000002</v>
      </c>
      <c r="GG23" s="166"/>
      <c r="GH23" s="165">
        <v>18.845800000000001</v>
      </c>
      <c r="GI23" s="165">
        <v>-4.2839999999999998</v>
      </c>
      <c r="GJ23" s="165">
        <v>-4.5975000000000001</v>
      </c>
      <c r="GK23" s="165">
        <v>2.0952999999999999</v>
      </c>
      <c r="GL23" s="166"/>
      <c r="GM23" s="166"/>
      <c r="GN23" s="166"/>
      <c r="GO23" s="165">
        <v>-10.9246</v>
      </c>
      <c r="GP23" s="165">
        <v>-1.2141</v>
      </c>
      <c r="GQ23" s="165">
        <v>-18.9602</v>
      </c>
      <c r="GR23" s="165">
        <v>6.2801</v>
      </c>
      <c r="GS23" s="165">
        <v>5.1006999999999998</v>
      </c>
      <c r="GT23" s="165">
        <v>134.80000000000001</v>
      </c>
      <c r="GU23" s="165">
        <v>-2.5489999999999999</v>
      </c>
      <c r="GV23" s="165">
        <v>-6.9154999999999998</v>
      </c>
      <c r="GW23" s="165">
        <v>8.0763999999999996</v>
      </c>
      <c r="GX23" s="165">
        <v>2.9500999999999999</v>
      </c>
      <c r="GY23" s="165">
        <v>5.8750999999999998</v>
      </c>
      <c r="GZ23" s="165">
        <v>5.9337999999999997</v>
      </c>
      <c r="HA23" s="165">
        <v>2</v>
      </c>
      <c r="HB23" s="165">
        <v>-19.014700000000001</v>
      </c>
      <c r="HC23" s="165">
        <v>-17.0199</v>
      </c>
      <c r="HD23" s="165">
        <v>-5.87</v>
      </c>
      <c r="HE23" s="165">
        <v>0</v>
      </c>
      <c r="HF23" s="165">
        <v>19.152999999999999</v>
      </c>
      <c r="HG23" s="165">
        <v>2.6160000000000001</v>
      </c>
      <c r="HH23" s="165">
        <v>49.729900000000001</v>
      </c>
      <c r="HI23" s="165">
        <v>34.180599999999998</v>
      </c>
      <c r="HJ23" s="165">
        <v>33.967199999999998</v>
      </c>
      <c r="HK23" s="165">
        <v>-5.6647999999999996</v>
      </c>
      <c r="HL23" s="166"/>
      <c r="HM23" s="165">
        <v>-13.215999999999999</v>
      </c>
      <c r="HN23" s="165">
        <v>-15.74</v>
      </c>
      <c r="HO23" s="166"/>
      <c r="HP23" s="165">
        <v>13.6031</v>
      </c>
      <c r="HQ23" s="165">
        <v>-9.1777999999999995</v>
      </c>
      <c r="HR23" s="165">
        <v>-8.8317999999999994</v>
      </c>
      <c r="HS23" s="165">
        <v>2.5213999999999999</v>
      </c>
      <c r="HT23" s="165">
        <v>2.5405000000000002</v>
      </c>
      <c r="HU23" s="165">
        <v>15.54</v>
      </c>
      <c r="HV23" s="165">
        <v>15.4</v>
      </c>
      <c r="HW23" s="165">
        <v>-32.200000000000003</v>
      </c>
      <c r="HX23" s="165">
        <v>-31.8</v>
      </c>
      <c r="HY23" s="165">
        <v>0.61619999999999997</v>
      </c>
      <c r="HZ23" s="165">
        <v>-6</v>
      </c>
      <c r="IA23" s="165">
        <v>101.3985</v>
      </c>
      <c r="IB23" s="165">
        <v>14.345499999999999</v>
      </c>
      <c r="IC23" s="165">
        <v>14.391999999999999</v>
      </c>
      <c r="ID23" s="165">
        <v>-17.8</v>
      </c>
      <c r="IE23" s="165">
        <v>-41.9</v>
      </c>
      <c r="IF23" s="165">
        <v>-8</v>
      </c>
      <c r="IG23" s="165">
        <v>-8.5</v>
      </c>
      <c r="IH23" s="165">
        <v>-18.062000000000001</v>
      </c>
      <c r="II23" s="166"/>
      <c r="IJ23" s="165">
        <v>-133.19220000000001</v>
      </c>
      <c r="IK23" s="165">
        <v>24.482600000000001</v>
      </c>
      <c r="IL23" s="165">
        <v>-244.4075</v>
      </c>
      <c r="IM23" s="165">
        <v>-26.552299999999999</v>
      </c>
      <c r="IN23" s="165">
        <v>-26.1279</v>
      </c>
      <c r="IO23" s="165">
        <v>82.340999999999994</v>
      </c>
      <c r="IP23" s="165">
        <v>84.600999999999999</v>
      </c>
      <c r="IQ23" s="165">
        <v>143.07310000000001</v>
      </c>
      <c r="IR23" s="165">
        <v>137.51070000000001</v>
      </c>
      <c r="IS23" s="165">
        <v>7.2874999999999996</v>
      </c>
      <c r="IT23" s="165">
        <v>29.799099999999999</v>
      </c>
      <c r="IU23" s="165">
        <v>27.875</v>
      </c>
      <c r="IV23" s="165">
        <v>-32.247100000000003</v>
      </c>
      <c r="IW23" s="165">
        <v>136.86940000000001</v>
      </c>
      <c r="IX23" s="165">
        <v>-253.3869</v>
      </c>
      <c r="IY23" s="165">
        <v>34.5533</v>
      </c>
      <c r="IZ23" s="165">
        <v>-25.587199999999999</v>
      </c>
      <c r="JA23" s="165">
        <v>0.79710000000000003</v>
      </c>
      <c r="JB23" s="166"/>
      <c r="JC23" s="165">
        <v>-14</v>
      </c>
      <c r="JD23" s="165">
        <v>0.24099999999999999</v>
      </c>
      <c r="JE23" s="165">
        <v>0.24099999999999999</v>
      </c>
      <c r="JF23" s="165">
        <v>9.68</v>
      </c>
      <c r="JG23" s="165">
        <v>-5.6</v>
      </c>
      <c r="JH23" s="165">
        <v>-4.7179000000000002</v>
      </c>
      <c r="JI23" s="165">
        <v>-0.43790000000000001</v>
      </c>
      <c r="JJ23" s="165">
        <v>3.8986999999999998</v>
      </c>
      <c r="JK23" s="165">
        <v>-4.9210000000000003</v>
      </c>
      <c r="JL23" s="165">
        <v>-2.6</v>
      </c>
      <c r="JM23" s="165">
        <v>-0.749</v>
      </c>
      <c r="JN23" s="165">
        <v>-0.20399999999999999</v>
      </c>
      <c r="JO23" s="166"/>
      <c r="JP23" s="166"/>
      <c r="JQ23" s="165">
        <v>3.8542999999999998</v>
      </c>
      <c r="JR23" s="165">
        <v>3.5459999999999998</v>
      </c>
      <c r="JS23" s="165">
        <v>2.6501999999999999</v>
      </c>
      <c r="JT23" s="166"/>
      <c r="JU23" s="165">
        <v>26.8</v>
      </c>
      <c r="JV23" s="165">
        <v>1.9225000000000001</v>
      </c>
      <c r="JW23" s="165">
        <v>0.31</v>
      </c>
      <c r="JX23" s="166"/>
      <c r="JY23" s="165">
        <v>-5.9862000000000002</v>
      </c>
      <c r="JZ23" s="165">
        <v>-2.794</v>
      </c>
      <c r="KA23" s="165">
        <v>-25.419599999999999</v>
      </c>
      <c r="KB23" s="165">
        <v>-4.3665000000000003</v>
      </c>
      <c r="KC23" s="165">
        <v>-3.3475000000000001</v>
      </c>
      <c r="KD23" s="165">
        <v>-26.384599999999999</v>
      </c>
      <c r="KE23" s="165">
        <v>-2.1806999999999999</v>
      </c>
      <c r="KF23" s="165">
        <v>-26.8</v>
      </c>
      <c r="KG23" s="165">
        <v>9.1999999999999993</v>
      </c>
      <c r="KH23" s="165">
        <v>1.8877999999999999</v>
      </c>
      <c r="KI23" s="165">
        <v>-53.9557</v>
      </c>
    </row>
    <row r="24" spans="1:295" ht="18" customHeight="1" x14ac:dyDescent="0.3">
      <c r="A24" s="162" t="s">
        <v>27</v>
      </c>
      <c r="B24" s="162" t="s">
        <v>725</v>
      </c>
      <c r="C24" s="167">
        <v>0</v>
      </c>
      <c r="D24" s="167">
        <v>3.1692</v>
      </c>
      <c r="E24" s="167">
        <v>-6.8171999999999997</v>
      </c>
      <c r="F24" s="167">
        <v>-1.6164000000000001</v>
      </c>
      <c r="G24" s="167">
        <v>5.9935</v>
      </c>
      <c r="H24" s="168"/>
      <c r="I24" s="167">
        <v>12.774800000000001</v>
      </c>
      <c r="J24" s="168"/>
      <c r="K24" s="167">
        <v>12.785299999999999</v>
      </c>
      <c r="L24" s="167">
        <v>5.2267999999999999</v>
      </c>
      <c r="M24" s="167">
        <v>6.4680999999999997</v>
      </c>
      <c r="N24" s="167">
        <v>-15.54</v>
      </c>
      <c r="O24" s="167">
        <v>-24.2</v>
      </c>
      <c r="P24" s="167">
        <v>0</v>
      </c>
      <c r="Q24" s="167">
        <v>4.968</v>
      </c>
      <c r="R24" s="167">
        <v>-15.4</v>
      </c>
      <c r="S24" s="167">
        <v>3.1198000000000001</v>
      </c>
      <c r="T24" s="167">
        <v>-12.4466</v>
      </c>
      <c r="U24" s="167">
        <v>3.3062</v>
      </c>
      <c r="V24" s="167">
        <v>3.2319</v>
      </c>
      <c r="W24" s="167">
        <v>5.9893999999999998</v>
      </c>
      <c r="X24" s="167">
        <v>1.5168999999999999</v>
      </c>
      <c r="Y24" s="167">
        <v>0.38969999999999999</v>
      </c>
      <c r="Z24" s="167">
        <v>0.87549999999999994</v>
      </c>
      <c r="AA24" s="168"/>
      <c r="AB24" s="167">
        <v>-1.115</v>
      </c>
      <c r="AC24" s="167">
        <v>-1.202</v>
      </c>
      <c r="AD24" s="167">
        <v>-1.1839999999999999</v>
      </c>
      <c r="AE24" s="167">
        <v>-2.8719999999999999</v>
      </c>
      <c r="AF24" s="167">
        <v>-4.4400000000000004</v>
      </c>
      <c r="AG24" s="167">
        <v>-11</v>
      </c>
      <c r="AH24" s="167">
        <v>-0.79500000000000004</v>
      </c>
      <c r="AI24" s="167">
        <v>0.41199999999999998</v>
      </c>
      <c r="AJ24" s="167">
        <v>-10.56</v>
      </c>
      <c r="AK24" s="167">
        <v>-10.52</v>
      </c>
      <c r="AL24" s="168"/>
      <c r="AM24" s="167">
        <v>-12.54</v>
      </c>
      <c r="AN24" s="167">
        <v>-12.5</v>
      </c>
      <c r="AO24" s="167">
        <v>2.3816999999999999</v>
      </c>
      <c r="AP24" s="167">
        <v>4.5366999999999997</v>
      </c>
      <c r="AQ24" s="167">
        <v>10.478</v>
      </c>
      <c r="AR24" s="167">
        <v>11.325200000000001</v>
      </c>
      <c r="AS24" s="167">
        <v>-14.8551</v>
      </c>
      <c r="AT24" s="167">
        <v>-15.2713</v>
      </c>
      <c r="AU24" s="167">
        <v>-14.600199999999999</v>
      </c>
      <c r="AV24" s="167">
        <v>15.8247</v>
      </c>
      <c r="AW24" s="167">
        <v>11.3696</v>
      </c>
      <c r="AX24" s="167">
        <v>-15.4053</v>
      </c>
      <c r="AY24" s="167">
        <v>-13.128</v>
      </c>
      <c r="AZ24" s="167">
        <v>2.3795999999999999</v>
      </c>
      <c r="BA24" s="167">
        <v>14.7346</v>
      </c>
      <c r="BB24" s="167">
        <v>46.801099999999998</v>
      </c>
      <c r="BC24" s="167">
        <v>9.3823000000000008</v>
      </c>
      <c r="BD24" s="167">
        <v>-5</v>
      </c>
      <c r="BE24" s="167">
        <v>-5.3</v>
      </c>
      <c r="BF24" s="167">
        <v>-19.063800000000001</v>
      </c>
      <c r="BG24" s="167">
        <v>-19.0776</v>
      </c>
      <c r="BH24" s="167">
        <v>-0.75819999999999999</v>
      </c>
      <c r="BI24" s="168"/>
      <c r="BJ24" s="167">
        <v>2.4579</v>
      </c>
      <c r="BK24" s="167">
        <v>0.65169999999999995</v>
      </c>
      <c r="BL24" s="168"/>
      <c r="BM24" s="167">
        <v>0.50800000000000001</v>
      </c>
      <c r="BN24" s="167">
        <v>-97.079300000000003</v>
      </c>
      <c r="BO24" s="167">
        <v>-7.8127000000000004</v>
      </c>
      <c r="BP24" s="167">
        <v>-7.8738000000000001</v>
      </c>
      <c r="BQ24" s="167">
        <v>64.692099999999996</v>
      </c>
      <c r="BR24" s="167">
        <v>-203.94829999999999</v>
      </c>
      <c r="BS24" s="168"/>
      <c r="BT24" s="168"/>
      <c r="BU24" s="168"/>
      <c r="BV24" s="167">
        <v>7.8837999999999999</v>
      </c>
      <c r="BW24" s="167">
        <v>8.07</v>
      </c>
      <c r="BX24" s="167">
        <v>4.3099999999999996</v>
      </c>
      <c r="BY24" s="167">
        <v>-14.81</v>
      </c>
      <c r="BZ24" s="167">
        <v>-1.1100000000000001</v>
      </c>
      <c r="CA24" s="167">
        <v>-20.491199999999999</v>
      </c>
      <c r="CB24" s="167">
        <v>-21.428899999999999</v>
      </c>
      <c r="CC24" s="167">
        <v>21.195399999999999</v>
      </c>
      <c r="CD24" s="167">
        <v>20.351900000000001</v>
      </c>
      <c r="CE24" s="167">
        <v>-8.157</v>
      </c>
      <c r="CF24" s="167">
        <v>-28.1982</v>
      </c>
      <c r="CG24" s="167">
        <v>-28.297799999999999</v>
      </c>
      <c r="CH24" s="167">
        <v>2.5539000000000001</v>
      </c>
      <c r="CI24" s="168"/>
      <c r="CJ24" s="168"/>
      <c r="CK24" s="168"/>
      <c r="CL24" s="167">
        <v>10.7</v>
      </c>
      <c r="CM24" s="167">
        <v>8.1999999999999993</v>
      </c>
      <c r="CN24" s="167">
        <v>-2.48</v>
      </c>
      <c r="CO24" s="167">
        <v>14.8626</v>
      </c>
      <c r="CP24" s="167">
        <v>15.1614</v>
      </c>
      <c r="CQ24" s="167">
        <v>14.083</v>
      </c>
      <c r="CR24" s="167">
        <v>39.744399999999999</v>
      </c>
      <c r="CS24" s="167">
        <v>39.879399999999997</v>
      </c>
      <c r="CT24" s="167">
        <v>-27.967099999999999</v>
      </c>
      <c r="CU24" s="167">
        <v>-14.0932</v>
      </c>
      <c r="CV24" s="167">
        <v>-29.040500000000002</v>
      </c>
      <c r="CW24" s="167">
        <v>1.7557</v>
      </c>
      <c r="CX24" s="167">
        <v>34.86</v>
      </c>
      <c r="CY24" s="167">
        <v>19.53</v>
      </c>
      <c r="CZ24" s="167">
        <v>6.4111000000000002</v>
      </c>
      <c r="DA24" s="167">
        <v>6.5460000000000003</v>
      </c>
      <c r="DB24" s="167">
        <v>-7</v>
      </c>
      <c r="DC24" s="168"/>
      <c r="DD24" s="168"/>
      <c r="DE24" s="168"/>
      <c r="DF24" s="167">
        <v>21.276599999999998</v>
      </c>
      <c r="DG24" s="167">
        <v>1.5299999999999999E-2</v>
      </c>
      <c r="DH24" s="167">
        <v>-3.4196</v>
      </c>
      <c r="DI24" s="167">
        <v>9.3000000000000007</v>
      </c>
      <c r="DJ24" s="167">
        <v>9.6</v>
      </c>
      <c r="DK24" s="167">
        <v>-4.7619999999999996</v>
      </c>
      <c r="DL24" s="167">
        <v>1.5019</v>
      </c>
      <c r="DM24" s="167">
        <v>11.675800000000001</v>
      </c>
      <c r="DN24" s="167">
        <v>9.2830999999999992</v>
      </c>
      <c r="DO24" s="167">
        <v>1.86</v>
      </c>
      <c r="DP24" s="167">
        <v>-3.84</v>
      </c>
      <c r="DQ24" s="167">
        <v>4.4794999999999998</v>
      </c>
      <c r="DR24" s="167">
        <v>-22.1038</v>
      </c>
      <c r="DS24" s="168"/>
      <c r="DT24" s="167">
        <v>-8.67</v>
      </c>
      <c r="DU24" s="167">
        <v>6.17</v>
      </c>
      <c r="DV24" s="167">
        <v>23.47</v>
      </c>
      <c r="DW24" s="167">
        <v>-21.581800000000001</v>
      </c>
      <c r="DX24" s="167">
        <v>-11.0091</v>
      </c>
      <c r="DY24" s="167">
        <v>-38.419899999999998</v>
      </c>
      <c r="DZ24" s="167">
        <v>-37.836399999999998</v>
      </c>
      <c r="EA24" s="168"/>
      <c r="EB24" s="167">
        <v>-15.066700000000001</v>
      </c>
      <c r="EC24" s="167">
        <v>-23.773800000000001</v>
      </c>
      <c r="ED24" s="167">
        <v>-24.085000000000001</v>
      </c>
      <c r="EE24" s="167">
        <v>-11.370799999999999</v>
      </c>
      <c r="EF24" s="167">
        <v>-15.413399999999999</v>
      </c>
      <c r="EG24" s="167">
        <v>-7.532</v>
      </c>
      <c r="EH24" s="167">
        <v>-138.7217</v>
      </c>
      <c r="EI24" s="167">
        <v>-66.587900000000005</v>
      </c>
      <c r="EJ24" s="168"/>
      <c r="EK24" s="167">
        <v>-9.2855000000000008</v>
      </c>
      <c r="EL24" s="167">
        <v>-9.0120000000000005</v>
      </c>
      <c r="EM24" s="167">
        <v>18.2483</v>
      </c>
      <c r="EN24" s="167">
        <v>0</v>
      </c>
      <c r="EO24" s="167">
        <v>-25.562200000000001</v>
      </c>
      <c r="EP24" s="167">
        <v>19.984000000000002</v>
      </c>
      <c r="EQ24" s="167">
        <v>-27.067599999999999</v>
      </c>
      <c r="ER24" s="167">
        <v>-26.088100000000001</v>
      </c>
      <c r="ES24" s="167">
        <v>3.1459000000000001</v>
      </c>
      <c r="ET24" s="167">
        <v>0</v>
      </c>
      <c r="EU24" s="167">
        <v>-16.78</v>
      </c>
      <c r="EV24" s="167">
        <v>1.9</v>
      </c>
      <c r="EW24" s="167">
        <v>2.7241</v>
      </c>
      <c r="EX24" s="167">
        <v>-23.7027</v>
      </c>
      <c r="EY24" s="167">
        <v>-13.0381</v>
      </c>
      <c r="EZ24" s="167">
        <v>-1.7201</v>
      </c>
      <c r="FA24" s="167">
        <v>7.3611000000000004</v>
      </c>
      <c r="FB24" s="167">
        <v>2.3130000000000002</v>
      </c>
      <c r="FC24" s="167">
        <v>-19.277100000000001</v>
      </c>
      <c r="FD24" s="167">
        <v>3.2915999999999999</v>
      </c>
      <c r="FE24" s="168"/>
      <c r="FF24" s="167">
        <v>3.0188000000000001</v>
      </c>
      <c r="FG24" s="167">
        <v>0</v>
      </c>
      <c r="FH24" s="167">
        <v>0</v>
      </c>
      <c r="FI24" s="167">
        <v>0</v>
      </c>
      <c r="FJ24" s="167">
        <v>7.7030000000000003</v>
      </c>
      <c r="FK24" s="167">
        <v>7.7030000000000003</v>
      </c>
      <c r="FL24" s="167">
        <v>-22.774100000000001</v>
      </c>
      <c r="FM24" s="167">
        <v>19.265499999999999</v>
      </c>
      <c r="FN24" s="167">
        <v>19.247</v>
      </c>
      <c r="FO24" s="167">
        <v>-8.7196999999999996</v>
      </c>
      <c r="FP24" s="168"/>
      <c r="FQ24" s="167">
        <v>22.1158</v>
      </c>
      <c r="FR24" s="167">
        <v>-19.07</v>
      </c>
      <c r="FS24" s="167">
        <v>1.1924999999999999</v>
      </c>
      <c r="FT24" s="167">
        <v>0.2621</v>
      </c>
      <c r="FU24" s="167">
        <v>-1.07</v>
      </c>
      <c r="FV24" s="167">
        <v>6.28</v>
      </c>
      <c r="FW24" s="167">
        <v>-22.293399999999998</v>
      </c>
      <c r="FX24" s="168"/>
      <c r="FY24" s="167">
        <v>1.488</v>
      </c>
      <c r="FZ24" s="167">
        <v>0.66500000000000004</v>
      </c>
      <c r="GA24" s="168"/>
      <c r="GB24" s="167">
        <v>-2.5499999999999998</v>
      </c>
      <c r="GC24" s="167">
        <v>-16.576499999999999</v>
      </c>
      <c r="GD24" s="167">
        <v>-9.0190999999999999</v>
      </c>
      <c r="GE24" s="167">
        <v>-4.29</v>
      </c>
      <c r="GF24" s="167">
        <v>21.553799999999999</v>
      </c>
      <c r="GG24" s="168"/>
      <c r="GH24" s="167">
        <v>26.5136</v>
      </c>
      <c r="GI24" s="167">
        <v>-7.4040999999999997</v>
      </c>
      <c r="GJ24" s="167">
        <v>-7.8752000000000004</v>
      </c>
      <c r="GK24" s="167">
        <v>2.2246000000000001</v>
      </c>
      <c r="GL24" s="168"/>
      <c r="GM24" s="168"/>
      <c r="GN24" s="168"/>
      <c r="GO24" s="167">
        <v>-8.0663999999999998</v>
      </c>
      <c r="GP24" s="167">
        <v>-0.3488</v>
      </c>
      <c r="GQ24" s="167">
        <v>-23.624600000000001</v>
      </c>
      <c r="GR24" s="167">
        <v>6.5899000000000001</v>
      </c>
      <c r="GS24" s="167">
        <v>6.2801999999999998</v>
      </c>
      <c r="GT24" s="167">
        <v>147.14510000000001</v>
      </c>
      <c r="GU24" s="167">
        <v>-5.7221000000000002</v>
      </c>
      <c r="GV24" s="167">
        <v>-8.1069999999999993</v>
      </c>
      <c r="GW24" s="167">
        <v>-5.1539999999999999</v>
      </c>
      <c r="GX24" s="167">
        <v>2.9051</v>
      </c>
      <c r="GY24" s="167">
        <v>5.9702999999999999</v>
      </c>
      <c r="GZ24" s="167">
        <v>6.0286999999999997</v>
      </c>
      <c r="HA24" s="167">
        <v>2.3965000000000001</v>
      </c>
      <c r="HB24" s="167">
        <v>-19.637599999999999</v>
      </c>
      <c r="HC24" s="167">
        <v>-19.8169</v>
      </c>
      <c r="HD24" s="167">
        <v>-4.6100000000000003</v>
      </c>
      <c r="HE24" s="167">
        <v>0</v>
      </c>
      <c r="HF24" s="167">
        <v>19.105699999999999</v>
      </c>
      <c r="HG24" s="167">
        <v>6.4356999999999998</v>
      </c>
      <c r="HH24" s="167">
        <v>47.9754</v>
      </c>
      <c r="HI24" s="167">
        <v>31.535599999999999</v>
      </c>
      <c r="HJ24" s="167">
        <v>31.746200000000002</v>
      </c>
      <c r="HK24" s="167">
        <v>-6.0446</v>
      </c>
      <c r="HL24" s="168"/>
      <c r="HM24" s="167">
        <v>-14.0792</v>
      </c>
      <c r="HN24" s="167">
        <v>-16.204499999999999</v>
      </c>
      <c r="HO24" s="167">
        <v>8.0830000000000002</v>
      </c>
      <c r="HP24" s="168"/>
      <c r="HQ24" s="167">
        <v>-7.4364999999999997</v>
      </c>
      <c r="HR24" s="167">
        <v>-6.9531000000000001</v>
      </c>
      <c r="HS24" s="167">
        <v>-0.3493</v>
      </c>
      <c r="HT24" s="167">
        <v>0.28889999999999999</v>
      </c>
      <c r="HU24" s="167">
        <v>15.32</v>
      </c>
      <c r="HV24" s="167">
        <v>15.42</v>
      </c>
      <c r="HW24" s="167">
        <v>-31.3</v>
      </c>
      <c r="HX24" s="167">
        <v>-31.7</v>
      </c>
      <c r="HY24" s="167">
        <v>0.77359999999999995</v>
      </c>
      <c r="HZ24" s="167">
        <v>-1.1200000000000001</v>
      </c>
      <c r="IA24" s="167">
        <v>101.2778</v>
      </c>
      <c r="IB24" s="167">
        <v>9.6061999999999994</v>
      </c>
      <c r="IC24" s="167">
        <v>9.5686</v>
      </c>
      <c r="ID24" s="167">
        <v>-17</v>
      </c>
      <c r="IE24" s="167">
        <v>-41.8</v>
      </c>
      <c r="IF24" s="167">
        <v>-9.4</v>
      </c>
      <c r="IG24" s="167">
        <v>-9.8000000000000007</v>
      </c>
      <c r="IH24" s="168"/>
      <c r="II24" s="168"/>
      <c r="IJ24" s="167">
        <v>-135.17439999999999</v>
      </c>
      <c r="IK24" s="167">
        <v>22.447500000000002</v>
      </c>
      <c r="IL24" s="167">
        <v>-241.9075</v>
      </c>
      <c r="IM24" s="167">
        <v>-23.9237</v>
      </c>
      <c r="IN24" s="167">
        <v>-24.932700000000001</v>
      </c>
      <c r="IO24" s="167">
        <v>74.993499999999997</v>
      </c>
      <c r="IP24" s="167">
        <v>91.712900000000005</v>
      </c>
      <c r="IQ24" s="167">
        <v>143.70169999999999</v>
      </c>
      <c r="IR24" s="167">
        <v>130.73759999999999</v>
      </c>
      <c r="IS24" s="167">
        <v>2.3121</v>
      </c>
      <c r="IT24" s="167">
        <v>29.863399999999999</v>
      </c>
      <c r="IU24" s="167">
        <v>28.094999999999999</v>
      </c>
      <c r="IV24" s="167">
        <v>-28.658100000000001</v>
      </c>
      <c r="IW24" s="167">
        <v>128.74590000000001</v>
      </c>
      <c r="IX24" s="167">
        <v>-246.76589999999999</v>
      </c>
      <c r="IY24" s="167">
        <v>31.7484</v>
      </c>
      <c r="IZ24" s="167">
        <v>-23.5685</v>
      </c>
      <c r="JA24" s="167">
        <v>-0.98270000000000002</v>
      </c>
      <c r="JB24" s="168"/>
      <c r="JC24" s="167">
        <v>-14</v>
      </c>
      <c r="JD24" s="167">
        <v>0.504</v>
      </c>
      <c r="JE24" s="167">
        <v>0.502</v>
      </c>
      <c r="JF24" s="167">
        <v>10</v>
      </c>
      <c r="JG24" s="167">
        <v>-5.44</v>
      </c>
      <c r="JH24" s="167">
        <v>-4.5810000000000004</v>
      </c>
      <c r="JI24" s="167">
        <v>-0.32200000000000001</v>
      </c>
      <c r="JJ24" s="167">
        <v>3.3401999999999998</v>
      </c>
      <c r="JK24" s="167">
        <v>-4.5975000000000001</v>
      </c>
      <c r="JL24" s="167">
        <v>-2.4</v>
      </c>
      <c r="JM24" s="167">
        <v>0.63400000000000001</v>
      </c>
      <c r="JN24" s="167">
        <v>-0.24399999999999999</v>
      </c>
      <c r="JO24" s="168"/>
      <c r="JP24" s="168"/>
      <c r="JQ24" s="167">
        <v>3.2231999999999998</v>
      </c>
      <c r="JR24" s="167">
        <v>2.4626999999999999</v>
      </c>
      <c r="JS24" s="167">
        <v>2.7282999999999999</v>
      </c>
      <c r="JT24" s="168"/>
      <c r="JU24" s="167">
        <v>26.3</v>
      </c>
      <c r="JV24" s="167">
        <v>2.6326000000000001</v>
      </c>
      <c r="JW24" s="167">
        <v>0.39</v>
      </c>
      <c r="JX24" s="168"/>
      <c r="JY24" s="167">
        <v>-6.6241000000000003</v>
      </c>
      <c r="JZ24" s="167">
        <v>-2.8972000000000002</v>
      </c>
      <c r="KA24" s="167">
        <v>-25.726199999999999</v>
      </c>
      <c r="KB24" s="167">
        <v>-5.0879000000000003</v>
      </c>
      <c r="KC24" s="167">
        <v>-3.8382999999999998</v>
      </c>
      <c r="KD24" s="167">
        <v>-25.602699999999999</v>
      </c>
      <c r="KE24" s="167">
        <v>-1.9850000000000001</v>
      </c>
      <c r="KF24" s="167">
        <v>-25.8</v>
      </c>
      <c r="KG24" s="167">
        <v>8.5</v>
      </c>
      <c r="KH24" s="167">
        <v>-1.3876999999999999</v>
      </c>
      <c r="KI24" s="167">
        <v>-54.736699999999999</v>
      </c>
    </row>
    <row r="25" spans="1:295" ht="18" customHeight="1" x14ac:dyDescent="0.3">
      <c r="A25" s="162" t="s">
        <v>27</v>
      </c>
      <c r="B25" s="162" t="s">
        <v>726</v>
      </c>
      <c r="C25" s="163">
        <v>0</v>
      </c>
      <c r="D25" s="163">
        <v>3.0381999999999998</v>
      </c>
      <c r="E25" s="163">
        <v>-6.6985999999999999</v>
      </c>
      <c r="F25" s="163">
        <v>-1.7029000000000001</v>
      </c>
      <c r="G25" s="163">
        <v>6.3737000000000004</v>
      </c>
      <c r="H25" s="164"/>
      <c r="I25" s="163">
        <v>13.578900000000001</v>
      </c>
      <c r="J25" s="164"/>
      <c r="K25" s="163">
        <v>16.0854</v>
      </c>
      <c r="L25" s="163">
        <v>6.9188000000000001</v>
      </c>
      <c r="M25" s="163">
        <v>8.2423999999999999</v>
      </c>
      <c r="N25" s="163">
        <v>-19.98</v>
      </c>
      <c r="O25" s="163">
        <v>-24.2</v>
      </c>
      <c r="P25" s="163">
        <v>2.2000000000000002</v>
      </c>
      <c r="Q25" s="163">
        <v>5.7960000000000003</v>
      </c>
      <c r="R25" s="163">
        <v>-15.4</v>
      </c>
      <c r="S25" s="163">
        <v>3.1311</v>
      </c>
      <c r="T25" s="163">
        <v>-13.853999999999999</v>
      </c>
      <c r="U25" s="163">
        <v>3.8327</v>
      </c>
      <c r="V25" s="163">
        <v>3.8813</v>
      </c>
      <c r="W25" s="163">
        <v>7.1060999999999996</v>
      </c>
      <c r="X25" s="163">
        <v>1.4155</v>
      </c>
      <c r="Y25" s="163">
        <v>0.38950000000000001</v>
      </c>
      <c r="Z25" s="163">
        <v>0.80379999999999996</v>
      </c>
      <c r="AA25" s="164"/>
      <c r="AB25" s="163">
        <v>-1.0104</v>
      </c>
      <c r="AC25" s="163">
        <v>-0.98799999999999999</v>
      </c>
      <c r="AD25" s="163">
        <v>-1.0429999999999999</v>
      </c>
      <c r="AE25" s="163">
        <v>-3.2250000000000001</v>
      </c>
      <c r="AF25" s="163">
        <v>-2.2200000000000002</v>
      </c>
      <c r="AG25" s="163">
        <v>-6.6</v>
      </c>
      <c r="AH25" s="163">
        <v>-0.92400000000000004</v>
      </c>
      <c r="AI25" s="163">
        <v>0.39500000000000002</v>
      </c>
      <c r="AJ25" s="163">
        <v>-9.98</v>
      </c>
      <c r="AK25" s="163">
        <v>-9.91</v>
      </c>
      <c r="AL25" s="164"/>
      <c r="AM25" s="163">
        <v>-12.15</v>
      </c>
      <c r="AN25" s="163">
        <v>-11.88</v>
      </c>
      <c r="AO25" s="163">
        <v>3.8792</v>
      </c>
      <c r="AP25" s="163">
        <v>4.3117000000000001</v>
      </c>
      <c r="AQ25" s="163">
        <v>10.248699999999999</v>
      </c>
      <c r="AR25" s="163">
        <v>11.6435</v>
      </c>
      <c r="AS25" s="163">
        <v>-13.336</v>
      </c>
      <c r="AT25" s="163">
        <v>-14.6015</v>
      </c>
      <c r="AU25" s="163">
        <v>-13.286099999999999</v>
      </c>
      <c r="AV25" s="163">
        <v>9.8216000000000001</v>
      </c>
      <c r="AW25" s="163">
        <v>9.4018999999999995</v>
      </c>
      <c r="AX25" s="163">
        <v>-16.209099999999999</v>
      </c>
      <c r="AY25" s="163">
        <v>-15.1374</v>
      </c>
      <c r="AZ25" s="163">
        <v>1.9851000000000001</v>
      </c>
      <c r="BA25" s="163">
        <v>10.9894</v>
      </c>
      <c r="BB25" s="163">
        <v>52.952500000000001</v>
      </c>
      <c r="BC25" s="163">
        <v>7.9992999999999999</v>
      </c>
      <c r="BD25" s="163">
        <v>-5.4</v>
      </c>
      <c r="BE25" s="163">
        <v>-5.7</v>
      </c>
      <c r="BF25" s="163">
        <v>-17.2074</v>
      </c>
      <c r="BG25" s="163">
        <v>-19.380700000000001</v>
      </c>
      <c r="BH25" s="163">
        <v>-1.4151</v>
      </c>
      <c r="BI25" s="164"/>
      <c r="BJ25" s="163">
        <v>3.8845999999999998</v>
      </c>
      <c r="BK25" s="163">
        <v>3.2968999999999999</v>
      </c>
      <c r="BL25" s="164"/>
      <c r="BM25" s="163">
        <v>0.93410000000000004</v>
      </c>
      <c r="BN25" s="163">
        <v>-91.402900000000002</v>
      </c>
      <c r="BO25" s="163">
        <v>-3.4180999999999999</v>
      </c>
      <c r="BP25" s="163">
        <v>-3.5400999999999998</v>
      </c>
      <c r="BQ25" s="163">
        <v>45.950499999999998</v>
      </c>
      <c r="BR25" s="163">
        <v>-190.358</v>
      </c>
      <c r="BS25" s="164"/>
      <c r="BT25" s="164"/>
      <c r="BU25" s="164"/>
      <c r="BV25" s="163">
        <v>12.584199999999999</v>
      </c>
      <c r="BW25" s="163">
        <v>8.1999999999999993</v>
      </c>
      <c r="BX25" s="163">
        <v>5.16</v>
      </c>
      <c r="BY25" s="163">
        <v>-11.28</v>
      </c>
      <c r="BZ25" s="163">
        <v>1.1100000000000001</v>
      </c>
      <c r="CA25" s="163">
        <v>-22.9025</v>
      </c>
      <c r="CB25" s="163">
        <v>-23.438300000000002</v>
      </c>
      <c r="CC25" s="163">
        <v>23.613199999999999</v>
      </c>
      <c r="CD25" s="163">
        <v>22.424700000000001</v>
      </c>
      <c r="CE25" s="163">
        <v>-7.0772000000000004</v>
      </c>
      <c r="CF25" s="163">
        <v>-24.936399999999999</v>
      </c>
      <c r="CG25" s="163">
        <v>-25.041799999999999</v>
      </c>
      <c r="CH25" s="163">
        <v>3.1991999999999998</v>
      </c>
      <c r="CI25" s="164"/>
      <c r="CJ25" s="164"/>
      <c r="CK25" s="164"/>
      <c r="CL25" s="163">
        <v>13.5</v>
      </c>
      <c r="CM25" s="163">
        <v>10.7</v>
      </c>
      <c r="CN25" s="163">
        <v>-2.91</v>
      </c>
      <c r="CO25" s="163">
        <v>21.028600000000001</v>
      </c>
      <c r="CP25" s="163">
        <v>20.7011</v>
      </c>
      <c r="CQ25" s="163">
        <v>19.6433</v>
      </c>
      <c r="CR25" s="163">
        <v>36.123199999999997</v>
      </c>
      <c r="CS25" s="163">
        <v>36.310600000000001</v>
      </c>
      <c r="CT25" s="163">
        <v>-26.484500000000001</v>
      </c>
      <c r="CU25" s="163">
        <v>-14.3371</v>
      </c>
      <c r="CV25" s="163">
        <v>-25.3322</v>
      </c>
      <c r="CW25" s="163">
        <v>2.2286999999999999</v>
      </c>
      <c r="CX25" s="163">
        <v>32.659999999999997</v>
      </c>
      <c r="CY25" s="163">
        <v>19.809999999999999</v>
      </c>
      <c r="CZ25" s="163">
        <v>8.4423999999999992</v>
      </c>
      <c r="DA25" s="163">
        <v>8.4991000000000003</v>
      </c>
      <c r="DB25" s="163">
        <v>-8.73</v>
      </c>
      <c r="DC25" s="164"/>
      <c r="DD25" s="164"/>
      <c r="DE25" s="164"/>
      <c r="DF25" s="163">
        <v>22.429099999999998</v>
      </c>
      <c r="DG25" s="163">
        <v>1.4999999999999999E-2</v>
      </c>
      <c r="DH25" s="163">
        <v>-4.3606999999999996</v>
      </c>
      <c r="DI25" s="163">
        <v>5.4</v>
      </c>
      <c r="DJ25" s="163">
        <v>5.8</v>
      </c>
      <c r="DK25" s="163">
        <v>-3.2568000000000001</v>
      </c>
      <c r="DL25" s="163">
        <v>2.9980000000000002</v>
      </c>
      <c r="DM25" s="163">
        <v>11.5181</v>
      </c>
      <c r="DN25" s="163">
        <v>10.953099999999999</v>
      </c>
      <c r="DO25" s="163">
        <v>3.21</v>
      </c>
      <c r="DP25" s="163">
        <v>-3.18</v>
      </c>
      <c r="DQ25" s="163">
        <v>5.952</v>
      </c>
      <c r="DR25" s="163">
        <v>-22.101299999999998</v>
      </c>
      <c r="DS25" s="164"/>
      <c r="DT25" s="163">
        <v>-8.3800000000000008</v>
      </c>
      <c r="DU25" s="163">
        <v>5.37</v>
      </c>
      <c r="DV25" s="163">
        <v>26.31</v>
      </c>
      <c r="DW25" s="163">
        <v>-21.109100000000002</v>
      </c>
      <c r="DX25" s="163">
        <v>-10.6091</v>
      </c>
      <c r="DY25" s="163">
        <v>-40.222499999999997</v>
      </c>
      <c r="DZ25" s="163">
        <v>-38.736400000000003</v>
      </c>
      <c r="EA25" s="163">
        <v>12.6851</v>
      </c>
      <c r="EB25" s="163">
        <v>-8.0175000000000001</v>
      </c>
      <c r="EC25" s="163">
        <v>-17.546900000000001</v>
      </c>
      <c r="ED25" s="163">
        <v>-17.930599999999998</v>
      </c>
      <c r="EE25" s="163">
        <v>-11.2629</v>
      </c>
      <c r="EF25" s="163">
        <v>-14.959300000000001</v>
      </c>
      <c r="EG25" s="163">
        <v>-8.0549999999999997</v>
      </c>
      <c r="EH25" s="163">
        <v>-117.02079999999999</v>
      </c>
      <c r="EI25" s="163">
        <v>-75.031099999999995</v>
      </c>
      <c r="EJ25" s="164"/>
      <c r="EK25" s="163">
        <v>-9.8995999999999995</v>
      </c>
      <c r="EL25" s="163">
        <v>-9.6148000000000007</v>
      </c>
      <c r="EM25" s="163">
        <v>19.125900000000001</v>
      </c>
      <c r="EN25" s="164"/>
      <c r="EO25" s="163">
        <v>-22.250800000000002</v>
      </c>
      <c r="EP25" s="163">
        <v>-1.54</v>
      </c>
      <c r="EQ25" s="163">
        <v>-27.543099999999999</v>
      </c>
      <c r="ER25" s="163">
        <v>-27.6325</v>
      </c>
      <c r="ES25" s="163">
        <v>5.8338999999999999</v>
      </c>
      <c r="ET25" s="163">
        <v>11.67</v>
      </c>
      <c r="EU25" s="163">
        <v>-20.440000000000001</v>
      </c>
      <c r="EV25" s="163">
        <v>4.9000000000000004</v>
      </c>
      <c r="EW25" s="163">
        <v>3.0444</v>
      </c>
      <c r="EX25" s="163">
        <v>-23.5639</v>
      </c>
      <c r="EY25" s="163">
        <v>-12.6525</v>
      </c>
      <c r="EZ25" s="163">
        <v>-1.2915000000000001</v>
      </c>
      <c r="FA25" s="163">
        <v>6.0475000000000003</v>
      </c>
      <c r="FB25" s="163">
        <v>1.8411</v>
      </c>
      <c r="FC25" s="163">
        <v>-17.849699999999999</v>
      </c>
      <c r="FD25" s="163">
        <v>3.4091999999999998</v>
      </c>
      <c r="FE25" s="164"/>
      <c r="FF25" s="163">
        <v>3.0884</v>
      </c>
      <c r="FG25" s="163">
        <v>2.5775000000000001</v>
      </c>
      <c r="FH25" s="163">
        <v>0</v>
      </c>
      <c r="FI25" s="163">
        <v>0</v>
      </c>
      <c r="FJ25" s="163">
        <v>10.0474</v>
      </c>
      <c r="FK25" s="163">
        <v>10.5497</v>
      </c>
      <c r="FL25" s="163">
        <v>-26.9605</v>
      </c>
      <c r="FM25" s="163">
        <v>21.308900000000001</v>
      </c>
      <c r="FN25" s="163">
        <v>21.039000000000001</v>
      </c>
      <c r="FO25" s="163">
        <v>-10.6622</v>
      </c>
      <c r="FP25" s="164"/>
      <c r="FQ25" s="163">
        <v>24.816099999999999</v>
      </c>
      <c r="FR25" s="163">
        <v>-18.55</v>
      </c>
      <c r="FS25" s="163">
        <v>1.2987</v>
      </c>
      <c r="FT25" s="163">
        <v>0.25290000000000001</v>
      </c>
      <c r="FU25" s="163">
        <v>-0.38</v>
      </c>
      <c r="FV25" s="163">
        <v>4.55</v>
      </c>
      <c r="FW25" s="163">
        <v>-23.442</v>
      </c>
      <c r="FX25" s="164"/>
      <c r="FY25" s="163">
        <v>1.5760000000000001</v>
      </c>
      <c r="FZ25" s="163">
        <v>0.57599999999999996</v>
      </c>
      <c r="GA25" s="164"/>
      <c r="GB25" s="163">
        <v>-1.36</v>
      </c>
      <c r="GC25" s="163">
        <v>-14.2532</v>
      </c>
      <c r="GD25" s="163">
        <v>-6.2633000000000001</v>
      </c>
      <c r="GE25" s="163">
        <v>-3.73</v>
      </c>
      <c r="GF25" s="163">
        <v>23.569299999999998</v>
      </c>
      <c r="GG25" s="164"/>
      <c r="GH25" s="163">
        <v>27.306799999999999</v>
      </c>
      <c r="GI25" s="163">
        <v>-8.0669000000000004</v>
      </c>
      <c r="GJ25" s="163">
        <v>-8.7665000000000006</v>
      </c>
      <c r="GK25" s="163">
        <v>2.3704999999999998</v>
      </c>
      <c r="GL25" s="164"/>
      <c r="GM25" s="164"/>
      <c r="GN25" s="163">
        <v>-12.4338</v>
      </c>
      <c r="GO25" s="163">
        <v>-12.6973</v>
      </c>
      <c r="GP25" s="163">
        <v>-0.43009999999999998</v>
      </c>
      <c r="GQ25" s="163">
        <v>-23.065000000000001</v>
      </c>
      <c r="GR25" s="163">
        <v>6.7960000000000003</v>
      </c>
      <c r="GS25" s="163">
        <v>5.9333999999999998</v>
      </c>
      <c r="GT25" s="163">
        <v>151.49010000000001</v>
      </c>
      <c r="GU25" s="163">
        <v>-4.5585000000000004</v>
      </c>
      <c r="GV25" s="163">
        <v>-7.6059999999999999</v>
      </c>
      <c r="GW25" s="163">
        <v>-5.7069999999999999</v>
      </c>
      <c r="GX25" s="163">
        <v>2.3344</v>
      </c>
      <c r="GY25" s="163">
        <v>6.4097999999999997</v>
      </c>
      <c r="GZ25" s="163">
        <v>6.5350000000000001</v>
      </c>
      <c r="HA25" s="163">
        <v>2</v>
      </c>
      <c r="HB25" s="163">
        <v>-20.3748</v>
      </c>
      <c r="HC25" s="163">
        <v>-18.726600000000001</v>
      </c>
      <c r="HD25" s="163">
        <v>-2.93</v>
      </c>
      <c r="HE25" s="163">
        <v>-3.0865</v>
      </c>
      <c r="HF25" s="163">
        <v>14.477600000000001</v>
      </c>
      <c r="HG25" s="163">
        <v>9.9696999999999996</v>
      </c>
      <c r="HH25" s="163">
        <v>42.691099999999999</v>
      </c>
      <c r="HI25" s="163">
        <v>30.369</v>
      </c>
      <c r="HJ25" s="163">
        <v>31.5839</v>
      </c>
      <c r="HK25" s="163">
        <v>-5.7850999999999999</v>
      </c>
      <c r="HL25" s="164"/>
      <c r="HM25" s="163">
        <v>-13.6502</v>
      </c>
      <c r="HN25" s="163">
        <v>-14.742100000000001</v>
      </c>
      <c r="HO25" s="164"/>
      <c r="HP25" s="163">
        <v>8.4923999999999999</v>
      </c>
      <c r="HQ25" s="163">
        <v>-7.5079000000000002</v>
      </c>
      <c r="HR25" s="163">
        <v>-7.2717000000000001</v>
      </c>
      <c r="HS25" s="163">
        <v>-3.7814000000000001</v>
      </c>
      <c r="HT25" s="163">
        <v>-2.6162000000000001</v>
      </c>
      <c r="HU25" s="163">
        <v>16.11</v>
      </c>
      <c r="HV25" s="163">
        <v>16.34</v>
      </c>
      <c r="HW25" s="163">
        <v>-30.3</v>
      </c>
      <c r="HX25" s="163">
        <v>-30.4</v>
      </c>
      <c r="HY25" s="163">
        <v>0.72240000000000004</v>
      </c>
      <c r="HZ25" s="163">
        <v>1.6</v>
      </c>
      <c r="IA25" s="163">
        <v>98.019499999999994</v>
      </c>
      <c r="IB25" s="163">
        <v>10.322699999999999</v>
      </c>
      <c r="IC25" s="163">
        <v>10.2798</v>
      </c>
      <c r="ID25" s="163">
        <v>-16.5</v>
      </c>
      <c r="IE25" s="163">
        <v>-41</v>
      </c>
      <c r="IF25" s="163">
        <v>-10.1</v>
      </c>
      <c r="IG25" s="163">
        <v>-10.199999999999999</v>
      </c>
      <c r="IH25" s="163">
        <v>-17.8065</v>
      </c>
      <c r="II25" s="163">
        <v>-17.652799999999999</v>
      </c>
      <c r="IJ25" s="163">
        <v>-130.7867</v>
      </c>
      <c r="IK25" s="163">
        <v>26.160499999999999</v>
      </c>
      <c r="IL25" s="163">
        <v>-240.12309999999999</v>
      </c>
      <c r="IM25" s="163">
        <v>-25.916699999999999</v>
      </c>
      <c r="IN25" s="163">
        <v>0</v>
      </c>
      <c r="IO25" s="163">
        <v>76.561599999999999</v>
      </c>
      <c r="IP25" s="163">
        <v>91.168400000000005</v>
      </c>
      <c r="IQ25" s="163">
        <v>141.5213</v>
      </c>
      <c r="IR25" s="163">
        <v>128.32220000000001</v>
      </c>
      <c r="IS25" s="163">
        <v>3.3037000000000001</v>
      </c>
      <c r="IT25" s="163">
        <v>29.3521</v>
      </c>
      <c r="IU25" s="163">
        <v>25.506699999999999</v>
      </c>
      <c r="IV25" s="163">
        <v>-31.435199999999998</v>
      </c>
      <c r="IW25" s="163">
        <v>129.95949999999999</v>
      </c>
      <c r="IX25" s="163">
        <v>-242.3159</v>
      </c>
      <c r="IY25" s="163">
        <v>34.564399999999999</v>
      </c>
      <c r="IZ25" s="163">
        <v>-27.885200000000001</v>
      </c>
      <c r="JA25" s="163">
        <v>-0.27950000000000003</v>
      </c>
      <c r="JB25" s="164"/>
      <c r="JC25" s="163">
        <v>-13.44</v>
      </c>
      <c r="JD25" s="163">
        <v>0.36899999999999999</v>
      </c>
      <c r="JE25" s="163">
        <v>0.36</v>
      </c>
      <c r="JF25" s="163">
        <v>9.44</v>
      </c>
      <c r="JG25" s="163">
        <v>-6.24</v>
      </c>
      <c r="JH25" s="163">
        <v>-3.9493999999999998</v>
      </c>
      <c r="JI25" s="163">
        <v>-5.6500000000000002E-2</v>
      </c>
      <c r="JJ25" s="163">
        <v>3.6637</v>
      </c>
      <c r="JK25" s="163">
        <v>-4.4816000000000003</v>
      </c>
      <c r="JL25" s="163">
        <v>-2.7</v>
      </c>
      <c r="JM25" s="163">
        <v>1.0309999999999999</v>
      </c>
      <c r="JN25" s="163">
        <v>0.28699999999999998</v>
      </c>
      <c r="JO25" s="164"/>
      <c r="JP25" s="164"/>
      <c r="JQ25" s="163">
        <v>3.2492000000000001</v>
      </c>
      <c r="JR25" s="163">
        <v>3.7370000000000001</v>
      </c>
      <c r="JS25" s="163">
        <v>2.3717999999999999</v>
      </c>
      <c r="JT25" s="164"/>
      <c r="JU25" s="163">
        <v>25.7</v>
      </c>
      <c r="JV25" s="163">
        <v>2.2555999999999998</v>
      </c>
      <c r="JW25" s="163">
        <v>0.53</v>
      </c>
      <c r="JX25" s="164"/>
      <c r="JY25" s="163">
        <v>-6.0147000000000004</v>
      </c>
      <c r="JZ25" s="163">
        <v>-2.5529000000000002</v>
      </c>
      <c r="KA25" s="163">
        <v>-24.9985</v>
      </c>
      <c r="KB25" s="163">
        <v>-4.5655999999999999</v>
      </c>
      <c r="KC25" s="163">
        <v>-3.8944999999999999</v>
      </c>
      <c r="KD25" s="163">
        <v>-25.821200000000001</v>
      </c>
      <c r="KE25" s="163">
        <v>-1.3914</v>
      </c>
      <c r="KF25" s="163">
        <v>-25.8</v>
      </c>
      <c r="KG25" s="163">
        <v>8.4</v>
      </c>
      <c r="KH25" s="163">
        <v>-8.8412000000000006</v>
      </c>
      <c r="KI25" s="163">
        <v>-49.457900000000002</v>
      </c>
    </row>
    <row r="26" spans="1:295" ht="18" customHeight="1" x14ac:dyDescent="0.3">
      <c r="A26" s="162" t="s">
        <v>27</v>
      </c>
      <c r="B26" s="162" t="s">
        <v>727</v>
      </c>
      <c r="C26" s="165">
        <v>0</v>
      </c>
      <c r="D26" s="165">
        <v>2.6099000000000001</v>
      </c>
      <c r="E26" s="165">
        <v>-5.7225999999999999</v>
      </c>
      <c r="F26" s="165">
        <v>-0.76939999999999997</v>
      </c>
      <c r="G26" s="165">
        <v>7.1794000000000002</v>
      </c>
      <c r="H26" s="166"/>
      <c r="I26" s="165">
        <v>14.2895</v>
      </c>
      <c r="J26" s="166"/>
      <c r="K26" s="165">
        <v>17.831600000000002</v>
      </c>
      <c r="L26" s="165">
        <v>7.7378</v>
      </c>
      <c r="M26" s="165">
        <v>9.1791</v>
      </c>
      <c r="N26" s="165">
        <v>-19.98</v>
      </c>
      <c r="O26" s="165">
        <v>-26.4</v>
      </c>
      <c r="P26" s="165">
        <v>4.4000000000000004</v>
      </c>
      <c r="Q26" s="165">
        <v>7.452</v>
      </c>
      <c r="R26" s="165">
        <v>-17.600000000000001</v>
      </c>
      <c r="S26" s="165">
        <v>3.1301000000000001</v>
      </c>
      <c r="T26" s="165">
        <v>-11.357200000000001</v>
      </c>
      <c r="U26" s="165">
        <v>4.2298999999999998</v>
      </c>
      <c r="V26" s="165">
        <v>4.1261999999999999</v>
      </c>
      <c r="W26" s="165">
        <v>7.4397000000000002</v>
      </c>
      <c r="X26" s="165">
        <v>1.6073999999999999</v>
      </c>
      <c r="Y26" s="165">
        <v>0.52729999999999999</v>
      </c>
      <c r="Z26" s="165">
        <v>0.83850000000000002</v>
      </c>
      <c r="AA26" s="166"/>
      <c r="AB26" s="165">
        <v>-1.1295999999999999</v>
      </c>
      <c r="AC26" s="165">
        <v>-1.2150000000000001</v>
      </c>
      <c r="AD26" s="165">
        <v>-1.198</v>
      </c>
      <c r="AE26" s="165">
        <v>-2.5859999999999999</v>
      </c>
      <c r="AF26" s="165">
        <v>-2.2200000000000002</v>
      </c>
      <c r="AG26" s="165">
        <v>-4.4000000000000004</v>
      </c>
      <c r="AH26" s="165">
        <v>-0.25600000000000001</v>
      </c>
      <c r="AI26" s="165">
        <v>0.41599999999999998</v>
      </c>
      <c r="AJ26" s="165">
        <v>-9.5</v>
      </c>
      <c r="AK26" s="165">
        <v>-9.6</v>
      </c>
      <c r="AL26" s="165">
        <v>-10</v>
      </c>
      <c r="AM26" s="165">
        <v>-13.71</v>
      </c>
      <c r="AN26" s="165">
        <v>-13.65</v>
      </c>
      <c r="AO26" s="165">
        <v>4.7327000000000004</v>
      </c>
      <c r="AP26" s="165">
        <v>4.3175999999999997</v>
      </c>
      <c r="AQ26" s="165">
        <v>15.7052</v>
      </c>
      <c r="AR26" s="165">
        <v>16.912800000000001</v>
      </c>
      <c r="AS26" s="165">
        <v>-9.8512000000000004</v>
      </c>
      <c r="AT26" s="165">
        <v>-8.5733999999999995</v>
      </c>
      <c r="AU26" s="165">
        <v>-8.0395000000000003</v>
      </c>
      <c r="AV26" s="165">
        <v>1.6084000000000001</v>
      </c>
      <c r="AW26" s="165">
        <v>2.1634000000000002</v>
      </c>
      <c r="AX26" s="165">
        <v>-8.8413000000000004</v>
      </c>
      <c r="AY26" s="165">
        <v>-6.2961</v>
      </c>
      <c r="AZ26" s="165">
        <v>1.9851000000000001</v>
      </c>
      <c r="BA26" s="165">
        <v>10.5406</v>
      </c>
      <c r="BB26" s="165">
        <v>105.7582</v>
      </c>
      <c r="BC26" s="165">
        <v>10.494300000000001</v>
      </c>
      <c r="BD26" s="165">
        <v>-5.3</v>
      </c>
      <c r="BE26" s="165">
        <v>-5.7</v>
      </c>
      <c r="BF26" s="165">
        <v>-27.002500000000001</v>
      </c>
      <c r="BG26" s="165">
        <v>-26.311499999999999</v>
      </c>
      <c r="BH26" s="165">
        <v>-1.8504</v>
      </c>
      <c r="BI26" s="166"/>
      <c r="BJ26" s="165">
        <v>8.0991</v>
      </c>
      <c r="BK26" s="165">
        <v>3.5204</v>
      </c>
      <c r="BL26" s="166"/>
      <c r="BM26" s="165">
        <v>1.0298</v>
      </c>
      <c r="BN26" s="165">
        <v>-150.39519999999999</v>
      </c>
      <c r="BO26" s="165">
        <v>4.4252000000000002</v>
      </c>
      <c r="BP26" s="165">
        <v>4.3335999999999997</v>
      </c>
      <c r="BQ26" s="165">
        <v>55.482399999999998</v>
      </c>
      <c r="BR26" s="165">
        <v>-212.2576</v>
      </c>
      <c r="BS26" s="166"/>
      <c r="BT26" s="166"/>
      <c r="BU26" s="166"/>
      <c r="BV26" s="165">
        <v>14.600099999999999</v>
      </c>
      <c r="BW26" s="165">
        <v>7.45</v>
      </c>
      <c r="BX26" s="165">
        <v>5.7</v>
      </c>
      <c r="BY26" s="165">
        <v>-7.01</v>
      </c>
      <c r="BZ26" s="165">
        <v>1.66</v>
      </c>
      <c r="CA26" s="165">
        <v>-22.232700000000001</v>
      </c>
      <c r="CB26" s="165">
        <v>-22.232700000000001</v>
      </c>
      <c r="CC26" s="165">
        <v>22.225300000000001</v>
      </c>
      <c r="CD26" s="165">
        <v>21.025600000000001</v>
      </c>
      <c r="CE26" s="165">
        <v>-7.7446999999999999</v>
      </c>
      <c r="CF26" s="165">
        <v>-27.607299999999999</v>
      </c>
      <c r="CG26" s="165">
        <v>-27.744399999999999</v>
      </c>
      <c r="CH26" s="165">
        <v>8.0077999999999996</v>
      </c>
      <c r="CI26" s="166"/>
      <c r="CJ26" s="166"/>
      <c r="CK26" s="166"/>
      <c r="CL26" s="165">
        <v>14.7</v>
      </c>
      <c r="CM26" s="165">
        <v>11.9</v>
      </c>
      <c r="CN26" s="165">
        <v>-3.56</v>
      </c>
      <c r="CO26" s="165">
        <v>21.861599999999999</v>
      </c>
      <c r="CP26" s="165">
        <v>21.613099999999999</v>
      </c>
      <c r="CQ26" s="165">
        <v>20.4148</v>
      </c>
      <c r="CR26" s="165">
        <v>40.309899999999999</v>
      </c>
      <c r="CS26" s="165">
        <v>40.777999999999999</v>
      </c>
      <c r="CT26" s="165">
        <v>-29.4163</v>
      </c>
      <c r="CU26" s="165">
        <v>-18.338000000000001</v>
      </c>
      <c r="CV26" s="165">
        <v>-27.963000000000001</v>
      </c>
      <c r="CW26" s="165">
        <v>2.5842000000000001</v>
      </c>
      <c r="CX26" s="165">
        <v>33.619999999999997</v>
      </c>
      <c r="CY26" s="165">
        <v>20.2</v>
      </c>
      <c r="CZ26" s="165">
        <v>9.2235999999999994</v>
      </c>
      <c r="DA26" s="165">
        <v>9.2804000000000002</v>
      </c>
      <c r="DB26" s="165">
        <v>-9.65</v>
      </c>
      <c r="DC26" s="166"/>
      <c r="DD26" s="166"/>
      <c r="DE26" s="166"/>
      <c r="DF26" s="165">
        <v>28.37</v>
      </c>
      <c r="DG26" s="165">
        <v>1.49E-2</v>
      </c>
      <c r="DH26" s="165">
        <v>-4.9288999999999996</v>
      </c>
      <c r="DI26" s="165">
        <v>0</v>
      </c>
      <c r="DJ26" s="165">
        <v>0</v>
      </c>
      <c r="DK26" s="165">
        <v>-2.9529000000000001</v>
      </c>
      <c r="DL26" s="165">
        <v>3.5590000000000002</v>
      </c>
      <c r="DM26" s="165">
        <v>12.464399999999999</v>
      </c>
      <c r="DN26" s="165">
        <v>12.0663</v>
      </c>
      <c r="DO26" s="165">
        <v>3.96</v>
      </c>
      <c r="DP26" s="165">
        <v>-3.33</v>
      </c>
      <c r="DQ26" s="165">
        <v>6.665</v>
      </c>
      <c r="DR26" s="165">
        <v>-28.0916</v>
      </c>
      <c r="DS26" s="166"/>
      <c r="DT26" s="165">
        <v>-8.89</v>
      </c>
      <c r="DU26" s="165">
        <v>8.56</v>
      </c>
      <c r="DV26" s="165">
        <v>29.3</v>
      </c>
      <c r="DW26" s="165">
        <v>-26</v>
      </c>
      <c r="DX26" s="165">
        <v>-13.072699999999999</v>
      </c>
      <c r="DY26" s="165">
        <v>-41.487499999999997</v>
      </c>
      <c r="DZ26" s="165">
        <v>-40.736400000000003</v>
      </c>
      <c r="EA26" s="165">
        <v>15.5732</v>
      </c>
      <c r="EB26" s="165">
        <v>-6.0858999999999996</v>
      </c>
      <c r="EC26" s="165">
        <v>-16.075099999999999</v>
      </c>
      <c r="ED26" s="165">
        <v>-16.5304</v>
      </c>
      <c r="EE26" s="165">
        <v>-5.8926999999999996</v>
      </c>
      <c r="EF26" s="165">
        <v>-7.6688000000000001</v>
      </c>
      <c r="EG26" s="165">
        <v>-9.2379999999999995</v>
      </c>
      <c r="EH26" s="165">
        <v>-126.6093</v>
      </c>
      <c r="EI26" s="165">
        <v>-70.545699999999997</v>
      </c>
      <c r="EJ26" s="166"/>
      <c r="EK26" s="165">
        <v>-9.6425000000000001</v>
      </c>
      <c r="EL26" s="165">
        <v>-9.5286000000000008</v>
      </c>
      <c r="EM26" s="165">
        <v>8.4232999999999993</v>
      </c>
      <c r="EN26" s="166"/>
      <c r="EO26" s="165">
        <v>-23.692</v>
      </c>
      <c r="EP26" s="165">
        <v>18.448</v>
      </c>
      <c r="EQ26" s="165">
        <v>-29.7682</v>
      </c>
      <c r="ER26" s="165">
        <v>-29.892199999999999</v>
      </c>
      <c r="ES26" s="165">
        <v>3.605</v>
      </c>
      <c r="ET26" s="165">
        <v>0</v>
      </c>
      <c r="EU26" s="165">
        <v>-15.53</v>
      </c>
      <c r="EV26" s="165">
        <v>0</v>
      </c>
      <c r="EW26" s="165">
        <v>3.0001000000000002</v>
      </c>
      <c r="EX26" s="165">
        <v>-24.618600000000001</v>
      </c>
      <c r="EY26" s="165">
        <v>-13.738799999999999</v>
      </c>
      <c r="EZ26" s="165">
        <v>-2.3866000000000001</v>
      </c>
      <c r="FA26" s="165">
        <v>5.7045000000000003</v>
      </c>
      <c r="FB26" s="165">
        <v>1.3408</v>
      </c>
      <c r="FC26" s="165">
        <v>-19.4497</v>
      </c>
      <c r="FD26" s="165">
        <v>4.4116</v>
      </c>
      <c r="FE26" s="166"/>
      <c r="FF26" s="165">
        <v>4.0946999999999996</v>
      </c>
      <c r="FG26" s="165">
        <v>0</v>
      </c>
      <c r="FH26" s="165">
        <v>0</v>
      </c>
      <c r="FI26" s="165">
        <v>0</v>
      </c>
      <c r="FJ26" s="165">
        <v>9.0426000000000002</v>
      </c>
      <c r="FK26" s="165">
        <v>9.0426000000000002</v>
      </c>
      <c r="FL26" s="165">
        <v>-25.7883</v>
      </c>
      <c r="FM26" s="165">
        <v>22.127300000000002</v>
      </c>
      <c r="FN26" s="165">
        <v>22.424700000000001</v>
      </c>
      <c r="FO26" s="165">
        <v>-9.9178999999999995</v>
      </c>
      <c r="FP26" s="166"/>
      <c r="FQ26" s="165">
        <v>23.097300000000001</v>
      </c>
      <c r="FR26" s="165">
        <v>-18.66</v>
      </c>
      <c r="FS26" s="165">
        <v>0.80430000000000001</v>
      </c>
      <c r="FT26" s="165">
        <v>0.25380000000000003</v>
      </c>
      <c r="FU26" s="165">
        <v>-0.66</v>
      </c>
      <c r="FV26" s="165">
        <v>4.97</v>
      </c>
      <c r="FW26" s="165">
        <v>-23.1401</v>
      </c>
      <c r="FX26" s="166"/>
      <c r="FY26" s="165">
        <v>1.6890000000000001</v>
      </c>
      <c r="FZ26" s="165">
        <v>0.47599999999999998</v>
      </c>
      <c r="GA26" s="166"/>
      <c r="GB26" s="165">
        <v>-7.0000000000000007E-2</v>
      </c>
      <c r="GC26" s="165">
        <v>-14.097</v>
      </c>
      <c r="GD26" s="165">
        <v>-6.2679999999999998</v>
      </c>
      <c r="GE26" s="165">
        <v>-3.54</v>
      </c>
      <c r="GF26" s="165">
        <v>25.7803</v>
      </c>
      <c r="GG26" s="166"/>
      <c r="GH26" s="165">
        <v>26.797899999999998</v>
      </c>
      <c r="GI26" s="165">
        <v>-8.8102</v>
      </c>
      <c r="GJ26" s="165">
        <v>-9.3727999999999998</v>
      </c>
      <c r="GK26" s="165">
        <v>2.5672999999999999</v>
      </c>
      <c r="GL26" s="165">
        <v>6.9800000000000001E-2</v>
      </c>
      <c r="GM26" s="166"/>
      <c r="GN26" s="166"/>
      <c r="GO26" s="165">
        <v>-16.478400000000001</v>
      </c>
      <c r="GP26" s="165">
        <v>-5.4800000000000001E-2</v>
      </c>
      <c r="GQ26" s="165">
        <v>-22.545500000000001</v>
      </c>
      <c r="GR26" s="165">
        <v>6.0883000000000003</v>
      </c>
      <c r="GS26" s="165">
        <v>6.3929999999999998</v>
      </c>
      <c r="GT26" s="165">
        <v>149.80009999999999</v>
      </c>
      <c r="GU26" s="165">
        <v>-3.7521</v>
      </c>
      <c r="GV26" s="165">
        <v>-6.0517000000000003</v>
      </c>
      <c r="GW26" s="165">
        <v>-7.2523999999999997</v>
      </c>
      <c r="GX26" s="165">
        <v>1.4316</v>
      </c>
      <c r="GY26" s="165">
        <v>6.8493000000000004</v>
      </c>
      <c r="GZ26" s="165">
        <v>6.9779999999999998</v>
      </c>
      <c r="HA26" s="165">
        <v>0.62609999999999999</v>
      </c>
      <c r="HB26" s="165">
        <v>-19.371099999999998</v>
      </c>
      <c r="HC26" s="165">
        <v>-19.440300000000001</v>
      </c>
      <c r="HD26" s="165">
        <v>-2.93</v>
      </c>
      <c r="HE26" s="165">
        <v>-3.8289</v>
      </c>
      <c r="HF26" s="165">
        <v>12.752000000000001</v>
      </c>
      <c r="HG26" s="165">
        <v>11.4237</v>
      </c>
      <c r="HH26" s="165">
        <v>50.021000000000001</v>
      </c>
      <c r="HI26" s="165">
        <v>30.706099999999999</v>
      </c>
      <c r="HJ26" s="165">
        <v>31.224699999999999</v>
      </c>
      <c r="HK26" s="165">
        <v>-6.0061999999999998</v>
      </c>
      <c r="HL26" s="166"/>
      <c r="HM26" s="165">
        <v>-12.5707</v>
      </c>
      <c r="HN26" s="165">
        <v>-13.9312</v>
      </c>
      <c r="HO26" s="166"/>
      <c r="HP26" s="166"/>
      <c r="HQ26" s="165">
        <v>-7.8650000000000002</v>
      </c>
      <c r="HR26" s="165">
        <v>-7.3430999999999997</v>
      </c>
      <c r="HS26" s="165">
        <v>-12.7735</v>
      </c>
      <c r="HT26" s="165">
        <v>-13.3569</v>
      </c>
      <c r="HU26" s="165">
        <v>17.170000000000002</v>
      </c>
      <c r="HV26" s="165">
        <v>17.12</v>
      </c>
      <c r="HW26" s="165">
        <v>-30.9</v>
      </c>
      <c r="HX26" s="165">
        <v>-30.9</v>
      </c>
      <c r="HY26" s="165">
        <v>0.81030000000000002</v>
      </c>
      <c r="HZ26" s="165">
        <v>2.72</v>
      </c>
      <c r="IA26" s="165">
        <v>90.093400000000003</v>
      </c>
      <c r="IB26" s="165">
        <v>17.269100000000002</v>
      </c>
      <c r="IC26" s="165">
        <v>17.5578</v>
      </c>
      <c r="ID26" s="165">
        <v>-16.5</v>
      </c>
      <c r="IE26" s="165">
        <v>-40.5</v>
      </c>
      <c r="IF26" s="165">
        <v>-9.3000000000000007</v>
      </c>
      <c r="IG26" s="165">
        <v>-9.4</v>
      </c>
      <c r="IH26" s="165">
        <v>-17.796600000000002</v>
      </c>
      <c r="II26" s="165">
        <v>-17.677600000000002</v>
      </c>
      <c r="IJ26" s="165">
        <v>-138.36609999999999</v>
      </c>
      <c r="IK26" s="165">
        <v>21.6751</v>
      </c>
      <c r="IL26" s="165">
        <v>-243.63200000000001</v>
      </c>
      <c r="IM26" s="165">
        <v>-30.645</v>
      </c>
      <c r="IN26" s="166"/>
      <c r="IO26" s="165">
        <v>80.964500000000001</v>
      </c>
      <c r="IP26" s="165">
        <v>87.486400000000003</v>
      </c>
      <c r="IQ26" s="165">
        <v>132.7552</v>
      </c>
      <c r="IR26" s="165">
        <v>133.8314</v>
      </c>
      <c r="IS26" s="165">
        <v>6.7713999999999999</v>
      </c>
      <c r="IT26" s="165">
        <v>23.082899999999999</v>
      </c>
      <c r="IU26" s="165">
        <v>25.1112</v>
      </c>
      <c r="IV26" s="165">
        <v>-23.226900000000001</v>
      </c>
      <c r="IW26" s="165">
        <v>133.05889999999999</v>
      </c>
      <c r="IX26" s="165">
        <v>-251.38489999999999</v>
      </c>
      <c r="IY26" s="165">
        <v>29.5471</v>
      </c>
      <c r="IZ26" s="165">
        <v>-24.746099999999998</v>
      </c>
      <c r="JA26" s="165">
        <v>1.0315000000000001</v>
      </c>
      <c r="JB26" s="166"/>
      <c r="JC26" s="165">
        <v>-12</v>
      </c>
      <c r="JD26" s="165">
        <v>-2.8000000000000001E-2</v>
      </c>
      <c r="JE26" s="165">
        <v>-3.5000000000000003E-2</v>
      </c>
      <c r="JF26" s="165">
        <v>7.68</v>
      </c>
      <c r="JG26" s="165">
        <v>-5.28</v>
      </c>
      <c r="JH26" s="165">
        <v>-3.1072000000000002</v>
      </c>
      <c r="JI26" s="165">
        <v>-1.4328000000000001</v>
      </c>
      <c r="JJ26" s="165">
        <v>3.4592000000000001</v>
      </c>
      <c r="JK26" s="165">
        <v>-4.1001000000000003</v>
      </c>
      <c r="JL26" s="165">
        <v>-0.4</v>
      </c>
      <c r="JM26" s="165">
        <v>1.163</v>
      </c>
      <c r="JN26" s="165">
        <v>0.434</v>
      </c>
      <c r="JO26" s="165">
        <v>2.5834000000000001</v>
      </c>
      <c r="JP26" s="165">
        <v>2.8932000000000002</v>
      </c>
      <c r="JQ26" s="165">
        <v>2.46</v>
      </c>
      <c r="JR26" s="165">
        <v>2.6916000000000002</v>
      </c>
      <c r="JS26" s="165">
        <v>3.5165999999999999</v>
      </c>
      <c r="JT26" s="166"/>
      <c r="JU26" s="165">
        <v>25.6</v>
      </c>
      <c r="JV26" s="165">
        <v>2.3704000000000001</v>
      </c>
      <c r="JW26" s="165">
        <v>0.64</v>
      </c>
      <c r="JX26" s="166"/>
      <c r="JY26" s="165">
        <v>-6.4189999999999996</v>
      </c>
      <c r="JZ26" s="165">
        <v>-2.3942000000000001</v>
      </c>
      <c r="KA26" s="165">
        <v>-24.7395</v>
      </c>
      <c r="KB26" s="165">
        <v>-5.6984000000000004</v>
      </c>
      <c r="KC26" s="165">
        <v>-4.1718999999999999</v>
      </c>
      <c r="KD26" s="165">
        <v>-24.978000000000002</v>
      </c>
      <c r="KE26" s="165">
        <v>-1.7859</v>
      </c>
      <c r="KF26" s="165">
        <v>-25.5</v>
      </c>
      <c r="KG26" s="165">
        <v>8</v>
      </c>
      <c r="KH26" s="165">
        <v>-5.3562000000000003</v>
      </c>
      <c r="KI26" s="165">
        <v>-51.956499999999998</v>
      </c>
    </row>
    <row r="27" spans="1:295" ht="18" customHeight="1" x14ac:dyDescent="0.3">
      <c r="A27" s="162" t="s">
        <v>27</v>
      </c>
      <c r="B27" s="162" t="s">
        <v>728</v>
      </c>
      <c r="C27" s="165">
        <v>0</v>
      </c>
      <c r="D27" s="165">
        <v>2.3845999999999998</v>
      </c>
      <c r="E27" s="165">
        <v>-5.3564999999999996</v>
      </c>
      <c r="F27" s="165">
        <v>-0.61809999999999998</v>
      </c>
      <c r="G27" s="165">
        <v>7.0486000000000004</v>
      </c>
      <c r="H27" s="166"/>
      <c r="I27" s="165">
        <v>14.635300000000001</v>
      </c>
      <c r="J27" s="166"/>
      <c r="K27" s="165">
        <v>20.8278</v>
      </c>
      <c r="L27" s="165">
        <v>8.9707000000000008</v>
      </c>
      <c r="M27" s="165">
        <v>8.5957000000000008</v>
      </c>
      <c r="N27" s="165">
        <v>-17.760000000000002</v>
      </c>
      <c r="O27" s="165">
        <v>-30.8</v>
      </c>
      <c r="P27" s="165">
        <v>6.6</v>
      </c>
      <c r="Q27" s="165">
        <v>9.9359999999999999</v>
      </c>
      <c r="R27" s="165">
        <v>-19.8</v>
      </c>
      <c r="S27" s="165">
        <v>3.2646000000000002</v>
      </c>
      <c r="T27" s="165">
        <v>-11.438499999999999</v>
      </c>
      <c r="U27" s="165">
        <v>4.3007</v>
      </c>
      <c r="V27" s="165">
        <v>4.2134999999999998</v>
      </c>
      <c r="W27" s="165">
        <v>7.5681000000000003</v>
      </c>
      <c r="X27" s="165">
        <v>0.78459999999999996</v>
      </c>
      <c r="Y27" s="165">
        <v>0.56340000000000001</v>
      </c>
      <c r="Z27" s="165">
        <v>0.9</v>
      </c>
      <c r="AA27" s="166"/>
      <c r="AB27" s="165">
        <v>-1.1080000000000001</v>
      </c>
      <c r="AC27" s="165">
        <v>-1.24</v>
      </c>
      <c r="AD27" s="165">
        <v>-1.228</v>
      </c>
      <c r="AE27" s="165">
        <v>-3.177</v>
      </c>
      <c r="AF27" s="165">
        <v>-2.2200000000000002</v>
      </c>
      <c r="AG27" s="165">
        <v>-2.2000000000000002</v>
      </c>
      <c r="AH27" s="165">
        <v>-1.0920000000000001</v>
      </c>
      <c r="AI27" s="165">
        <v>0.38700000000000001</v>
      </c>
      <c r="AJ27" s="165">
        <v>-10.029999999999999</v>
      </c>
      <c r="AK27" s="165">
        <v>-10.029999999999999</v>
      </c>
      <c r="AL27" s="166"/>
      <c r="AM27" s="165">
        <v>-13.65</v>
      </c>
      <c r="AN27" s="165">
        <v>-13.7</v>
      </c>
      <c r="AO27" s="165">
        <v>4.0753000000000004</v>
      </c>
      <c r="AP27" s="165">
        <v>4.1523000000000003</v>
      </c>
      <c r="AQ27" s="165">
        <v>16.158899999999999</v>
      </c>
      <c r="AR27" s="165">
        <v>17.853899999999999</v>
      </c>
      <c r="AS27" s="165">
        <v>-15.4573</v>
      </c>
      <c r="AT27" s="165">
        <v>-9.5111000000000008</v>
      </c>
      <c r="AU27" s="165">
        <v>-7.8742999999999999</v>
      </c>
      <c r="AV27" s="165">
        <v>2.6227</v>
      </c>
      <c r="AW27" s="165">
        <v>2.7021999999999999</v>
      </c>
      <c r="AX27" s="165">
        <v>-13.395899999999999</v>
      </c>
      <c r="AY27" s="165">
        <v>-8.3055000000000003</v>
      </c>
      <c r="AZ27" s="165">
        <v>3.5632999999999999</v>
      </c>
      <c r="BA27" s="165">
        <v>12.0327</v>
      </c>
      <c r="BB27" s="165">
        <v>113.59269999999999</v>
      </c>
      <c r="BC27" s="165">
        <v>9.0158000000000005</v>
      </c>
      <c r="BD27" s="165">
        <v>-5.5</v>
      </c>
      <c r="BE27" s="165">
        <v>-6</v>
      </c>
      <c r="BF27" s="165">
        <v>-26.717099999999999</v>
      </c>
      <c r="BG27" s="165">
        <v>-26.528300000000002</v>
      </c>
      <c r="BH27" s="165">
        <v>-1.8863000000000001</v>
      </c>
      <c r="BI27" s="166"/>
      <c r="BJ27" s="165">
        <v>10.799300000000001</v>
      </c>
      <c r="BK27" s="165">
        <v>3.9883000000000002</v>
      </c>
      <c r="BL27" s="165">
        <v>2.4845000000000002</v>
      </c>
      <c r="BM27" s="165">
        <v>1.7148000000000001</v>
      </c>
      <c r="BN27" s="165">
        <v>-141.88050000000001</v>
      </c>
      <c r="BO27" s="165">
        <v>6.4089</v>
      </c>
      <c r="BP27" s="165">
        <v>6.3173000000000004</v>
      </c>
      <c r="BQ27" s="165">
        <v>48.086799999999997</v>
      </c>
      <c r="BR27" s="165">
        <v>-201.0907</v>
      </c>
      <c r="BS27" s="166"/>
      <c r="BT27" s="166"/>
      <c r="BU27" s="166"/>
      <c r="BV27" s="165">
        <v>16.536100000000001</v>
      </c>
      <c r="BW27" s="165">
        <v>7.97</v>
      </c>
      <c r="BX27" s="165">
        <v>6.28</v>
      </c>
      <c r="BY27" s="165">
        <v>-5.66</v>
      </c>
      <c r="BZ27" s="165">
        <v>2.65</v>
      </c>
      <c r="CA27" s="165">
        <v>-22.500599999999999</v>
      </c>
      <c r="CB27" s="165">
        <v>-23.170400000000001</v>
      </c>
      <c r="CC27" s="165">
        <v>23.571400000000001</v>
      </c>
      <c r="CD27" s="165">
        <v>22.162199999999999</v>
      </c>
      <c r="CE27" s="165">
        <v>-7.9993999999999996</v>
      </c>
      <c r="CF27" s="165">
        <v>-26.2895</v>
      </c>
      <c r="CG27" s="165">
        <v>-25.744199999999999</v>
      </c>
      <c r="CH27" s="165">
        <v>9.8308</v>
      </c>
      <c r="CI27" s="166"/>
      <c r="CJ27" s="166"/>
      <c r="CK27" s="166"/>
      <c r="CL27" s="165">
        <v>15.3</v>
      </c>
      <c r="CM27" s="165">
        <v>12.1</v>
      </c>
      <c r="CN27" s="165">
        <v>-3.52</v>
      </c>
      <c r="CO27" s="165">
        <v>23.8354</v>
      </c>
      <c r="CP27" s="165">
        <v>24.273199999999999</v>
      </c>
      <c r="CQ27" s="165">
        <v>22.9236</v>
      </c>
      <c r="CR27" s="165">
        <v>37.083300000000001</v>
      </c>
      <c r="CS27" s="165">
        <v>37.524799999999999</v>
      </c>
      <c r="CT27" s="165">
        <v>-28.265899999999998</v>
      </c>
      <c r="CU27" s="165">
        <v>-17.4055</v>
      </c>
      <c r="CV27" s="165">
        <v>-26.373999999999999</v>
      </c>
      <c r="CW27" s="165">
        <v>2.7679999999999998</v>
      </c>
      <c r="CX27" s="165">
        <v>33.71</v>
      </c>
      <c r="CY27" s="165">
        <v>20.88</v>
      </c>
      <c r="CZ27" s="165">
        <v>10.473599999999999</v>
      </c>
      <c r="DA27" s="165">
        <v>10.452299999999999</v>
      </c>
      <c r="DB27" s="165">
        <v>-10.5</v>
      </c>
      <c r="DC27" s="166"/>
      <c r="DD27" s="166"/>
      <c r="DE27" s="166"/>
      <c r="DF27" s="165">
        <v>26.614799999999999</v>
      </c>
      <c r="DG27" s="165">
        <v>1.47E-2</v>
      </c>
      <c r="DH27" s="165">
        <v>-5.5113000000000003</v>
      </c>
      <c r="DI27" s="165">
        <v>0</v>
      </c>
      <c r="DJ27" s="165">
        <v>0</v>
      </c>
      <c r="DK27" s="165">
        <v>-3.0066000000000002</v>
      </c>
      <c r="DL27" s="165">
        <v>4.3070000000000004</v>
      </c>
      <c r="DM27" s="165">
        <v>13.4107</v>
      </c>
      <c r="DN27" s="165">
        <v>12.8085</v>
      </c>
      <c r="DO27" s="165">
        <v>4.5599999999999996</v>
      </c>
      <c r="DP27" s="165">
        <v>-3.69</v>
      </c>
      <c r="DQ27" s="165">
        <v>7.7344999999999997</v>
      </c>
      <c r="DR27" s="165">
        <v>-25.366399999999999</v>
      </c>
      <c r="DS27" s="166"/>
      <c r="DT27" s="165">
        <v>-8.3699999999999992</v>
      </c>
      <c r="DU27" s="165">
        <v>9.73</v>
      </c>
      <c r="DV27" s="165">
        <v>29.83</v>
      </c>
      <c r="DW27" s="165">
        <v>-21.836400000000001</v>
      </c>
      <c r="DX27" s="165">
        <v>-11.9636</v>
      </c>
      <c r="DY27" s="165">
        <v>-40.677799999999998</v>
      </c>
      <c r="DZ27" s="165">
        <v>-40.109099999999998</v>
      </c>
      <c r="EA27" s="165">
        <v>22.677099999999999</v>
      </c>
      <c r="EB27" s="165">
        <v>-1.6073</v>
      </c>
      <c r="EC27" s="165">
        <v>-12.417899999999999</v>
      </c>
      <c r="ED27" s="165">
        <v>-12.5442</v>
      </c>
      <c r="EE27" s="165">
        <v>-14.275600000000001</v>
      </c>
      <c r="EF27" s="165">
        <v>-17.8367</v>
      </c>
      <c r="EG27" s="165">
        <v>-10.699</v>
      </c>
      <c r="EH27" s="165">
        <v>-117.02119999999999</v>
      </c>
      <c r="EI27" s="165">
        <v>-77.581999999999994</v>
      </c>
      <c r="EJ27" s="166"/>
      <c r="EK27" s="165">
        <v>-10.635300000000001</v>
      </c>
      <c r="EL27" s="165">
        <v>-10.246</v>
      </c>
      <c r="EM27" s="165">
        <v>19.045400000000001</v>
      </c>
      <c r="EN27" s="166"/>
      <c r="EO27" s="165">
        <v>-14.1318</v>
      </c>
      <c r="EP27" s="165">
        <v>2.0640000000000001</v>
      </c>
      <c r="EQ27" s="165">
        <v>-29.394500000000001</v>
      </c>
      <c r="ER27" s="165">
        <v>-28.992000000000001</v>
      </c>
      <c r="ES27" s="165">
        <v>4.0797999999999996</v>
      </c>
      <c r="ET27" s="165">
        <v>0</v>
      </c>
      <c r="EU27" s="165">
        <v>-12.81</v>
      </c>
      <c r="EV27" s="165">
        <v>0.1</v>
      </c>
      <c r="EW27" s="165">
        <v>3.3435000000000001</v>
      </c>
      <c r="EX27" s="165">
        <v>-16.610900000000001</v>
      </c>
      <c r="EY27" s="165">
        <v>-13.9582</v>
      </c>
      <c r="EZ27" s="165">
        <v>-2.4491999999999998</v>
      </c>
      <c r="FA27" s="165">
        <v>6.7461000000000002</v>
      </c>
      <c r="FB27" s="165">
        <v>1.8305</v>
      </c>
      <c r="FC27" s="165">
        <v>-19.875499999999999</v>
      </c>
      <c r="FD27" s="165">
        <v>4.0308000000000002</v>
      </c>
      <c r="FE27" s="166"/>
      <c r="FF27" s="165">
        <v>3.8146</v>
      </c>
      <c r="FG27" s="165">
        <v>0</v>
      </c>
      <c r="FH27" s="165">
        <v>0</v>
      </c>
      <c r="FI27" s="166"/>
      <c r="FJ27" s="165">
        <v>10.7172</v>
      </c>
      <c r="FK27" s="165">
        <v>10.7172</v>
      </c>
      <c r="FL27" s="165">
        <v>-28.3001</v>
      </c>
      <c r="FM27" s="165">
        <v>22.9877</v>
      </c>
      <c r="FN27" s="165">
        <v>22.686</v>
      </c>
      <c r="FO27" s="165">
        <v>-13.1966</v>
      </c>
      <c r="FP27" s="166"/>
      <c r="FQ27" s="165">
        <v>23.6051</v>
      </c>
      <c r="FR27" s="165">
        <v>-19.22</v>
      </c>
      <c r="FS27" s="165">
        <v>1.0002</v>
      </c>
      <c r="FT27" s="165">
        <v>0.28039999999999998</v>
      </c>
      <c r="FU27" s="165">
        <v>-0.97</v>
      </c>
      <c r="FV27" s="165">
        <v>4.79</v>
      </c>
      <c r="FW27" s="165">
        <v>-23.300599999999999</v>
      </c>
      <c r="FX27" s="166"/>
      <c r="FY27" s="165">
        <v>1.738</v>
      </c>
      <c r="FZ27" s="165">
        <v>0.43099999999999999</v>
      </c>
      <c r="GA27" s="166"/>
      <c r="GB27" s="165">
        <v>-7.0000000000000007E-2</v>
      </c>
      <c r="GC27" s="165">
        <v>-8.7453000000000003</v>
      </c>
      <c r="GD27" s="165">
        <v>-0.99490000000000001</v>
      </c>
      <c r="GE27" s="165">
        <v>-3.56</v>
      </c>
      <c r="GF27" s="165">
        <v>25.9712</v>
      </c>
      <c r="GG27" s="166"/>
      <c r="GH27" s="165">
        <v>28.5382</v>
      </c>
      <c r="GI27" s="165">
        <v>-8.0463000000000005</v>
      </c>
      <c r="GJ27" s="165">
        <v>-8.7368000000000006</v>
      </c>
      <c r="GK27" s="165">
        <v>2.7067999999999999</v>
      </c>
      <c r="GL27" s="165">
        <v>6.9800000000000001E-2</v>
      </c>
      <c r="GM27" s="166"/>
      <c r="GN27" s="165">
        <v>-13.088800000000001</v>
      </c>
      <c r="GO27" s="165">
        <v>-18.427800000000001</v>
      </c>
      <c r="GP27" s="165">
        <v>0.36109999999999998</v>
      </c>
      <c r="GQ27" s="165">
        <v>-22.8005</v>
      </c>
      <c r="GR27" s="165">
        <v>5.5385</v>
      </c>
      <c r="GS27" s="165">
        <v>6.1980000000000004</v>
      </c>
      <c r="GT27" s="165">
        <v>146.88720000000001</v>
      </c>
      <c r="GU27" s="165">
        <v>-3.6246</v>
      </c>
      <c r="GV27" s="165">
        <v>-9.2579999999999991</v>
      </c>
      <c r="GW27" s="165">
        <v>-5.9142000000000001</v>
      </c>
      <c r="GX27" s="165">
        <v>1.3467</v>
      </c>
      <c r="GY27" s="165">
        <v>7.1715</v>
      </c>
      <c r="GZ27" s="165">
        <v>7.2310999999999996</v>
      </c>
      <c r="HA27" s="165">
        <v>0.75309999999999999</v>
      </c>
      <c r="HB27" s="165">
        <v>-20.3582</v>
      </c>
      <c r="HC27" s="165">
        <v>-18.799399999999999</v>
      </c>
      <c r="HD27" s="165">
        <v>-2.93</v>
      </c>
      <c r="HE27" s="165">
        <v>-4.5628000000000002</v>
      </c>
      <c r="HF27" s="165">
        <v>14.3599</v>
      </c>
      <c r="HG27" s="165">
        <v>9.3946000000000005</v>
      </c>
      <c r="HH27" s="165">
        <v>47.342500000000001</v>
      </c>
      <c r="HI27" s="165">
        <v>30.7041</v>
      </c>
      <c r="HJ27" s="165">
        <v>30.635100000000001</v>
      </c>
      <c r="HK27" s="165">
        <v>-5.4729000000000001</v>
      </c>
      <c r="HL27" s="166"/>
      <c r="HM27" s="165">
        <v>-14.4993</v>
      </c>
      <c r="HN27" s="165">
        <v>-14.656599999999999</v>
      </c>
      <c r="HO27" s="166"/>
      <c r="HP27" s="166"/>
      <c r="HQ27" s="165">
        <v>-7.4748999999999999</v>
      </c>
      <c r="HR27" s="165">
        <v>-6.8761999999999999</v>
      </c>
      <c r="HS27" s="165">
        <v>-15.6915</v>
      </c>
      <c r="HT27" s="165">
        <v>-15.1717</v>
      </c>
      <c r="HU27" s="165">
        <v>17.010000000000002</v>
      </c>
      <c r="HV27" s="165">
        <v>16.86</v>
      </c>
      <c r="HW27" s="165">
        <v>-30.2</v>
      </c>
      <c r="HX27" s="165">
        <v>-29.3</v>
      </c>
      <c r="HY27" s="165">
        <v>0.79190000000000005</v>
      </c>
      <c r="HZ27" s="165">
        <v>3.6</v>
      </c>
      <c r="IA27" s="165">
        <v>84.574399999999997</v>
      </c>
      <c r="IB27" s="165">
        <v>16.313199999999998</v>
      </c>
      <c r="IC27" s="165">
        <v>15.687099999999999</v>
      </c>
      <c r="ID27" s="165">
        <v>-16.5</v>
      </c>
      <c r="IE27" s="165">
        <v>-40.1</v>
      </c>
      <c r="IF27" s="165">
        <v>-10.9</v>
      </c>
      <c r="IG27" s="165">
        <v>-11.1</v>
      </c>
      <c r="IH27" s="165">
        <v>-17.581399999999999</v>
      </c>
      <c r="II27" s="165">
        <v>-17.4574</v>
      </c>
      <c r="IJ27" s="165">
        <v>-137.0128</v>
      </c>
      <c r="IK27" s="165">
        <v>26.581600000000002</v>
      </c>
      <c r="IL27" s="165">
        <v>-243.24590000000001</v>
      </c>
      <c r="IM27" s="165">
        <v>-32.327300000000001</v>
      </c>
      <c r="IN27" s="166"/>
      <c r="IO27" s="165">
        <v>83.113600000000005</v>
      </c>
      <c r="IP27" s="165">
        <v>86.812600000000003</v>
      </c>
      <c r="IQ27" s="165">
        <v>124.1524</v>
      </c>
      <c r="IR27" s="165">
        <v>135.43020000000001</v>
      </c>
      <c r="IS27" s="165">
        <v>6.8707000000000003</v>
      </c>
      <c r="IT27" s="165">
        <v>20.0152</v>
      </c>
      <c r="IU27" s="165">
        <v>17.607399999999998</v>
      </c>
      <c r="IV27" s="165">
        <v>-13.1684</v>
      </c>
      <c r="IW27" s="165">
        <v>131.44390000000001</v>
      </c>
      <c r="IX27" s="165">
        <v>-251.62469999999999</v>
      </c>
      <c r="IY27" s="165">
        <v>28.820699999999999</v>
      </c>
      <c r="IZ27" s="165">
        <v>-17.977900000000002</v>
      </c>
      <c r="JA27" s="165">
        <v>0.4456</v>
      </c>
      <c r="JB27" s="166"/>
      <c r="JC27" s="165">
        <v>-10.96</v>
      </c>
      <c r="JD27" s="165">
        <v>-0.40300000000000002</v>
      </c>
      <c r="JE27" s="165">
        <v>-0.41299999999999998</v>
      </c>
      <c r="JF27" s="165">
        <v>7.28</v>
      </c>
      <c r="JG27" s="165">
        <v>-5.44</v>
      </c>
      <c r="JH27" s="165">
        <v>-2.5446</v>
      </c>
      <c r="JI27" s="165">
        <v>-0.70040000000000002</v>
      </c>
      <c r="JJ27" s="165">
        <v>3.7216999999999998</v>
      </c>
      <c r="JK27" s="165">
        <v>-4.2770999999999999</v>
      </c>
      <c r="JL27" s="165">
        <v>-1.2</v>
      </c>
      <c r="JM27" s="165">
        <v>1.248</v>
      </c>
      <c r="JN27" s="165">
        <v>0.58899999999999997</v>
      </c>
      <c r="JO27" s="165">
        <v>2.3597999999999999</v>
      </c>
      <c r="JP27" s="166"/>
      <c r="JQ27" s="165">
        <v>4.0016999999999996</v>
      </c>
      <c r="JR27" s="165">
        <v>3.5853000000000002</v>
      </c>
      <c r="JS27" s="165">
        <v>2.8755999999999999</v>
      </c>
      <c r="JT27" s="166"/>
      <c r="JU27" s="165">
        <v>25.4</v>
      </c>
      <c r="JV27" s="165">
        <v>1.8819999999999999</v>
      </c>
      <c r="JW27" s="165">
        <v>0.75</v>
      </c>
      <c r="JX27" s="166"/>
      <c r="JY27" s="165">
        <v>-6.8127000000000004</v>
      </c>
      <c r="JZ27" s="165">
        <v>-1.8017000000000001</v>
      </c>
      <c r="KA27" s="165">
        <v>-25.824200000000001</v>
      </c>
      <c r="KB27" s="165">
        <v>-5.2369000000000003</v>
      </c>
      <c r="KC27" s="165">
        <v>-4.0541999999999998</v>
      </c>
      <c r="KD27" s="165">
        <v>-26.2547</v>
      </c>
      <c r="KE27" s="165">
        <v>0</v>
      </c>
      <c r="KF27" s="165">
        <v>-24.4</v>
      </c>
      <c r="KG27" s="165">
        <v>7.2</v>
      </c>
      <c r="KH27" s="165">
        <v>-8.2818000000000005</v>
      </c>
      <c r="KI27" s="165">
        <v>-45.4771</v>
      </c>
    </row>
    <row r="28" spans="1:295" ht="18" customHeight="1" x14ac:dyDescent="0.3">
      <c r="A28" s="162" t="s">
        <v>27</v>
      </c>
      <c r="B28" s="162" t="s">
        <v>729</v>
      </c>
      <c r="C28" s="165">
        <v>0</v>
      </c>
      <c r="D28" s="165">
        <v>2.3620000000000001</v>
      </c>
      <c r="E28" s="165">
        <v>-5.2453000000000003</v>
      </c>
      <c r="F28" s="165">
        <v>-2.3496000000000001</v>
      </c>
      <c r="G28" s="165">
        <v>7.2304000000000004</v>
      </c>
      <c r="H28" s="166"/>
      <c r="I28" s="165">
        <v>15.2905</v>
      </c>
      <c r="J28" s="166"/>
      <c r="K28" s="165">
        <v>21.577400000000001</v>
      </c>
      <c r="L28" s="165">
        <v>9.2697000000000003</v>
      </c>
      <c r="M28" s="165">
        <v>8.9189000000000007</v>
      </c>
      <c r="N28" s="165">
        <v>-19.98</v>
      </c>
      <c r="O28" s="165">
        <v>-30.8</v>
      </c>
      <c r="P28" s="165">
        <v>8.8000000000000007</v>
      </c>
      <c r="Q28" s="165">
        <v>9.1080000000000005</v>
      </c>
      <c r="R28" s="165">
        <v>-22</v>
      </c>
      <c r="S28" s="165">
        <v>1.0115000000000001</v>
      </c>
      <c r="T28" s="165">
        <v>-12.345700000000001</v>
      </c>
      <c r="U28" s="165">
        <v>4.4294000000000002</v>
      </c>
      <c r="V28" s="165">
        <v>4.3940999999999999</v>
      </c>
      <c r="W28" s="165">
        <v>7.8324999999999996</v>
      </c>
      <c r="X28" s="165">
        <v>0.75229999999999997</v>
      </c>
      <c r="Y28" s="165">
        <v>0.25359999999999999</v>
      </c>
      <c r="Z28" s="165">
        <v>0.78949999999999998</v>
      </c>
      <c r="AA28" s="166"/>
      <c r="AB28" s="165">
        <v>-0.59670000000000001</v>
      </c>
      <c r="AC28" s="165">
        <v>-1.08</v>
      </c>
      <c r="AD28" s="165">
        <v>-1.0740000000000001</v>
      </c>
      <c r="AE28" s="165">
        <v>-3.1059999999999999</v>
      </c>
      <c r="AF28" s="165">
        <v>-2.2200000000000002</v>
      </c>
      <c r="AG28" s="165">
        <v>2.2000000000000002</v>
      </c>
      <c r="AH28" s="165">
        <v>-0.84599999999999997</v>
      </c>
      <c r="AI28" s="165">
        <v>0.39100000000000001</v>
      </c>
      <c r="AJ28" s="165">
        <v>-9.48</v>
      </c>
      <c r="AK28" s="165">
        <v>-9.43</v>
      </c>
      <c r="AL28" s="166"/>
      <c r="AM28" s="165">
        <v>-13.03</v>
      </c>
      <c r="AN28" s="165">
        <v>-13.05</v>
      </c>
      <c r="AO28" s="165">
        <v>5.8101000000000003</v>
      </c>
      <c r="AP28" s="165">
        <v>4.2206999999999999</v>
      </c>
      <c r="AQ28" s="165">
        <v>13.8188</v>
      </c>
      <c r="AR28" s="165">
        <v>14.896800000000001</v>
      </c>
      <c r="AS28" s="165">
        <v>-17.609500000000001</v>
      </c>
      <c r="AT28" s="165">
        <v>-7.7695999999999996</v>
      </c>
      <c r="AU28" s="165">
        <v>-8.0059000000000005</v>
      </c>
      <c r="AV28" s="165">
        <v>14.925700000000001</v>
      </c>
      <c r="AW28" s="165">
        <v>11.8226</v>
      </c>
      <c r="AX28" s="165">
        <v>-14.333600000000001</v>
      </c>
      <c r="AY28" s="165">
        <v>-11.3865</v>
      </c>
      <c r="AZ28" s="165">
        <v>3.5632999999999999</v>
      </c>
      <c r="BA28" s="165">
        <v>20.5992</v>
      </c>
      <c r="BB28" s="165">
        <v>115.23180000000001</v>
      </c>
      <c r="BC28" s="165">
        <v>7.8644999999999996</v>
      </c>
      <c r="BD28" s="165">
        <v>-5</v>
      </c>
      <c r="BE28" s="165">
        <v>-5.3</v>
      </c>
      <c r="BF28" s="165">
        <v>-24.498000000000001</v>
      </c>
      <c r="BG28" s="165">
        <v>-25.045999999999999</v>
      </c>
      <c r="BH28" s="165">
        <v>-1.8423</v>
      </c>
      <c r="BI28" s="166"/>
      <c r="BJ28" s="165">
        <v>11.3751</v>
      </c>
      <c r="BK28" s="165">
        <v>5.2213000000000003</v>
      </c>
      <c r="BL28" s="165">
        <v>2.6960999999999999</v>
      </c>
      <c r="BM28" s="165">
        <v>1.8788</v>
      </c>
      <c r="BN28" s="165">
        <v>-120.45650000000001</v>
      </c>
      <c r="BO28" s="165">
        <v>6.8056000000000001</v>
      </c>
      <c r="BP28" s="165">
        <v>6.6529999999999996</v>
      </c>
      <c r="BQ28" s="165">
        <v>39.544400000000003</v>
      </c>
      <c r="BR28" s="165">
        <v>-180.27590000000001</v>
      </c>
      <c r="BS28" s="166"/>
      <c r="BT28" s="166"/>
      <c r="BU28" s="166"/>
      <c r="BV28" s="165">
        <v>18.611899999999999</v>
      </c>
      <c r="BW28" s="165">
        <v>8.76</v>
      </c>
      <c r="BX28" s="165">
        <v>4.5</v>
      </c>
      <c r="BY28" s="165">
        <v>-5.28</v>
      </c>
      <c r="BZ28" s="165">
        <v>10.5</v>
      </c>
      <c r="CA28" s="165">
        <v>-22.098700000000001</v>
      </c>
      <c r="CB28" s="165">
        <v>-21.8308</v>
      </c>
      <c r="CC28" s="165">
        <v>28.5349</v>
      </c>
      <c r="CD28" s="165">
        <v>27.3948</v>
      </c>
      <c r="CE28" s="165">
        <v>-6.9640000000000004</v>
      </c>
      <c r="CF28" s="165">
        <v>-27.819800000000001</v>
      </c>
      <c r="CG28" s="165">
        <v>-27.668199999999999</v>
      </c>
      <c r="CH28" s="165">
        <v>10.8751</v>
      </c>
      <c r="CI28" s="166"/>
      <c r="CJ28" s="166"/>
      <c r="CK28" s="166"/>
      <c r="CL28" s="165">
        <v>16.2</v>
      </c>
      <c r="CM28" s="165">
        <v>13.1</v>
      </c>
      <c r="CN28" s="165">
        <v>-3.62</v>
      </c>
      <c r="CO28" s="165">
        <v>22.3719</v>
      </c>
      <c r="CP28" s="165">
        <v>22.522099999999998</v>
      </c>
      <c r="CQ28" s="165">
        <v>20.9937</v>
      </c>
      <c r="CR28" s="165">
        <v>32.082099999999997</v>
      </c>
      <c r="CS28" s="165">
        <v>32.206000000000003</v>
      </c>
      <c r="CT28" s="165">
        <v>-27.395099999999999</v>
      </c>
      <c r="CU28" s="165">
        <v>-14.9278</v>
      </c>
      <c r="CV28" s="165">
        <v>-24.773499999999999</v>
      </c>
      <c r="CW28" s="165">
        <v>2.8906000000000001</v>
      </c>
      <c r="CX28" s="165">
        <v>33.450000000000003</v>
      </c>
      <c r="CY28" s="165">
        <v>21.83</v>
      </c>
      <c r="CZ28" s="165">
        <v>11.723599999999999</v>
      </c>
      <c r="DA28" s="165">
        <v>11.7218</v>
      </c>
      <c r="DB28" s="165">
        <v>-11.28</v>
      </c>
      <c r="DC28" s="166"/>
      <c r="DD28" s="166"/>
      <c r="DE28" s="166"/>
      <c r="DF28" s="165">
        <v>25.714300000000001</v>
      </c>
      <c r="DG28" s="165">
        <v>1.46E-2</v>
      </c>
      <c r="DH28" s="165">
        <v>-5.8390000000000004</v>
      </c>
      <c r="DI28" s="165">
        <v>-2.4</v>
      </c>
      <c r="DJ28" s="165">
        <v>-2.4</v>
      </c>
      <c r="DK28" s="165">
        <v>-2.2667999999999999</v>
      </c>
      <c r="DL28" s="165">
        <v>4.681</v>
      </c>
      <c r="DM28" s="165">
        <v>11.675800000000001</v>
      </c>
      <c r="DN28" s="165">
        <v>13.550700000000001</v>
      </c>
      <c r="DO28" s="165">
        <v>5.0999999999999996</v>
      </c>
      <c r="DP28" s="165">
        <v>-3.02</v>
      </c>
      <c r="DQ28" s="165">
        <v>8.4939999999999998</v>
      </c>
      <c r="DR28" s="165">
        <v>-25.151399999999999</v>
      </c>
      <c r="DS28" s="166"/>
      <c r="DT28" s="165">
        <v>-8.1999999999999993</v>
      </c>
      <c r="DU28" s="165">
        <v>8.57</v>
      </c>
      <c r="DV28" s="165">
        <v>31.6</v>
      </c>
      <c r="DW28" s="165">
        <v>-22.2</v>
      </c>
      <c r="DX28" s="165">
        <v>-11.654500000000001</v>
      </c>
      <c r="DY28" s="165">
        <v>-42.776400000000002</v>
      </c>
      <c r="DZ28" s="165">
        <v>-41.845500000000001</v>
      </c>
      <c r="EA28" s="165">
        <v>25.898099999999999</v>
      </c>
      <c r="EB28" s="165">
        <v>-9.1899999999999996E-2</v>
      </c>
      <c r="EC28" s="165">
        <v>-11.5198</v>
      </c>
      <c r="ED28" s="165">
        <v>-10.882400000000001</v>
      </c>
      <c r="EE28" s="165">
        <v>-15.688700000000001</v>
      </c>
      <c r="EF28" s="165">
        <v>-18.047899999999998</v>
      </c>
      <c r="EG28" s="165">
        <v>-11.579000000000001</v>
      </c>
      <c r="EH28" s="165">
        <v>-107.58750000000001</v>
      </c>
      <c r="EI28" s="165">
        <v>-76.079400000000007</v>
      </c>
      <c r="EJ28" s="166"/>
      <c r="EK28" s="165">
        <v>-10.243399999999999</v>
      </c>
      <c r="EL28" s="165">
        <v>-9.8093000000000004</v>
      </c>
      <c r="EM28" s="165">
        <v>24.411200000000001</v>
      </c>
      <c r="EN28" s="166"/>
      <c r="EO28" s="165">
        <v>-6.8737000000000004</v>
      </c>
      <c r="EP28" s="165">
        <v>-3.0760000000000001</v>
      </c>
      <c r="EQ28" s="165">
        <v>-28.2486</v>
      </c>
      <c r="ER28" s="165">
        <v>-27.494399999999999</v>
      </c>
      <c r="ES28" s="165">
        <v>7.9645000000000001</v>
      </c>
      <c r="ET28" s="165">
        <v>12.4</v>
      </c>
      <c r="EU28" s="165">
        <v>-16.059999999999999</v>
      </c>
      <c r="EV28" s="165">
        <v>0</v>
      </c>
      <c r="EW28" s="165">
        <v>3.5626000000000002</v>
      </c>
      <c r="EX28" s="165">
        <v>-10.656499999999999</v>
      </c>
      <c r="EY28" s="165">
        <v>-13.5852</v>
      </c>
      <c r="EZ28" s="165">
        <v>-2.1566000000000001</v>
      </c>
      <c r="FA28" s="165">
        <v>5.2926000000000002</v>
      </c>
      <c r="FB28" s="165">
        <v>5.5834999999999999</v>
      </c>
      <c r="FC28" s="165">
        <v>-24.078099999999999</v>
      </c>
      <c r="FD28" s="165">
        <v>4.0576999999999996</v>
      </c>
      <c r="FE28" s="166"/>
      <c r="FF28" s="165">
        <v>3.8330000000000002</v>
      </c>
      <c r="FG28" s="165">
        <v>0</v>
      </c>
      <c r="FH28" s="165">
        <v>0</v>
      </c>
      <c r="FI28" s="165">
        <v>0</v>
      </c>
      <c r="FJ28" s="165">
        <v>9.2101000000000006</v>
      </c>
      <c r="FK28" s="165">
        <v>9.2101000000000006</v>
      </c>
      <c r="FL28" s="165">
        <v>-30.142099999999999</v>
      </c>
      <c r="FM28" s="165">
        <v>24.431899999999999</v>
      </c>
      <c r="FN28" s="165">
        <v>24.746200000000002</v>
      </c>
      <c r="FO28" s="165">
        <v>-13.285299999999999</v>
      </c>
      <c r="FP28" s="166"/>
      <c r="FQ28" s="165">
        <v>27.228200000000001</v>
      </c>
      <c r="FR28" s="165">
        <v>-18.690000000000001</v>
      </c>
      <c r="FS28" s="165">
        <v>-9.4799999999999995E-2</v>
      </c>
      <c r="FT28" s="165">
        <v>0.31519999999999998</v>
      </c>
      <c r="FU28" s="165">
        <v>0</v>
      </c>
      <c r="FV28" s="165">
        <v>0.95</v>
      </c>
      <c r="FW28" s="165">
        <v>-26.554300000000001</v>
      </c>
      <c r="FX28" s="166"/>
      <c r="FY28" s="165">
        <v>1.6990000000000001</v>
      </c>
      <c r="FZ28" s="165">
        <v>0.66800000000000004</v>
      </c>
      <c r="GA28" s="166"/>
      <c r="GB28" s="165">
        <v>-0.91</v>
      </c>
      <c r="GC28" s="165">
        <v>-9.3547999999999991</v>
      </c>
      <c r="GD28" s="165">
        <v>-0.5181</v>
      </c>
      <c r="GE28" s="165">
        <v>-3.4</v>
      </c>
      <c r="GF28" s="165">
        <v>26.520099999999999</v>
      </c>
      <c r="GG28" s="166"/>
      <c r="GH28" s="165">
        <v>28.2485</v>
      </c>
      <c r="GI28" s="165">
        <v>-8.7286999999999999</v>
      </c>
      <c r="GJ28" s="165">
        <v>-9.4153000000000002</v>
      </c>
      <c r="GK28" s="165">
        <v>2.7246999999999999</v>
      </c>
      <c r="GL28" s="165">
        <v>3.7499999999999999E-2</v>
      </c>
      <c r="GM28" s="166"/>
      <c r="GN28" s="165">
        <v>-12.8042</v>
      </c>
      <c r="GO28" s="165">
        <v>-21.334299999999999</v>
      </c>
      <c r="GP28" s="165">
        <v>0.17199999999999999</v>
      </c>
      <c r="GQ28" s="165">
        <v>-22.1602</v>
      </c>
      <c r="GR28" s="165">
        <v>7.758</v>
      </c>
      <c r="GS28" s="165">
        <v>6.5517000000000003</v>
      </c>
      <c r="GT28" s="165">
        <v>148.70949999999999</v>
      </c>
      <c r="GU28" s="165">
        <v>-3.1735000000000002</v>
      </c>
      <c r="GV28" s="165">
        <v>-7.6029</v>
      </c>
      <c r="GW28" s="165">
        <v>-7.0518999999999998</v>
      </c>
      <c r="GX28" s="165">
        <v>1.9543999999999999</v>
      </c>
      <c r="GY28" s="165">
        <v>7.3179999999999996</v>
      </c>
      <c r="GZ28" s="165">
        <v>7.3971999999999998</v>
      </c>
      <c r="HA28" s="165">
        <v>1</v>
      </c>
      <c r="HB28" s="165">
        <v>-19.3795</v>
      </c>
      <c r="HC28" s="165">
        <v>-17.685099999999998</v>
      </c>
      <c r="HD28" s="165">
        <v>-2.1</v>
      </c>
      <c r="HE28" s="165">
        <v>-4.9945000000000004</v>
      </c>
      <c r="HF28" s="165">
        <v>7.0795000000000003</v>
      </c>
      <c r="HG28" s="165">
        <v>14.5892</v>
      </c>
      <c r="HH28" s="165">
        <v>48.1098</v>
      </c>
      <c r="HI28" s="165">
        <v>29.457000000000001</v>
      </c>
      <c r="HJ28" s="165">
        <v>28.642099999999999</v>
      </c>
      <c r="HK28" s="165">
        <v>-6.0445000000000002</v>
      </c>
      <c r="HL28" s="166"/>
      <c r="HM28" s="165">
        <v>-13.2142</v>
      </c>
      <c r="HN28" s="165">
        <v>-13.345700000000001</v>
      </c>
      <c r="HO28" s="166"/>
      <c r="HP28" s="166"/>
      <c r="HQ28" s="165">
        <v>-6.7717999999999998</v>
      </c>
      <c r="HR28" s="165">
        <v>-6.5246000000000004</v>
      </c>
      <c r="HS28" s="165">
        <v>-16.356300000000001</v>
      </c>
      <c r="HT28" s="165">
        <v>-15.8222</v>
      </c>
      <c r="HU28" s="165">
        <v>15.78</v>
      </c>
      <c r="HV28" s="165">
        <v>15.59</v>
      </c>
      <c r="HW28" s="165">
        <v>-30.4</v>
      </c>
      <c r="HX28" s="165">
        <v>-30.4</v>
      </c>
      <c r="HY28" s="165">
        <v>0.81030000000000002</v>
      </c>
      <c r="HZ28" s="165">
        <v>5.52</v>
      </c>
      <c r="IA28" s="165">
        <v>91.462000000000003</v>
      </c>
      <c r="IB28" s="165">
        <v>16.628799999999998</v>
      </c>
      <c r="IC28" s="165">
        <v>16.584</v>
      </c>
      <c r="ID28" s="165">
        <v>-14.9</v>
      </c>
      <c r="IE28" s="165">
        <v>-39.700000000000003</v>
      </c>
      <c r="IF28" s="165">
        <v>-8.9</v>
      </c>
      <c r="IG28" s="165">
        <v>-9.4</v>
      </c>
      <c r="IH28" s="165">
        <v>-17.815799999999999</v>
      </c>
      <c r="II28" s="165">
        <v>-17.732500000000002</v>
      </c>
      <c r="IJ28" s="165">
        <v>-137.54300000000001</v>
      </c>
      <c r="IK28" s="165">
        <v>28.5837</v>
      </c>
      <c r="IL28" s="165">
        <v>-243.804</v>
      </c>
      <c r="IM28" s="165">
        <v>-34.459899999999998</v>
      </c>
      <c r="IN28" s="166"/>
      <c r="IO28" s="165">
        <v>84.117599999999996</v>
      </c>
      <c r="IP28" s="165">
        <v>88.089500000000001</v>
      </c>
      <c r="IQ28" s="165">
        <v>128.53919999999999</v>
      </c>
      <c r="IR28" s="165">
        <v>135.74090000000001</v>
      </c>
      <c r="IS28" s="165">
        <v>7.8135000000000003</v>
      </c>
      <c r="IT28" s="165">
        <v>22.5046</v>
      </c>
      <c r="IU28" s="165">
        <v>22.156199999999998</v>
      </c>
      <c r="IV28" s="165">
        <v>-22.326699999999999</v>
      </c>
      <c r="IW28" s="165">
        <v>133.3698</v>
      </c>
      <c r="IX28" s="165">
        <v>-251.5282</v>
      </c>
      <c r="IY28" s="165">
        <v>32.941699999999997</v>
      </c>
      <c r="IZ28" s="165">
        <v>-24.572199999999999</v>
      </c>
      <c r="JA28" s="165">
        <v>-0.3967</v>
      </c>
      <c r="JB28" s="166"/>
      <c r="JC28" s="165">
        <v>-10.8</v>
      </c>
      <c r="JD28" s="165">
        <v>-0.28899999999999998</v>
      </c>
      <c r="JE28" s="165">
        <v>-0.29799999999999999</v>
      </c>
      <c r="JF28" s="165">
        <v>6.96</v>
      </c>
      <c r="JG28" s="165">
        <v>-5.52</v>
      </c>
      <c r="JH28" s="165">
        <v>-1.9666999999999999</v>
      </c>
      <c r="JI28" s="165">
        <v>-0.43790000000000001</v>
      </c>
      <c r="JJ28" s="165">
        <v>3.7797000000000001</v>
      </c>
      <c r="JK28" s="165">
        <v>-4.6280999999999999</v>
      </c>
      <c r="JL28" s="165">
        <v>-2.9</v>
      </c>
      <c r="JM28" s="165">
        <v>6.4000000000000001E-2</v>
      </c>
      <c r="JN28" s="165">
        <v>-0.26100000000000001</v>
      </c>
      <c r="JO28" s="165">
        <v>2.3513000000000002</v>
      </c>
      <c r="JP28" s="165">
        <v>2.8742000000000001</v>
      </c>
      <c r="JQ28" s="165">
        <v>3.9502000000000002</v>
      </c>
      <c r="JR28" s="165">
        <v>3.9986999999999999</v>
      </c>
      <c r="JS28" s="165">
        <v>3.0354999999999999</v>
      </c>
      <c r="JT28" s="166"/>
      <c r="JU28" s="165">
        <v>25.1</v>
      </c>
      <c r="JV28" s="165">
        <v>2.7385999999999999</v>
      </c>
      <c r="JW28" s="165">
        <v>0.88</v>
      </c>
      <c r="JX28" s="166"/>
      <c r="JY28" s="165">
        <v>-7.0477999999999996</v>
      </c>
      <c r="JZ28" s="165">
        <v>-1.0153000000000001</v>
      </c>
      <c r="KA28" s="165">
        <v>-25.494</v>
      </c>
      <c r="KB28" s="165">
        <v>-6.7148000000000003</v>
      </c>
      <c r="KC28" s="165">
        <v>-4.9946999999999999</v>
      </c>
      <c r="KD28" s="165">
        <v>-26.353200000000001</v>
      </c>
      <c r="KE28" s="166"/>
      <c r="KF28" s="165">
        <v>-24.8</v>
      </c>
      <c r="KG28" s="165">
        <v>7.8</v>
      </c>
      <c r="KH28" s="165">
        <v>-13.352600000000001</v>
      </c>
      <c r="KI28" s="165">
        <v>-40.474200000000003</v>
      </c>
    </row>
    <row r="29" spans="1:295" ht="18" customHeight="1" x14ac:dyDescent="0.3">
      <c r="A29" s="162" t="s">
        <v>27</v>
      </c>
      <c r="B29" s="162" t="s">
        <v>730</v>
      </c>
      <c r="C29" s="165">
        <v>0</v>
      </c>
      <c r="D29" s="165">
        <v>2.4843999999999999</v>
      </c>
      <c r="E29" s="165">
        <v>-5.2868000000000004</v>
      </c>
      <c r="F29" s="165">
        <v>-8.3599999999999994E-2</v>
      </c>
      <c r="G29" s="165">
        <v>6.7202999999999999</v>
      </c>
      <c r="H29" s="166"/>
      <c r="I29" s="165">
        <v>15.3347</v>
      </c>
      <c r="J29" s="166"/>
      <c r="K29" s="165">
        <v>23.125</v>
      </c>
      <c r="L29" s="165">
        <v>9.9807000000000006</v>
      </c>
      <c r="M29" s="165">
        <v>9.7138000000000009</v>
      </c>
      <c r="N29" s="165">
        <v>-17.760000000000002</v>
      </c>
      <c r="O29" s="165">
        <v>-33</v>
      </c>
      <c r="P29" s="165">
        <v>8.8000000000000007</v>
      </c>
      <c r="Q29" s="165">
        <v>9.9359999999999999</v>
      </c>
      <c r="R29" s="165">
        <v>-22</v>
      </c>
      <c r="S29" s="165">
        <v>0.64159999999999995</v>
      </c>
      <c r="T29" s="165">
        <v>-11.715199999999999</v>
      </c>
      <c r="U29" s="165">
        <v>4.4878</v>
      </c>
      <c r="V29" s="165">
        <v>4.6143000000000001</v>
      </c>
      <c r="W29" s="165">
        <v>7.7797999999999998</v>
      </c>
      <c r="X29" s="165">
        <v>0.80810000000000004</v>
      </c>
      <c r="Y29" s="165">
        <v>0.24490000000000001</v>
      </c>
      <c r="Z29" s="165">
        <v>0.77029999999999998</v>
      </c>
      <c r="AA29" s="166"/>
      <c r="AB29" s="165">
        <v>-0.74939999999999996</v>
      </c>
      <c r="AC29" s="165">
        <v>-1.141</v>
      </c>
      <c r="AD29" s="165">
        <v>-1.123</v>
      </c>
      <c r="AE29" s="165">
        <v>-2.7959999999999998</v>
      </c>
      <c r="AF29" s="165">
        <v>-2.2200000000000002</v>
      </c>
      <c r="AG29" s="165">
        <v>2.2000000000000002</v>
      </c>
      <c r="AH29" s="165">
        <v>-0.49399999999999999</v>
      </c>
      <c r="AI29" s="165">
        <v>0.40100000000000002</v>
      </c>
      <c r="AJ29" s="165">
        <v>-9.51</v>
      </c>
      <c r="AK29" s="165">
        <v>-9.52</v>
      </c>
      <c r="AL29" s="166"/>
      <c r="AM29" s="165">
        <v>-13.59</v>
      </c>
      <c r="AN29" s="165">
        <v>-13.61</v>
      </c>
      <c r="AO29" s="165">
        <v>6.6505999999999998</v>
      </c>
      <c r="AP29" s="165">
        <v>3.9447000000000001</v>
      </c>
      <c r="AQ29" s="165">
        <v>16.494199999999999</v>
      </c>
      <c r="AR29" s="165">
        <v>17.926200000000001</v>
      </c>
      <c r="AS29" s="165">
        <v>-17.963100000000001</v>
      </c>
      <c r="AT29" s="165">
        <v>-7.5016999999999996</v>
      </c>
      <c r="AU29" s="165">
        <v>-7.2721999999999998</v>
      </c>
      <c r="AV29" s="165">
        <v>2.3433999999999999</v>
      </c>
      <c r="AW29" s="165">
        <v>2.3584000000000001</v>
      </c>
      <c r="AX29" s="165">
        <v>-11.788399999999999</v>
      </c>
      <c r="AY29" s="165">
        <v>-9.3771000000000004</v>
      </c>
      <c r="AZ29" s="165">
        <v>1.9851000000000001</v>
      </c>
      <c r="BA29" s="165">
        <v>10.7011</v>
      </c>
      <c r="BB29" s="165">
        <v>116.6788</v>
      </c>
      <c r="BC29" s="165">
        <v>9.6820000000000004</v>
      </c>
      <c r="BD29" s="165">
        <v>-4.7</v>
      </c>
      <c r="BE29" s="165">
        <v>-5.0999999999999996</v>
      </c>
      <c r="BF29" s="165">
        <v>-26.557400000000001</v>
      </c>
      <c r="BG29" s="165">
        <v>-26.2193</v>
      </c>
      <c r="BH29" s="165">
        <v>-2.8944000000000001</v>
      </c>
      <c r="BI29" s="166"/>
      <c r="BJ29" s="165">
        <v>10.815099999999999</v>
      </c>
      <c r="BK29" s="165">
        <v>5.3578999999999999</v>
      </c>
      <c r="BL29" s="165">
        <v>2.8504999999999998</v>
      </c>
      <c r="BM29" s="165">
        <v>1.9581999999999999</v>
      </c>
      <c r="BN29" s="165">
        <v>-132.786</v>
      </c>
      <c r="BO29" s="165">
        <v>0.76300000000000001</v>
      </c>
      <c r="BP29" s="165">
        <v>0.64090000000000003</v>
      </c>
      <c r="BQ29" s="165">
        <v>49.959800000000001</v>
      </c>
      <c r="BR29" s="165">
        <v>-194.4024</v>
      </c>
      <c r="BS29" s="166"/>
      <c r="BT29" s="166"/>
      <c r="BU29" s="166"/>
      <c r="BV29" s="165">
        <v>19.569900000000001</v>
      </c>
      <c r="BW29" s="165">
        <v>9.7899999999999991</v>
      </c>
      <c r="BX29" s="165">
        <v>5.41</v>
      </c>
      <c r="BY29" s="165">
        <v>-3.91</v>
      </c>
      <c r="BZ29" s="165">
        <v>12.78</v>
      </c>
      <c r="CA29" s="165">
        <v>-20.491199999999999</v>
      </c>
      <c r="CB29" s="165">
        <v>-21.027100000000001</v>
      </c>
      <c r="CC29" s="165">
        <v>26.309100000000001</v>
      </c>
      <c r="CD29" s="165">
        <v>25.258199999999999</v>
      </c>
      <c r="CE29" s="165">
        <v>-7.8624000000000001</v>
      </c>
      <c r="CF29" s="165">
        <v>-16.247</v>
      </c>
      <c r="CG29" s="165">
        <v>-16.564499999999999</v>
      </c>
      <c r="CH29" s="165">
        <v>9.8009000000000004</v>
      </c>
      <c r="CI29" s="166"/>
      <c r="CJ29" s="166"/>
      <c r="CK29" s="166"/>
      <c r="CL29" s="165">
        <v>16.3</v>
      </c>
      <c r="CM29" s="165">
        <v>13.1</v>
      </c>
      <c r="CN29" s="165">
        <v>-3.76</v>
      </c>
      <c r="CO29" s="165">
        <v>29.332599999999999</v>
      </c>
      <c r="CP29" s="165">
        <v>29.3018</v>
      </c>
      <c r="CQ29" s="165">
        <v>27.393799999999999</v>
      </c>
      <c r="CR29" s="165">
        <v>22.180599999999998</v>
      </c>
      <c r="CS29" s="165">
        <v>21.472200000000001</v>
      </c>
      <c r="CT29" s="165">
        <v>-25.0501</v>
      </c>
      <c r="CU29" s="165">
        <v>-7.0652999999999997</v>
      </c>
      <c r="CV29" s="165">
        <v>-22.607900000000001</v>
      </c>
      <c r="CW29" s="165">
        <v>3.1345000000000001</v>
      </c>
      <c r="CX29" s="165">
        <v>33.75</v>
      </c>
      <c r="CY29" s="165">
        <v>21.17</v>
      </c>
      <c r="CZ29" s="165">
        <v>12.192399999999999</v>
      </c>
      <c r="DA29" s="165">
        <v>12.307700000000001</v>
      </c>
      <c r="DB29" s="165">
        <v>-11.5</v>
      </c>
      <c r="DC29" s="166"/>
      <c r="DD29" s="166"/>
      <c r="DE29" s="166"/>
      <c r="DF29" s="165">
        <v>32.293700000000001</v>
      </c>
      <c r="DG29" s="165">
        <v>1.46E-2</v>
      </c>
      <c r="DH29" s="165">
        <v>-6.0674000000000001</v>
      </c>
      <c r="DI29" s="165">
        <v>-5.5</v>
      </c>
      <c r="DJ29" s="165">
        <v>-4.7</v>
      </c>
      <c r="DK29" s="165">
        <v>-2.3437999999999999</v>
      </c>
      <c r="DL29" s="165">
        <v>5.0551000000000004</v>
      </c>
      <c r="DM29" s="165">
        <v>12.306699999999999</v>
      </c>
      <c r="DN29" s="165">
        <v>13.921799999999999</v>
      </c>
      <c r="DO29" s="165">
        <v>5.53</v>
      </c>
      <c r="DP29" s="165">
        <v>-3.31</v>
      </c>
      <c r="DQ29" s="165">
        <v>8.5404999999999998</v>
      </c>
      <c r="DR29" s="165">
        <v>-30.9068</v>
      </c>
      <c r="DS29" s="166"/>
      <c r="DT29" s="165">
        <v>-8.73</v>
      </c>
      <c r="DU29" s="165">
        <v>7.64</v>
      </c>
      <c r="DV29" s="165">
        <v>31.98</v>
      </c>
      <c r="DW29" s="165">
        <v>-26.5273</v>
      </c>
      <c r="DX29" s="165">
        <v>-13.1182</v>
      </c>
      <c r="DY29" s="165">
        <v>-41.537799999999997</v>
      </c>
      <c r="DZ29" s="165">
        <v>-42.2727</v>
      </c>
      <c r="EA29" s="165">
        <v>24.6799</v>
      </c>
      <c r="EB29" s="165">
        <v>-2.5535000000000001</v>
      </c>
      <c r="EC29" s="165">
        <v>-13.250400000000001</v>
      </c>
      <c r="ED29" s="165">
        <v>-13.900499999999999</v>
      </c>
      <c r="EE29" s="165">
        <v>-14.4855</v>
      </c>
      <c r="EF29" s="165">
        <v>-18.267299999999999</v>
      </c>
      <c r="EG29" s="165">
        <v>-11.78</v>
      </c>
      <c r="EH29" s="165">
        <v>-117.7069</v>
      </c>
      <c r="EI29" s="165">
        <v>-79.149500000000003</v>
      </c>
      <c r="EJ29" s="166"/>
      <c r="EK29" s="165">
        <v>-10.451599999999999</v>
      </c>
      <c r="EL29" s="165">
        <v>-9.5411000000000001</v>
      </c>
      <c r="EM29" s="165">
        <v>22.415099999999999</v>
      </c>
      <c r="EN29" s="166"/>
      <c r="EO29" s="165">
        <v>-6.1580000000000004</v>
      </c>
      <c r="EP29" s="165">
        <v>3.0880000000000001</v>
      </c>
      <c r="EQ29" s="165">
        <v>-28.429300000000001</v>
      </c>
      <c r="ER29" s="165">
        <v>-28.267399999999999</v>
      </c>
      <c r="ES29" s="165">
        <v>7.9352</v>
      </c>
      <c r="ET29" s="165">
        <v>12.01</v>
      </c>
      <c r="EU29" s="165">
        <v>-20.21</v>
      </c>
      <c r="EV29" s="165">
        <v>2</v>
      </c>
      <c r="EW29" s="165">
        <v>3.6953</v>
      </c>
      <c r="EX29" s="165">
        <v>-12.8246</v>
      </c>
      <c r="EY29" s="165">
        <v>-14.8718</v>
      </c>
      <c r="EZ29" s="165">
        <v>-3.3612000000000002</v>
      </c>
      <c r="FA29" s="165">
        <v>6.6032000000000002</v>
      </c>
      <c r="FB29" s="165">
        <v>4.2908999999999997</v>
      </c>
      <c r="FC29" s="165">
        <v>-23.173500000000001</v>
      </c>
      <c r="FD29" s="165">
        <v>4.2244000000000002</v>
      </c>
      <c r="FE29" s="165">
        <v>0</v>
      </c>
      <c r="FF29" s="165">
        <v>3.9235000000000002</v>
      </c>
      <c r="FG29" s="165">
        <v>0</v>
      </c>
      <c r="FH29" s="165">
        <v>2.5592000000000001</v>
      </c>
      <c r="FI29" s="165">
        <v>0</v>
      </c>
      <c r="FJ29" s="165">
        <v>7.8704000000000001</v>
      </c>
      <c r="FK29" s="165">
        <v>7.7030000000000003</v>
      </c>
      <c r="FL29" s="165">
        <v>-30.979399999999998</v>
      </c>
      <c r="FM29" s="165">
        <v>25.138500000000001</v>
      </c>
      <c r="FN29" s="165">
        <v>25.318300000000001</v>
      </c>
      <c r="FO29" s="165">
        <v>-13.078200000000001</v>
      </c>
      <c r="FP29" s="166"/>
      <c r="FQ29" s="165">
        <v>24.210599999999999</v>
      </c>
      <c r="FR29" s="165">
        <v>-18.89</v>
      </c>
      <c r="FS29" s="165">
        <v>0.50580000000000003</v>
      </c>
      <c r="FT29" s="165">
        <v>0.29780000000000001</v>
      </c>
      <c r="FU29" s="165">
        <v>-0.12</v>
      </c>
      <c r="FV29" s="165">
        <v>1.89</v>
      </c>
      <c r="FW29" s="165">
        <v>-25.1373</v>
      </c>
      <c r="FX29" s="166"/>
      <c r="FY29" s="165">
        <v>1.7430000000000001</v>
      </c>
      <c r="FZ29" s="165">
        <v>0.66800000000000004</v>
      </c>
      <c r="GA29" s="166"/>
      <c r="GB29" s="165">
        <v>-0.66</v>
      </c>
      <c r="GC29" s="165">
        <v>-9.6333000000000002</v>
      </c>
      <c r="GD29" s="165">
        <v>-0.4753</v>
      </c>
      <c r="GE29" s="165">
        <v>-3.33</v>
      </c>
      <c r="GF29" s="165">
        <v>26.377199999999998</v>
      </c>
      <c r="GG29" s="166"/>
      <c r="GH29" s="165">
        <v>28.257899999999999</v>
      </c>
      <c r="GI29" s="165">
        <v>-8.8437000000000001</v>
      </c>
      <c r="GJ29" s="165">
        <v>-9.5807000000000002</v>
      </c>
      <c r="GK29" s="165">
        <v>2.8117999999999999</v>
      </c>
      <c r="GL29" s="166"/>
      <c r="GM29" s="166"/>
      <c r="GN29" s="165">
        <v>-12.633100000000001</v>
      </c>
      <c r="GO29" s="165">
        <v>-22.627700000000001</v>
      </c>
      <c r="GP29" s="165">
        <v>0.54930000000000001</v>
      </c>
      <c r="GQ29" s="165">
        <v>-21.423100000000002</v>
      </c>
      <c r="GR29" s="165">
        <v>8.7599</v>
      </c>
      <c r="GS29" s="165">
        <v>7.2793000000000001</v>
      </c>
      <c r="GT29" s="165">
        <v>149.08869999999999</v>
      </c>
      <c r="GU29" s="165">
        <v>-3.5541999999999998</v>
      </c>
      <c r="GV29" s="165">
        <v>-7.1479999999999997</v>
      </c>
      <c r="GW29" s="165">
        <v>-7.0952999999999999</v>
      </c>
      <c r="GX29" s="165">
        <v>1.8673999999999999</v>
      </c>
      <c r="GY29" s="165">
        <v>7.4352</v>
      </c>
      <c r="GZ29" s="165">
        <v>7.5553999999999997</v>
      </c>
      <c r="HA29" s="165">
        <v>1.1577</v>
      </c>
      <c r="HB29" s="165">
        <v>-20.253499999999999</v>
      </c>
      <c r="HC29" s="165">
        <v>-18.5564</v>
      </c>
      <c r="HD29" s="165">
        <v>-2.1</v>
      </c>
      <c r="HE29" s="165">
        <v>-4.2723000000000004</v>
      </c>
      <c r="HF29" s="165">
        <v>7.1936999999999998</v>
      </c>
      <c r="HG29" s="165">
        <v>10.1502</v>
      </c>
      <c r="HH29" s="165">
        <v>50.5398</v>
      </c>
      <c r="HI29" s="165">
        <v>28.408100000000001</v>
      </c>
      <c r="HJ29" s="165">
        <v>29.193300000000001</v>
      </c>
      <c r="HK29" s="165">
        <v>-5.5445000000000002</v>
      </c>
      <c r="HL29" s="166"/>
      <c r="HM29" s="165">
        <v>-12.383800000000001</v>
      </c>
      <c r="HN29" s="165">
        <v>-15.2653</v>
      </c>
      <c r="HO29" s="166"/>
      <c r="HP29" s="166"/>
      <c r="HQ29" s="165">
        <v>-6.8487</v>
      </c>
      <c r="HR29" s="165">
        <v>-6.5411000000000001</v>
      </c>
      <c r="HS29" s="165">
        <v>-17.241499999999998</v>
      </c>
      <c r="HT29" s="165">
        <v>-16.957899999999999</v>
      </c>
      <c r="HU29" s="165">
        <v>17.690000000000001</v>
      </c>
      <c r="HV29" s="165">
        <v>17.399999999999999</v>
      </c>
      <c r="HW29" s="165">
        <v>-30.4</v>
      </c>
      <c r="HX29" s="165">
        <v>-30.2</v>
      </c>
      <c r="HY29" s="165">
        <v>0.81030000000000002</v>
      </c>
      <c r="HZ29" s="165">
        <v>6.88</v>
      </c>
      <c r="IA29" s="165">
        <v>80.913200000000003</v>
      </c>
      <c r="IB29" s="165">
        <v>16.452500000000001</v>
      </c>
      <c r="IC29" s="165">
        <v>15.9413</v>
      </c>
      <c r="ID29" s="165">
        <v>-14.9</v>
      </c>
      <c r="IE29" s="165">
        <v>-39.299999999999997</v>
      </c>
      <c r="IF29" s="165">
        <v>-10.1</v>
      </c>
      <c r="IG29" s="165">
        <v>-10.6</v>
      </c>
      <c r="IH29" s="166"/>
      <c r="II29" s="166"/>
      <c r="IJ29" s="165">
        <v>-139.8262</v>
      </c>
      <c r="IK29" s="165">
        <v>29.198</v>
      </c>
      <c r="IL29" s="165">
        <v>-242.65369999999999</v>
      </c>
      <c r="IM29" s="165">
        <v>-34.992400000000004</v>
      </c>
      <c r="IN29" s="166"/>
      <c r="IO29" s="165">
        <v>85.643799999999999</v>
      </c>
      <c r="IP29" s="165">
        <v>89.389700000000005</v>
      </c>
      <c r="IQ29" s="165">
        <v>121.5574</v>
      </c>
      <c r="IR29" s="165">
        <v>136.13200000000001</v>
      </c>
      <c r="IS29" s="165">
        <v>6.6349999999999998</v>
      </c>
      <c r="IT29" s="165">
        <v>19.8018</v>
      </c>
      <c r="IU29" s="165">
        <v>18.1722</v>
      </c>
      <c r="IV29" s="165">
        <v>-10.850199999999999</v>
      </c>
      <c r="IW29" s="165">
        <v>127.149</v>
      </c>
      <c r="IX29" s="165">
        <v>-251.4751</v>
      </c>
      <c r="IY29" s="165">
        <v>28.328299999999999</v>
      </c>
      <c r="IZ29" s="165">
        <v>-15.874000000000001</v>
      </c>
      <c r="JA29" s="165">
        <v>-0.84350000000000003</v>
      </c>
      <c r="JB29" s="166"/>
      <c r="JC29" s="165">
        <v>-11.12</v>
      </c>
      <c r="JD29" s="165">
        <v>-0.252</v>
      </c>
      <c r="JE29" s="165">
        <v>-0.25900000000000001</v>
      </c>
      <c r="JF29" s="165">
        <v>7.52</v>
      </c>
      <c r="JG29" s="165">
        <v>-4.88</v>
      </c>
      <c r="JH29" s="165">
        <v>-2.7271000000000001</v>
      </c>
      <c r="JI29" s="165">
        <v>-0.90790000000000004</v>
      </c>
      <c r="JJ29" s="165">
        <v>3.6057000000000001</v>
      </c>
      <c r="JK29" s="165">
        <v>-4.2770999999999999</v>
      </c>
      <c r="JL29" s="165">
        <v>-3.4</v>
      </c>
      <c r="JM29" s="165">
        <v>0.158</v>
      </c>
      <c r="JN29" s="165">
        <v>-0.68799999999999994</v>
      </c>
      <c r="JO29" s="166"/>
      <c r="JP29" s="165">
        <v>2.8851</v>
      </c>
      <c r="JQ29" s="165">
        <v>3.4291</v>
      </c>
      <c r="JR29" s="165">
        <v>3.8511000000000002</v>
      </c>
      <c r="JS29" s="165">
        <v>2.6139999999999999</v>
      </c>
      <c r="JT29" s="166"/>
      <c r="JU29" s="165">
        <v>24.6</v>
      </c>
      <c r="JV29" s="165">
        <v>2.4076</v>
      </c>
      <c r="JW29" s="165">
        <v>0.98</v>
      </c>
      <c r="JX29" s="166"/>
      <c r="JY29" s="165">
        <v>-6.6844000000000001</v>
      </c>
      <c r="JZ29" s="165">
        <v>-1.5894999999999999</v>
      </c>
      <c r="KA29" s="165">
        <v>-25.384499999999999</v>
      </c>
      <c r="KB29" s="165">
        <v>-5.8676000000000004</v>
      </c>
      <c r="KC29" s="165">
        <v>-4.0349000000000004</v>
      </c>
      <c r="KD29" s="165">
        <v>-26.811599999999999</v>
      </c>
      <c r="KE29" s="166"/>
      <c r="KF29" s="165">
        <v>-23.5</v>
      </c>
      <c r="KG29" s="165">
        <v>6.9</v>
      </c>
      <c r="KH29" s="165">
        <v>-11.800800000000001</v>
      </c>
      <c r="KI29" s="165">
        <v>-43.832599999999999</v>
      </c>
    </row>
    <row r="30" spans="1:295" ht="18" customHeight="1" x14ac:dyDescent="0.3">
      <c r="A30" s="162" t="s">
        <v>27</v>
      </c>
      <c r="B30" s="162" t="s">
        <v>731</v>
      </c>
      <c r="C30" s="165">
        <v>0</v>
      </c>
      <c r="D30" s="165">
        <v>2.4405000000000001</v>
      </c>
      <c r="E30" s="165">
        <v>-5.6087999999999996</v>
      </c>
      <c r="F30" s="165">
        <v>-1.0183</v>
      </c>
      <c r="G30" s="165">
        <v>7.4805000000000001</v>
      </c>
      <c r="H30" s="166"/>
      <c r="I30" s="165">
        <v>15.9697</v>
      </c>
      <c r="J30" s="166"/>
      <c r="K30" s="165">
        <v>24.380600000000001</v>
      </c>
      <c r="L30" s="165">
        <v>10.6997</v>
      </c>
      <c r="M30" s="165">
        <v>10.0672</v>
      </c>
      <c r="N30" s="165">
        <v>-15.54</v>
      </c>
      <c r="O30" s="165">
        <v>-35.200000000000003</v>
      </c>
      <c r="P30" s="165">
        <v>11</v>
      </c>
      <c r="Q30" s="165">
        <v>9.9359999999999999</v>
      </c>
      <c r="R30" s="165">
        <v>-24.2</v>
      </c>
      <c r="S30" s="165">
        <v>0.59189999999999998</v>
      </c>
      <c r="T30" s="165">
        <v>-4.0377999999999998</v>
      </c>
      <c r="U30" s="165">
        <v>4.8497000000000003</v>
      </c>
      <c r="V30" s="165">
        <v>4.7088999999999999</v>
      </c>
      <c r="W30" s="165">
        <v>8.6591000000000005</v>
      </c>
      <c r="X30" s="165">
        <v>0.82420000000000004</v>
      </c>
      <c r="Y30" s="165">
        <v>0.24440000000000001</v>
      </c>
      <c r="Z30" s="165">
        <v>0.77600000000000002</v>
      </c>
      <c r="AA30" s="166"/>
      <c r="AB30" s="165">
        <v>-0.65739999999999998</v>
      </c>
      <c r="AC30" s="165">
        <v>-1.085</v>
      </c>
      <c r="AD30" s="165">
        <v>-1.075</v>
      </c>
      <c r="AE30" s="165">
        <v>-2.8820000000000001</v>
      </c>
      <c r="AF30" s="165">
        <v>-4.4400000000000004</v>
      </c>
      <c r="AG30" s="165">
        <v>4.4000000000000004</v>
      </c>
      <c r="AH30" s="165">
        <v>-0.87</v>
      </c>
      <c r="AI30" s="165">
        <v>0.39300000000000002</v>
      </c>
      <c r="AJ30" s="165">
        <v>-9.3000000000000007</v>
      </c>
      <c r="AK30" s="165">
        <v>-9.3699999999999992</v>
      </c>
      <c r="AL30" s="166"/>
      <c r="AM30" s="165">
        <v>-13.22</v>
      </c>
      <c r="AN30" s="165">
        <v>-13.23</v>
      </c>
      <c r="AO30" s="165">
        <v>7.5952999999999999</v>
      </c>
      <c r="AP30" s="165">
        <v>4.2035</v>
      </c>
      <c r="AQ30" s="165">
        <v>19.0031</v>
      </c>
      <c r="AR30" s="165">
        <v>19.941400000000002</v>
      </c>
      <c r="AS30" s="165">
        <v>-18.039400000000001</v>
      </c>
      <c r="AT30" s="165">
        <v>-6.2961</v>
      </c>
      <c r="AU30" s="165">
        <v>-6.16</v>
      </c>
      <c r="AV30" s="165">
        <v>8.7222000000000008</v>
      </c>
      <c r="AW30" s="165">
        <v>11.118499999999999</v>
      </c>
      <c r="AX30" s="165">
        <v>-14.333600000000001</v>
      </c>
      <c r="AY30" s="165">
        <v>-12.5922</v>
      </c>
      <c r="AZ30" s="165">
        <v>3.9578000000000002</v>
      </c>
      <c r="BA30" s="165">
        <v>21.418099999999999</v>
      </c>
      <c r="BB30" s="165">
        <v>103.99979999999999</v>
      </c>
      <c r="BC30" s="165">
        <v>7.3535000000000004</v>
      </c>
      <c r="BD30" s="165">
        <v>-5.6</v>
      </c>
      <c r="BE30" s="165">
        <v>-5.9</v>
      </c>
      <c r="BF30" s="165">
        <v>-27.278099999999998</v>
      </c>
      <c r="BG30" s="165">
        <v>-27.907499999999999</v>
      </c>
      <c r="BH30" s="165">
        <v>-2.6625999999999999</v>
      </c>
      <c r="BI30" s="166"/>
      <c r="BJ30" s="165">
        <v>12.6014</v>
      </c>
      <c r="BK30" s="165">
        <v>5.3559999999999999</v>
      </c>
      <c r="BL30" s="165">
        <v>3.6958000000000002</v>
      </c>
      <c r="BM30" s="165">
        <v>2.5914000000000001</v>
      </c>
      <c r="BN30" s="165">
        <v>-98.361099999999993</v>
      </c>
      <c r="BO30" s="165">
        <v>-1.5259</v>
      </c>
      <c r="BP30" s="165">
        <v>-1.8006</v>
      </c>
      <c r="BQ30" s="165">
        <v>40.418900000000001</v>
      </c>
      <c r="BR30" s="165">
        <v>-174.2252</v>
      </c>
      <c r="BS30" s="166"/>
      <c r="BT30" s="166"/>
      <c r="BU30" s="166"/>
      <c r="BV30" s="165">
        <v>19.559899999999999</v>
      </c>
      <c r="BW30" s="165">
        <v>9.84</v>
      </c>
      <c r="BX30" s="165">
        <v>5.74</v>
      </c>
      <c r="BY30" s="165">
        <v>-3.66</v>
      </c>
      <c r="BZ30" s="165">
        <v>12.53</v>
      </c>
      <c r="CA30" s="165">
        <v>-19.285599999999999</v>
      </c>
      <c r="CB30" s="165">
        <v>-18.883800000000001</v>
      </c>
      <c r="CC30" s="165">
        <v>26.842600000000001</v>
      </c>
      <c r="CD30" s="165">
        <v>25.691199999999998</v>
      </c>
      <c r="CE30" s="165">
        <v>-8.3316999999999997</v>
      </c>
      <c r="CF30" s="165">
        <v>-17.4651</v>
      </c>
      <c r="CG30" s="165">
        <v>-17.419599999999999</v>
      </c>
      <c r="CH30" s="165">
        <v>12.5801</v>
      </c>
      <c r="CI30" s="166"/>
      <c r="CJ30" s="166"/>
      <c r="CK30" s="166"/>
      <c r="CL30" s="165">
        <v>15.9</v>
      </c>
      <c r="CM30" s="165">
        <v>12.9</v>
      </c>
      <c r="CN30" s="165">
        <v>-4.21</v>
      </c>
      <c r="CO30" s="165">
        <v>29.6068</v>
      </c>
      <c r="CP30" s="165">
        <v>29.016200000000001</v>
      </c>
      <c r="CQ30" s="165">
        <v>27.901499999999999</v>
      </c>
      <c r="CR30" s="165">
        <v>14.101100000000001</v>
      </c>
      <c r="CS30" s="165">
        <v>15.923500000000001</v>
      </c>
      <c r="CT30" s="165">
        <v>-25.325700000000001</v>
      </c>
      <c r="CU30" s="165">
        <v>1.8351</v>
      </c>
      <c r="CV30" s="165">
        <v>-22.977</v>
      </c>
      <c r="CW30" s="165">
        <v>3.1583999999999999</v>
      </c>
      <c r="CX30" s="165">
        <v>34.229999999999997</v>
      </c>
      <c r="CY30" s="165">
        <v>22.06</v>
      </c>
      <c r="CZ30" s="165">
        <v>12.348599999999999</v>
      </c>
      <c r="DA30" s="165">
        <v>12.307700000000001</v>
      </c>
      <c r="DB30" s="165">
        <v>-11.7</v>
      </c>
      <c r="DC30" s="166"/>
      <c r="DD30" s="166"/>
      <c r="DE30" s="166"/>
      <c r="DF30" s="165">
        <v>31.5566</v>
      </c>
      <c r="DG30" s="165">
        <v>1.46E-2</v>
      </c>
      <c r="DH30" s="165">
        <v>-6.0660999999999996</v>
      </c>
      <c r="DI30" s="165">
        <v>-5.6</v>
      </c>
      <c r="DJ30" s="165">
        <v>-7.5</v>
      </c>
      <c r="DK30" s="165">
        <v>-3.0712999999999999</v>
      </c>
      <c r="DL30" s="165">
        <v>5.4291</v>
      </c>
      <c r="DM30" s="165">
        <v>12.306699999999999</v>
      </c>
      <c r="DN30" s="165">
        <v>14.4785</v>
      </c>
      <c r="DO30" s="165">
        <v>6</v>
      </c>
      <c r="DP30" s="165">
        <v>-3.01</v>
      </c>
      <c r="DQ30" s="165">
        <v>9.7185000000000006</v>
      </c>
      <c r="DR30" s="165">
        <v>-30.396699999999999</v>
      </c>
      <c r="DS30" s="166"/>
      <c r="DT30" s="165">
        <v>-6.94</v>
      </c>
      <c r="DU30" s="165">
        <v>7.68</v>
      </c>
      <c r="DV30" s="165">
        <v>31.51</v>
      </c>
      <c r="DW30" s="165">
        <v>-26.581800000000001</v>
      </c>
      <c r="DX30" s="165">
        <v>-13.181800000000001</v>
      </c>
      <c r="DY30" s="165">
        <v>-41.505299999999998</v>
      </c>
      <c r="DZ30" s="165">
        <v>-41.027299999999997</v>
      </c>
      <c r="EA30" s="165">
        <v>29.077000000000002</v>
      </c>
      <c r="EB30" s="165">
        <v>3.0897999999999999</v>
      </c>
      <c r="EC30" s="165">
        <v>-9.3652999999999995</v>
      </c>
      <c r="ED30" s="165">
        <v>-9.2804000000000002</v>
      </c>
      <c r="EE30" s="165">
        <v>-16.1282</v>
      </c>
      <c r="EF30" s="165">
        <v>-21.388400000000001</v>
      </c>
      <c r="EG30" s="165">
        <v>-11.79</v>
      </c>
      <c r="EH30" s="165">
        <v>-105.48269999999999</v>
      </c>
      <c r="EI30" s="165">
        <v>-79.224900000000005</v>
      </c>
      <c r="EJ30" s="166"/>
      <c r="EK30" s="165">
        <v>-10.723699999999999</v>
      </c>
      <c r="EL30" s="165">
        <v>-10.4267</v>
      </c>
      <c r="EM30" s="165">
        <v>21.831900000000001</v>
      </c>
      <c r="EN30" s="166"/>
      <c r="EO30" s="165">
        <v>-1.1800999999999999</v>
      </c>
      <c r="EP30" s="165">
        <v>2.5760000000000001</v>
      </c>
      <c r="EQ30" s="165">
        <v>-28.694199999999999</v>
      </c>
      <c r="ER30" s="165">
        <v>-28.620899999999999</v>
      </c>
      <c r="ES30" s="165">
        <v>7.0026000000000002</v>
      </c>
      <c r="ET30" s="165">
        <v>0</v>
      </c>
      <c r="EU30" s="165">
        <v>-11.54</v>
      </c>
      <c r="EV30" s="165">
        <v>0</v>
      </c>
      <c r="EW30" s="165">
        <v>3.9312</v>
      </c>
      <c r="EX30" s="165">
        <v>-6.7416999999999998</v>
      </c>
      <c r="EY30" s="165">
        <v>-14.086600000000001</v>
      </c>
      <c r="EZ30" s="165">
        <v>-2.7406999999999999</v>
      </c>
      <c r="FA30" s="165">
        <v>7.5235000000000003</v>
      </c>
      <c r="FB30" s="165">
        <v>4.0263</v>
      </c>
      <c r="FC30" s="165">
        <v>-20.828700000000001</v>
      </c>
      <c r="FD30" s="165">
        <v>3.4670000000000001</v>
      </c>
      <c r="FE30" s="165">
        <v>0</v>
      </c>
      <c r="FF30" s="165">
        <v>3.2080000000000002</v>
      </c>
      <c r="FG30" s="165">
        <v>2.5800999999999998</v>
      </c>
      <c r="FH30" s="165">
        <v>2.5211000000000001</v>
      </c>
      <c r="FI30" s="165">
        <v>0</v>
      </c>
      <c r="FJ30" s="165">
        <v>7.3681000000000001</v>
      </c>
      <c r="FK30" s="165">
        <v>7.0331999999999999</v>
      </c>
      <c r="FL30" s="165">
        <v>-32.151600000000002</v>
      </c>
      <c r="FM30" s="165">
        <v>23.894300000000001</v>
      </c>
      <c r="FN30" s="165">
        <v>24.087399999999999</v>
      </c>
      <c r="FO30" s="165">
        <v>-15.071999999999999</v>
      </c>
      <c r="FP30" s="166"/>
      <c r="FQ30" s="165">
        <v>27.604199999999999</v>
      </c>
      <c r="FR30" s="165">
        <v>-18.850000000000001</v>
      </c>
      <c r="FS30" s="165">
        <v>0.29339999999999999</v>
      </c>
      <c r="FT30" s="165">
        <v>0.31519999999999998</v>
      </c>
      <c r="FU30" s="165">
        <v>-0.44</v>
      </c>
      <c r="FV30" s="165">
        <v>1.84</v>
      </c>
      <c r="FW30" s="165">
        <v>-26.668199999999999</v>
      </c>
      <c r="FX30" s="166"/>
      <c r="FY30" s="165">
        <v>1.7809999999999999</v>
      </c>
      <c r="FZ30" s="165">
        <v>0.64600000000000002</v>
      </c>
      <c r="GA30" s="166"/>
      <c r="GB30" s="165">
        <v>-0.9</v>
      </c>
      <c r="GC30" s="165">
        <v>-7.1380999999999997</v>
      </c>
      <c r="GD30" s="165">
        <v>2.0527000000000002</v>
      </c>
      <c r="GE30" s="166"/>
      <c r="GF30" s="165">
        <v>26.401800000000001</v>
      </c>
      <c r="GG30" s="166"/>
      <c r="GH30" s="165">
        <v>28.395700000000001</v>
      </c>
      <c r="GI30" s="165">
        <v>-9.0889000000000006</v>
      </c>
      <c r="GJ30" s="165">
        <v>-9.7401999999999997</v>
      </c>
      <c r="GK30" s="165">
        <v>2.8563000000000001</v>
      </c>
      <c r="GL30" s="166"/>
      <c r="GM30" s="166"/>
      <c r="GN30" s="166"/>
      <c r="GO30" s="165">
        <v>-22.372800000000002</v>
      </c>
      <c r="GP30" s="165">
        <v>0.22789999999999999</v>
      </c>
      <c r="GQ30" s="165">
        <v>-21.449100000000001</v>
      </c>
      <c r="GR30" s="165">
        <v>7.1047000000000002</v>
      </c>
      <c r="GS30" s="165">
        <v>6.5458999999999996</v>
      </c>
      <c r="GT30" s="165">
        <v>151.83590000000001</v>
      </c>
      <c r="GU30" s="165">
        <v>-3.0083000000000002</v>
      </c>
      <c r="GV30" s="165">
        <v>-7.3388</v>
      </c>
      <c r="GW30" s="165">
        <v>-7.5433000000000003</v>
      </c>
      <c r="GX30" s="165">
        <v>2.2208000000000001</v>
      </c>
      <c r="GY30" s="165">
        <v>7.7218</v>
      </c>
      <c r="GZ30" s="165">
        <v>7.9588000000000001</v>
      </c>
      <c r="HA30" s="165">
        <v>1</v>
      </c>
      <c r="HB30" s="165">
        <v>-21.197600000000001</v>
      </c>
      <c r="HC30" s="165">
        <v>-20.446200000000001</v>
      </c>
      <c r="HD30" s="165">
        <v>-2.5099999999999998</v>
      </c>
      <c r="HE30" s="165">
        <v>-5.2412999999999998</v>
      </c>
      <c r="HF30" s="165">
        <v>10.4201</v>
      </c>
      <c r="HG30" s="165">
        <v>16.454799999999999</v>
      </c>
      <c r="HH30" s="165">
        <v>46.358400000000003</v>
      </c>
      <c r="HI30" s="165">
        <v>29.1204</v>
      </c>
      <c r="HJ30" s="165">
        <v>28.885300000000001</v>
      </c>
      <c r="HK30" s="165">
        <v>-6.0205000000000002</v>
      </c>
      <c r="HL30" s="166"/>
      <c r="HM30" s="165">
        <v>-14.119300000000001</v>
      </c>
      <c r="HN30" s="165">
        <v>-14.610799999999999</v>
      </c>
      <c r="HO30" s="165">
        <v>3.7879999999999998</v>
      </c>
      <c r="HP30" s="165">
        <v>3.5644999999999998</v>
      </c>
      <c r="HQ30" s="165">
        <v>-6.2335000000000003</v>
      </c>
      <c r="HR30" s="165">
        <v>-6.1345999999999998</v>
      </c>
      <c r="HS30" s="165">
        <v>-18.832899999999999</v>
      </c>
      <c r="HT30" s="165">
        <v>-18.292400000000001</v>
      </c>
      <c r="HU30" s="165">
        <v>16.170000000000002</v>
      </c>
      <c r="HV30" s="165">
        <v>16.18</v>
      </c>
      <c r="HW30" s="165">
        <v>-30.2</v>
      </c>
      <c r="HX30" s="165">
        <v>-31</v>
      </c>
      <c r="HY30" s="165">
        <v>0.75719999999999998</v>
      </c>
      <c r="HZ30" s="165">
        <v>8.08</v>
      </c>
      <c r="IA30" s="165">
        <v>79.884399999999999</v>
      </c>
      <c r="IB30" s="165">
        <v>16.2865</v>
      </c>
      <c r="IC30" s="165">
        <v>16.226400000000002</v>
      </c>
      <c r="ID30" s="165">
        <v>-14.4</v>
      </c>
      <c r="IE30" s="165">
        <v>-40.1</v>
      </c>
      <c r="IF30" s="165">
        <v>-10.1</v>
      </c>
      <c r="IG30" s="165">
        <v>-10.6</v>
      </c>
      <c r="IH30" s="165">
        <v>-17.5899</v>
      </c>
      <c r="II30" s="165">
        <v>-17.691199999999998</v>
      </c>
      <c r="IJ30" s="165">
        <v>-136.21469999999999</v>
      </c>
      <c r="IK30" s="165">
        <v>27.285299999999999</v>
      </c>
      <c r="IL30" s="165">
        <v>-246.69800000000001</v>
      </c>
      <c r="IM30" s="165">
        <v>-36.414999999999999</v>
      </c>
      <c r="IN30" s="166"/>
      <c r="IO30" s="165">
        <v>82.361000000000004</v>
      </c>
      <c r="IP30" s="165">
        <v>87.095200000000006</v>
      </c>
      <c r="IQ30" s="165">
        <v>127.48609999999999</v>
      </c>
      <c r="IR30" s="165">
        <v>134.5686</v>
      </c>
      <c r="IS30" s="165">
        <v>8.5390999999999995</v>
      </c>
      <c r="IT30" s="165">
        <v>22.129899999999999</v>
      </c>
      <c r="IU30" s="165">
        <v>19.593</v>
      </c>
      <c r="IV30" s="165">
        <v>-17.343800000000002</v>
      </c>
      <c r="IW30" s="165">
        <v>129.84180000000001</v>
      </c>
      <c r="IX30" s="165">
        <v>-249.31200000000001</v>
      </c>
      <c r="IY30" s="165">
        <v>30.630600000000001</v>
      </c>
      <c r="IZ30" s="165">
        <v>-21.969100000000001</v>
      </c>
      <c r="JA30" s="165">
        <v>-0.98270000000000002</v>
      </c>
      <c r="JB30" s="166"/>
      <c r="JC30" s="165">
        <v>-11.04</v>
      </c>
      <c r="JD30" s="165">
        <v>-0.127</v>
      </c>
      <c r="JE30" s="165">
        <v>-0.13400000000000001</v>
      </c>
      <c r="JF30" s="165">
        <v>7.52</v>
      </c>
      <c r="JG30" s="165">
        <v>-5.44</v>
      </c>
      <c r="JH30" s="165">
        <v>-2.7946</v>
      </c>
      <c r="JI30" s="165">
        <v>-0.70040000000000002</v>
      </c>
      <c r="JJ30" s="165">
        <v>2.9891999999999999</v>
      </c>
      <c r="JK30" s="165">
        <v>-4.4511000000000003</v>
      </c>
      <c r="JL30" s="165">
        <v>-2.7</v>
      </c>
      <c r="JM30" s="165">
        <v>0.95499999999999996</v>
      </c>
      <c r="JN30" s="165">
        <v>0.98899999999999999</v>
      </c>
      <c r="JO30" s="166"/>
      <c r="JP30" s="165">
        <v>2.6002000000000001</v>
      </c>
      <c r="JQ30" s="165">
        <v>2.5767000000000002</v>
      </c>
      <c r="JR30" s="165">
        <v>3.3780000000000001</v>
      </c>
      <c r="JS30" s="165">
        <v>2.8725999999999998</v>
      </c>
      <c r="JT30" s="166"/>
      <c r="JU30" s="165">
        <v>24.7</v>
      </c>
      <c r="JV30" s="165">
        <v>1.9971000000000001</v>
      </c>
      <c r="JW30" s="165">
        <v>0.91</v>
      </c>
      <c r="JX30" s="166"/>
      <c r="JY30" s="165">
        <v>-7.1547000000000001</v>
      </c>
      <c r="JZ30" s="165">
        <v>-1.4191</v>
      </c>
      <c r="KA30" s="165">
        <v>-25.993500000000001</v>
      </c>
      <c r="KB30" s="165">
        <v>-5.6924000000000001</v>
      </c>
      <c r="KC30" s="165">
        <v>-4.9325999999999999</v>
      </c>
      <c r="KD30" s="165">
        <v>-26.1267</v>
      </c>
      <c r="KE30" s="166"/>
      <c r="KF30" s="165">
        <v>-24.8</v>
      </c>
      <c r="KG30" s="165">
        <v>7.7</v>
      </c>
      <c r="KH30" s="165">
        <v>-9.4088999999999992</v>
      </c>
      <c r="KI30" s="165">
        <v>-39.299799999999998</v>
      </c>
    </row>
    <row r="31" spans="1:295" ht="18" customHeight="1" x14ac:dyDescent="0.3">
      <c r="A31" s="162" t="s">
        <v>27</v>
      </c>
      <c r="B31" s="162" t="s">
        <v>732</v>
      </c>
      <c r="C31" s="165">
        <v>0</v>
      </c>
      <c r="D31" s="165">
        <v>2.8416000000000001</v>
      </c>
      <c r="E31" s="165">
        <v>-6.1772999999999998</v>
      </c>
      <c r="F31" s="165">
        <v>-1.2626999999999999</v>
      </c>
      <c r="G31" s="165">
        <v>7.8090999999999999</v>
      </c>
      <c r="H31" s="166"/>
      <c r="I31" s="165">
        <v>16.444400000000002</v>
      </c>
      <c r="J31" s="166"/>
      <c r="K31" s="165">
        <v>24.6816</v>
      </c>
      <c r="L31" s="165">
        <v>10.8287</v>
      </c>
      <c r="M31" s="165">
        <v>10.6816</v>
      </c>
      <c r="N31" s="165">
        <v>-17.760000000000002</v>
      </c>
      <c r="O31" s="165">
        <v>-35.200000000000003</v>
      </c>
      <c r="P31" s="165">
        <v>11</v>
      </c>
      <c r="Q31" s="165">
        <v>11.592000000000001</v>
      </c>
      <c r="R31" s="165">
        <v>-24.2</v>
      </c>
      <c r="S31" s="165">
        <v>0.83169999999999999</v>
      </c>
      <c r="T31" s="165">
        <v>-4.8468</v>
      </c>
      <c r="U31" s="165">
        <v>5.6740000000000004</v>
      </c>
      <c r="V31" s="165">
        <v>5.5571000000000002</v>
      </c>
      <c r="W31" s="165">
        <v>9.7690000000000001</v>
      </c>
      <c r="X31" s="165">
        <v>1.5659000000000001</v>
      </c>
      <c r="Y31" s="165">
        <v>0.17150000000000001</v>
      </c>
      <c r="Z31" s="165">
        <v>0.71240000000000003</v>
      </c>
      <c r="AA31" s="166"/>
      <c r="AB31" s="165">
        <v>-0.59209999999999996</v>
      </c>
      <c r="AC31" s="165">
        <v>-0.94499999999999995</v>
      </c>
      <c r="AD31" s="165">
        <v>-0.93500000000000005</v>
      </c>
      <c r="AE31" s="165">
        <v>-2.992</v>
      </c>
      <c r="AF31" s="165">
        <v>-2.2200000000000002</v>
      </c>
      <c r="AG31" s="165">
        <v>4.4000000000000004</v>
      </c>
      <c r="AH31" s="165">
        <v>-0.47299999999999998</v>
      </c>
      <c r="AI31" s="165">
        <v>0.39700000000000002</v>
      </c>
      <c r="AJ31" s="165">
        <v>-8.73</v>
      </c>
      <c r="AK31" s="165">
        <v>-8.74</v>
      </c>
      <c r="AL31" s="166"/>
      <c r="AM31" s="165">
        <v>-12.92</v>
      </c>
      <c r="AN31" s="165">
        <v>-12.84</v>
      </c>
      <c r="AO31" s="165">
        <v>7.9428999999999998</v>
      </c>
      <c r="AP31" s="165">
        <v>4.2728999999999999</v>
      </c>
      <c r="AQ31" s="165">
        <v>18.301200000000001</v>
      </c>
      <c r="AR31" s="165">
        <v>20.192499999999999</v>
      </c>
      <c r="AS31" s="165">
        <v>-19.942599999999999</v>
      </c>
      <c r="AT31" s="165">
        <v>-3.7507999999999999</v>
      </c>
      <c r="AU31" s="165">
        <v>-3.9634</v>
      </c>
      <c r="AV31" s="165">
        <v>25.772200000000002</v>
      </c>
      <c r="AW31" s="165">
        <v>18.772400000000001</v>
      </c>
      <c r="AX31" s="165">
        <v>-14.7355</v>
      </c>
      <c r="AY31" s="165">
        <v>-13.262</v>
      </c>
      <c r="AZ31" s="165">
        <v>4.7469000000000001</v>
      </c>
      <c r="BA31" s="165">
        <v>20.256699999999999</v>
      </c>
      <c r="BB31" s="165">
        <v>102.19110000000001</v>
      </c>
      <c r="BC31" s="165">
        <v>7.2968999999999999</v>
      </c>
      <c r="BD31" s="165">
        <v>-4.9000000000000004</v>
      </c>
      <c r="BE31" s="165">
        <v>-5.3</v>
      </c>
      <c r="BF31" s="165">
        <v>-26.71</v>
      </c>
      <c r="BG31" s="165">
        <v>-27.204799999999999</v>
      </c>
      <c r="BH31" s="165">
        <v>-2.7046999999999999</v>
      </c>
      <c r="BI31" s="166"/>
      <c r="BJ31" s="165">
        <v>13.8324</v>
      </c>
      <c r="BK31" s="165">
        <v>5.0389999999999997</v>
      </c>
      <c r="BL31" s="165">
        <v>3.8553999999999999</v>
      </c>
      <c r="BM31" s="165">
        <v>2.7023999999999999</v>
      </c>
      <c r="BN31" s="165">
        <v>-84.627799999999993</v>
      </c>
      <c r="BO31" s="165">
        <v>-1.9837</v>
      </c>
      <c r="BP31" s="165">
        <v>-2.1362999999999999</v>
      </c>
      <c r="BQ31" s="165">
        <v>42.508000000000003</v>
      </c>
      <c r="BR31" s="165">
        <v>-166.83430000000001</v>
      </c>
      <c r="BS31" s="166"/>
      <c r="BT31" s="166"/>
      <c r="BU31" s="166"/>
      <c r="BV31" s="165">
        <v>20.597799999999999</v>
      </c>
      <c r="BW31" s="165">
        <v>10.65</v>
      </c>
      <c r="BX31" s="165">
        <v>6.51</v>
      </c>
      <c r="BY31" s="165">
        <v>-2.8</v>
      </c>
      <c r="BZ31" s="165">
        <v>13.32</v>
      </c>
      <c r="CA31" s="165">
        <v>-15.8027</v>
      </c>
      <c r="CB31" s="165">
        <v>-15.8027</v>
      </c>
      <c r="CC31" s="165">
        <v>34.7363</v>
      </c>
      <c r="CD31" s="165">
        <v>33.180799999999998</v>
      </c>
      <c r="CE31" s="165">
        <v>-5.1885000000000003</v>
      </c>
      <c r="CF31" s="165">
        <v>-27.188500000000001</v>
      </c>
      <c r="CG31" s="165">
        <v>-26.945599999999999</v>
      </c>
      <c r="CH31" s="165">
        <v>12.61</v>
      </c>
      <c r="CI31" s="166"/>
      <c r="CJ31" s="166"/>
      <c r="CK31" s="166"/>
      <c r="CL31" s="165">
        <v>17.2</v>
      </c>
      <c r="CM31" s="165">
        <v>14.2</v>
      </c>
      <c r="CN31" s="165">
        <v>-4.0599999999999996</v>
      </c>
      <c r="CO31" s="165">
        <v>26.650200000000002</v>
      </c>
      <c r="CP31" s="165">
        <v>26.147200000000002</v>
      </c>
      <c r="CQ31" s="165">
        <v>24.2315</v>
      </c>
      <c r="CR31" s="165">
        <v>12.4582</v>
      </c>
      <c r="CS31" s="165">
        <v>11.974500000000001</v>
      </c>
      <c r="CT31" s="165">
        <v>-22.5749</v>
      </c>
      <c r="CU31" s="165">
        <v>0.56359999999999999</v>
      </c>
      <c r="CV31" s="165">
        <v>-20.762699999999999</v>
      </c>
      <c r="CW31" s="165">
        <v>3.3702000000000001</v>
      </c>
      <c r="CX31" s="165">
        <v>33.82</v>
      </c>
      <c r="CY31" s="165">
        <v>22.64</v>
      </c>
      <c r="CZ31" s="165">
        <v>12.817399999999999</v>
      </c>
      <c r="DA31" s="165">
        <v>12.991300000000001</v>
      </c>
      <c r="DB31" s="165">
        <v>-11.73</v>
      </c>
      <c r="DC31" s="166"/>
      <c r="DD31" s="166"/>
      <c r="DE31" s="166"/>
      <c r="DF31" s="165">
        <v>33.2087</v>
      </c>
      <c r="DG31" s="165">
        <v>1.46E-2</v>
      </c>
      <c r="DH31" s="165">
        <v>-6.1612</v>
      </c>
      <c r="DI31" s="165">
        <v>-6</v>
      </c>
      <c r="DJ31" s="166"/>
      <c r="DK31" s="165">
        <v>-1.9629000000000001</v>
      </c>
      <c r="DL31" s="165">
        <v>5.9901</v>
      </c>
      <c r="DM31" s="165">
        <v>11.2027</v>
      </c>
      <c r="DN31" s="165">
        <v>15.220599999999999</v>
      </c>
      <c r="DO31" s="165">
        <v>6.51</v>
      </c>
      <c r="DP31" s="165">
        <v>-2.67</v>
      </c>
      <c r="DQ31" s="165">
        <v>9.2535000000000007</v>
      </c>
      <c r="DR31" s="165">
        <v>-33.466900000000003</v>
      </c>
      <c r="DS31" s="166"/>
      <c r="DT31" s="165">
        <v>-6.74</v>
      </c>
      <c r="DU31" s="165">
        <v>8.81</v>
      </c>
      <c r="DV31" s="165">
        <v>32.44</v>
      </c>
      <c r="DW31" s="165">
        <v>-29.9636</v>
      </c>
      <c r="DX31" s="165">
        <v>-15.054500000000001</v>
      </c>
      <c r="DY31" s="165">
        <v>-42.069400000000002</v>
      </c>
      <c r="DZ31" s="165">
        <v>-41.490900000000003</v>
      </c>
      <c r="EA31" s="165">
        <v>25.178100000000001</v>
      </c>
      <c r="EB31" s="165">
        <v>-1.9613</v>
      </c>
      <c r="EC31" s="165">
        <v>-12.215199999999999</v>
      </c>
      <c r="ED31" s="165">
        <v>-12.290100000000001</v>
      </c>
      <c r="EE31" s="165">
        <v>-10.2127</v>
      </c>
      <c r="EF31" s="165">
        <v>-15.6662</v>
      </c>
      <c r="EG31" s="165">
        <v>-11.472</v>
      </c>
      <c r="EH31" s="165">
        <v>-110.5249</v>
      </c>
      <c r="EI31" s="165">
        <v>-77.5351</v>
      </c>
      <c r="EJ31" s="166"/>
      <c r="EK31" s="165">
        <v>-11.1455</v>
      </c>
      <c r="EL31" s="165">
        <v>-11.121600000000001</v>
      </c>
      <c r="EM31" s="165">
        <v>17.3567</v>
      </c>
      <c r="EN31" s="166"/>
      <c r="EO31" s="165">
        <v>-7.6790000000000003</v>
      </c>
      <c r="EP31" s="165">
        <v>22.032</v>
      </c>
      <c r="EQ31" s="165">
        <v>-30.029</v>
      </c>
      <c r="ER31" s="165">
        <v>-30.2943</v>
      </c>
      <c r="ES31" s="165">
        <v>2.4213</v>
      </c>
      <c r="ET31" s="165">
        <v>0</v>
      </c>
      <c r="EU31" s="165">
        <v>-17.079999999999998</v>
      </c>
      <c r="EV31" s="165">
        <v>2.8</v>
      </c>
      <c r="EW31" s="165">
        <v>3.8353999999999999</v>
      </c>
      <c r="EX31" s="165">
        <v>-12.113099999999999</v>
      </c>
      <c r="EY31" s="165">
        <v>-14.432700000000001</v>
      </c>
      <c r="EZ31" s="165">
        <v>-3.0754999999999999</v>
      </c>
      <c r="FA31" s="165">
        <v>7.8844000000000003</v>
      </c>
      <c r="FB31" s="165">
        <v>-1.0190999999999999</v>
      </c>
      <c r="FC31" s="165">
        <v>-19.6465</v>
      </c>
      <c r="FD31" s="165">
        <v>3.6230000000000002</v>
      </c>
      <c r="FE31" s="166"/>
      <c r="FF31" s="165">
        <v>3.7530000000000001</v>
      </c>
      <c r="FG31" s="165">
        <v>2.9106000000000001</v>
      </c>
      <c r="FH31" s="165">
        <v>2.4260999999999999</v>
      </c>
      <c r="FI31" s="165">
        <v>0</v>
      </c>
      <c r="FJ31" s="165">
        <v>2.3443999999999998</v>
      </c>
      <c r="FK31" s="165">
        <v>1.6746000000000001</v>
      </c>
      <c r="FL31" s="165">
        <v>-29.1374</v>
      </c>
      <c r="FM31" s="165">
        <v>24.184100000000001</v>
      </c>
      <c r="FN31" s="165">
        <v>24.64</v>
      </c>
      <c r="FO31" s="165">
        <v>-13.4397</v>
      </c>
      <c r="FP31" s="166"/>
      <c r="FQ31" s="165">
        <v>25.421500000000002</v>
      </c>
      <c r="FR31" s="165">
        <v>-18.920000000000002</v>
      </c>
      <c r="FS31" s="165">
        <v>1.14E-2</v>
      </c>
      <c r="FT31" s="165">
        <v>0.31519999999999998</v>
      </c>
      <c r="FU31" s="165">
        <v>-0.26</v>
      </c>
      <c r="FV31" s="165">
        <v>2.16</v>
      </c>
      <c r="FW31" s="165">
        <v>-25.834599999999998</v>
      </c>
      <c r="FX31" s="166"/>
      <c r="FY31" s="165">
        <v>1.798</v>
      </c>
      <c r="FZ31" s="165">
        <v>0.51500000000000001</v>
      </c>
      <c r="GA31" s="166"/>
      <c r="GB31" s="165">
        <v>-0.86</v>
      </c>
      <c r="GC31" s="165">
        <v>-9.1029</v>
      </c>
      <c r="GD31" s="165">
        <v>0.49859999999999999</v>
      </c>
      <c r="GE31" s="165">
        <v>-3.33</v>
      </c>
      <c r="GF31" s="165">
        <v>25.691600000000001</v>
      </c>
      <c r="GG31" s="166"/>
      <c r="GH31" s="165">
        <v>27.507300000000001</v>
      </c>
      <c r="GI31" s="165">
        <v>-9.4060000000000006</v>
      </c>
      <c r="GJ31" s="165">
        <v>-10.0502</v>
      </c>
      <c r="GK31" s="165">
        <v>2.9777</v>
      </c>
      <c r="GL31" s="165">
        <v>6.7500000000000004E-2</v>
      </c>
      <c r="GM31" s="166"/>
      <c r="GN31" s="165">
        <v>-11.521800000000001</v>
      </c>
      <c r="GO31" s="165">
        <v>-24.5915</v>
      </c>
      <c r="GP31" s="165">
        <v>0.14000000000000001</v>
      </c>
      <c r="GQ31" s="165">
        <v>-20.353899999999999</v>
      </c>
      <c r="GR31" s="165">
        <v>7.7710999999999997</v>
      </c>
      <c r="GS31" s="165">
        <v>8.1653000000000002</v>
      </c>
      <c r="GT31" s="165">
        <v>153.15430000000001</v>
      </c>
      <c r="GU31" s="165">
        <v>-2.6002000000000001</v>
      </c>
      <c r="GV31" s="165">
        <v>-5.8235000000000001</v>
      </c>
      <c r="GW31" s="165">
        <v>-7.8482000000000003</v>
      </c>
      <c r="GX31" s="165">
        <v>2.1362000000000001</v>
      </c>
      <c r="GY31" s="165">
        <v>7.8463000000000003</v>
      </c>
      <c r="GZ31" s="165">
        <v>8.0299999999999994</v>
      </c>
      <c r="HA31" s="165">
        <v>1.6084000000000001</v>
      </c>
      <c r="HB31" s="165">
        <v>-21.0639</v>
      </c>
      <c r="HC31" s="165">
        <v>-19.9725</v>
      </c>
      <c r="HD31" s="165">
        <v>-3.35</v>
      </c>
      <c r="HE31" s="165">
        <v>-3.1034999999999999</v>
      </c>
      <c r="HF31" s="165">
        <v>13.706799999999999</v>
      </c>
      <c r="HG31" s="165">
        <v>12.2012</v>
      </c>
      <c r="HH31" s="165">
        <v>44.744900000000001</v>
      </c>
      <c r="HI31" s="165">
        <v>28.817799999999998</v>
      </c>
      <c r="HJ31" s="165">
        <v>29.053999999999998</v>
      </c>
      <c r="HK31" s="165">
        <v>-5.1924999999999999</v>
      </c>
      <c r="HL31" s="166"/>
      <c r="HM31" s="165">
        <v>-13.043100000000001</v>
      </c>
      <c r="HN31" s="165">
        <v>-14.541600000000001</v>
      </c>
      <c r="HO31" s="166"/>
      <c r="HP31" s="166"/>
      <c r="HQ31" s="165">
        <v>-7.0629</v>
      </c>
      <c r="HR31" s="165">
        <v>-6.8872</v>
      </c>
      <c r="HS31" s="165">
        <v>-19.421399999999998</v>
      </c>
      <c r="HT31" s="165">
        <v>-18.9314</v>
      </c>
      <c r="HU31" s="165">
        <v>16.7</v>
      </c>
      <c r="HV31" s="165">
        <v>16.61</v>
      </c>
      <c r="HW31" s="165">
        <v>-31.1</v>
      </c>
      <c r="HX31" s="165">
        <v>-31.2</v>
      </c>
      <c r="HY31" s="165">
        <v>0.81030000000000002</v>
      </c>
      <c r="HZ31" s="165">
        <v>8.64</v>
      </c>
      <c r="IA31" s="165">
        <v>79.0261</v>
      </c>
      <c r="IB31" s="165">
        <v>16.857900000000001</v>
      </c>
      <c r="IC31" s="165">
        <v>16.803999999999998</v>
      </c>
      <c r="ID31" s="165">
        <v>-14.4</v>
      </c>
      <c r="IE31" s="165">
        <v>-38.799999999999997</v>
      </c>
      <c r="IF31" s="165">
        <v>-9.6</v>
      </c>
      <c r="IG31" s="165">
        <v>-9.8000000000000007</v>
      </c>
      <c r="IH31" s="165">
        <v>-17.651599999999998</v>
      </c>
      <c r="II31" s="165">
        <v>-17.695</v>
      </c>
      <c r="IJ31" s="165">
        <v>-136.3862</v>
      </c>
      <c r="IK31" s="165">
        <v>28.247</v>
      </c>
      <c r="IL31" s="165">
        <v>-246.6523</v>
      </c>
      <c r="IM31" s="165">
        <v>-37.470199999999998</v>
      </c>
      <c r="IN31" s="166"/>
      <c r="IO31" s="165">
        <v>86.092500000000001</v>
      </c>
      <c r="IP31" s="165">
        <v>82.674700000000001</v>
      </c>
      <c r="IQ31" s="165">
        <v>114.8973</v>
      </c>
      <c r="IR31" s="165">
        <v>139.43870000000001</v>
      </c>
      <c r="IS31" s="165">
        <v>13.3499</v>
      </c>
      <c r="IT31" s="165">
        <v>13.7723</v>
      </c>
      <c r="IU31" s="165">
        <v>13.3782</v>
      </c>
      <c r="IV31" s="165">
        <v>-5.6163999999999996</v>
      </c>
      <c r="IW31" s="165">
        <v>134.33969999999999</v>
      </c>
      <c r="IX31" s="165">
        <v>-254.6746</v>
      </c>
      <c r="IY31" s="165">
        <v>25.139900000000001</v>
      </c>
      <c r="IZ31" s="165">
        <v>-20.504999999999999</v>
      </c>
      <c r="JA31" s="165">
        <v>-0.93630000000000002</v>
      </c>
      <c r="JB31" s="166"/>
      <c r="JC31" s="165">
        <v>-11.28</v>
      </c>
      <c r="JD31" s="165">
        <v>-0.29899999999999999</v>
      </c>
      <c r="JE31" s="165">
        <v>-0.308</v>
      </c>
      <c r="JF31" s="165">
        <v>7.12</v>
      </c>
      <c r="JG31" s="165">
        <v>-5.36</v>
      </c>
      <c r="JH31" s="165">
        <v>-2.7119</v>
      </c>
      <c r="JI31" s="165">
        <v>-0.76139999999999997</v>
      </c>
      <c r="JJ31" s="165">
        <v>3.5752000000000002</v>
      </c>
      <c r="JK31" s="165">
        <v>-4.6859999999999999</v>
      </c>
      <c r="JL31" s="165">
        <v>-4.0999999999999996</v>
      </c>
      <c r="JM31" s="165">
        <v>0.23599999999999999</v>
      </c>
      <c r="JN31" s="165">
        <v>-0.51100000000000001</v>
      </c>
      <c r="JO31" s="166"/>
      <c r="JP31" s="165">
        <v>2.8794</v>
      </c>
      <c r="JQ31" s="165">
        <v>3.4786999999999999</v>
      </c>
      <c r="JR31" s="165">
        <v>3.1848999999999998</v>
      </c>
      <c r="JS31" s="165">
        <v>3.1398000000000001</v>
      </c>
      <c r="JT31" s="166"/>
      <c r="JU31" s="165">
        <v>24.4</v>
      </c>
      <c r="JV31" s="165">
        <v>1.8912</v>
      </c>
      <c r="JW31" s="165">
        <v>0.95</v>
      </c>
      <c r="JX31" s="166"/>
      <c r="JY31" s="165">
        <v>-6.4093</v>
      </c>
      <c r="JZ31" s="165">
        <v>-1.7365999999999999</v>
      </c>
      <c r="KA31" s="165">
        <v>-26.041</v>
      </c>
      <c r="KB31" s="165">
        <v>-5.3808999999999996</v>
      </c>
      <c r="KC31" s="165">
        <v>-5.0048000000000004</v>
      </c>
      <c r="KD31" s="165">
        <v>-26.712599999999998</v>
      </c>
      <c r="KE31" s="166"/>
      <c r="KF31" s="165">
        <v>-24.5</v>
      </c>
      <c r="KG31" s="165">
        <v>6.5</v>
      </c>
      <c r="KH31" s="165">
        <v>-7.0907999999999998</v>
      </c>
      <c r="KI31" s="165">
        <v>-37.264899999999997</v>
      </c>
    </row>
    <row r="32" spans="1:295" ht="18" customHeight="1" x14ac:dyDescent="0.3">
      <c r="A32" s="162" t="s">
        <v>27</v>
      </c>
      <c r="B32" s="162" t="s">
        <v>733</v>
      </c>
      <c r="C32" s="167">
        <v>0</v>
      </c>
      <c r="D32" s="167">
        <v>2.8730000000000002</v>
      </c>
      <c r="E32" s="167">
        <v>-6.2321</v>
      </c>
      <c r="F32" s="167">
        <v>-2.1227999999999998</v>
      </c>
      <c r="G32" s="167">
        <v>7.5050999999999997</v>
      </c>
      <c r="H32" s="168"/>
      <c r="I32" s="167">
        <v>17.124500000000001</v>
      </c>
      <c r="J32" s="168"/>
      <c r="K32" s="167">
        <v>25.0608</v>
      </c>
      <c r="L32" s="167">
        <v>10.7897</v>
      </c>
      <c r="M32" s="167">
        <v>10.4472</v>
      </c>
      <c r="N32" s="167">
        <v>-17.760000000000002</v>
      </c>
      <c r="O32" s="167">
        <v>-33</v>
      </c>
      <c r="P32" s="167">
        <v>11</v>
      </c>
      <c r="Q32" s="167">
        <v>9.9359999999999999</v>
      </c>
      <c r="R32" s="167">
        <v>-24.2</v>
      </c>
      <c r="S32" s="167">
        <v>2.1758999999999999</v>
      </c>
      <c r="T32" s="167">
        <v>-3.9504000000000001</v>
      </c>
      <c r="U32" s="167">
        <v>5.8278999999999996</v>
      </c>
      <c r="V32" s="167">
        <v>5.7088999999999999</v>
      </c>
      <c r="W32" s="167">
        <v>9.9886999999999997</v>
      </c>
      <c r="X32" s="167">
        <v>1.2856000000000001</v>
      </c>
      <c r="Y32" s="167">
        <v>0.16789999999999999</v>
      </c>
      <c r="Z32" s="167">
        <v>0.75829999999999997</v>
      </c>
      <c r="AA32" s="168"/>
      <c r="AB32" s="167">
        <v>-0.63060000000000005</v>
      </c>
      <c r="AC32" s="167">
        <v>-1.1599999999999999</v>
      </c>
      <c r="AD32" s="167">
        <v>-1.1439999999999999</v>
      </c>
      <c r="AE32" s="167">
        <v>-3.0209999999999999</v>
      </c>
      <c r="AF32" s="167">
        <v>-2.2200000000000002</v>
      </c>
      <c r="AG32" s="167">
        <v>2.2000000000000002</v>
      </c>
      <c r="AH32" s="167">
        <v>-0.72499999999999998</v>
      </c>
      <c r="AI32" s="167">
        <v>0.39900000000000002</v>
      </c>
      <c r="AJ32" s="167">
        <v>-9.74</v>
      </c>
      <c r="AK32" s="167">
        <v>-9.65</v>
      </c>
      <c r="AL32" s="168"/>
      <c r="AM32" s="167">
        <v>-13.39</v>
      </c>
      <c r="AN32" s="167">
        <v>-13.44</v>
      </c>
      <c r="AO32" s="167">
        <v>8.1881000000000004</v>
      </c>
      <c r="AP32" s="167">
        <v>4.0922000000000001</v>
      </c>
      <c r="AQ32" s="167">
        <v>21.732500000000002</v>
      </c>
      <c r="AR32" s="167">
        <v>21.9101</v>
      </c>
      <c r="AS32" s="167">
        <v>-13.617800000000001</v>
      </c>
      <c r="AT32" s="167">
        <v>-4.9565000000000001</v>
      </c>
      <c r="AU32" s="167">
        <v>-4.3585000000000003</v>
      </c>
      <c r="AV32" s="167">
        <v>-0.10639999999999999</v>
      </c>
      <c r="AW32" s="167">
        <v>7.2400000000000006E-2</v>
      </c>
      <c r="AX32" s="167">
        <v>-13.797800000000001</v>
      </c>
      <c r="AY32" s="167">
        <v>-10.046900000000001</v>
      </c>
      <c r="AZ32" s="167">
        <v>2.3795999999999999</v>
      </c>
      <c r="BA32" s="167">
        <v>12.225899999999999</v>
      </c>
      <c r="BB32" s="167">
        <v>98.975399999999993</v>
      </c>
      <c r="BC32" s="167">
        <v>8.6060999999999996</v>
      </c>
      <c r="BD32" s="167">
        <v>-6.1</v>
      </c>
      <c r="BE32" s="167">
        <v>-6.6</v>
      </c>
      <c r="BF32" s="167">
        <v>-28.784199999999998</v>
      </c>
      <c r="BG32" s="167">
        <v>-28.876799999999999</v>
      </c>
      <c r="BH32" s="167">
        <v>-3.0076999999999998</v>
      </c>
      <c r="BI32" s="168"/>
      <c r="BJ32" s="167">
        <v>12.520300000000001</v>
      </c>
      <c r="BK32" s="167">
        <v>4.9013999999999998</v>
      </c>
      <c r="BL32" s="167">
        <v>3.5167000000000002</v>
      </c>
      <c r="BM32" s="167">
        <v>2.4535999999999998</v>
      </c>
      <c r="BN32" s="167">
        <v>-105.4414</v>
      </c>
      <c r="BO32" s="167">
        <v>-1.4343999999999999</v>
      </c>
      <c r="BP32" s="167">
        <v>-1.5259</v>
      </c>
      <c r="BQ32" s="167">
        <v>55.564700000000002</v>
      </c>
      <c r="BR32" s="167">
        <v>-174.67570000000001</v>
      </c>
      <c r="BS32" s="168"/>
      <c r="BT32" s="168"/>
      <c r="BU32" s="168"/>
      <c r="BV32" s="167">
        <v>19.490100000000002</v>
      </c>
      <c r="BW32" s="167">
        <v>9.82</v>
      </c>
      <c r="BX32" s="167">
        <v>6.09</v>
      </c>
      <c r="BY32" s="167">
        <v>-3.69</v>
      </c>
      <c r="BZ32" s="167">
        <v>11.96</v>
      </c>
      <c r="CA32" s="167">
        <v>-14.061299999999999</v>
      </c>
      <c r="CB32" s="167">
        <v>-13.1236</v>
      </c>
      <c r="CC32" s="167">
        <v>34.6449</v>
      </c>
      <c r="CD32" s="167">
        <v>33.305700000000002</v>
      </c>
      <c r="CE32" s="167">
        <v>-4.1097999999999999</v>
      </c>
      <c r="CF32" s="167">
        <v>-28.889199999999999</v>
      </c>
      <c r="CG32" s="167">
        <v>-29.066400000000002</v>
      </c>
      <c r="CH32" s="167">
        <v>12.150700000000001</v>
      </c>
      <c r="CI32" s="168"/>
      <c r="CJ32" s="168"/>
      <c r="CK32" s="168"/>
      <c r="CL32" s="167">
        <v>16.899999999999999</v>
      </c>
      <c r="CM32" s="167">
        <v>13.9</v>
      </c>
      <c r="CN32" s="167">
        <v>-4.0199999999999996</v>
      </c>
      <c r="CO32" s="167">
        <v>24.706199999999999</v>
      </c>
      <c r="CP32" s="167">
        <v>24.867799999999999</v>
      </c>
      <c r="CQ32" s="167">
        <v>23.828800000000001</v>
      </c>
      <c r="CR32" s="167">
        <v>15.2333</v>
      </c>
      <c r="CS32" s="167">
        <v>15.4816</v>
      </c>
      <c r="CT32" s="167">
        <v>-27.557700000000001</v>
      </c>
      <c r="CU32" s="167">
        <v>2.9163000000000001</v>
      </c>
      <c r="CV32" s="167">
        <v>-24.568999999999999</v>
      </c>
      <c r="CW32" s="167">
        <v>3.0895000000000001</v>
      </c>
      <c r="CX32" s="167">
        <v>34.880000000000003</v>
      </c>
      <c r="CY32" s="167">
        <v>22.98</v>
      </c>
      <c r="CZ32" s="167">
        <v>13.286099999999999</v>
      </c>
      <c r="DA32" s="167">
        <v>13.2843</v>
      </c>
      <c r="DB32" s="167">
        <v>-12.19</v>
      </c>
      <c r="DC32" s="168"/>
      <c r="DD32" s="168"/>
      <c r="DE32" s="168"/>
      <c r="DF32" s="167">
        <v>38.090600000000002</v>
      </c>
      <c r="DG32" s="167">
        <v>1.49E-2</v>
      </c>
      <c r="DH32" s="167">
        <v>-6.3308999999999997</v>
      </c>
      <c r="DI32" s="167">
        <v>-8.5</v>
      </c>
      <c r="DJ32" s="167">
        <v>-7.5</v>
      </c>
      <c r="DK32" s="167">
        <v>-2.7147999999999999</v>
      </c>
      <c r="DL32" s="167">
        <v>6.3640999999999996</v>
      </c>
      <c r="DM32" s="167">
        <v>10.414099999999999</v>
      </c>
      <c r="DN32" s="167">
        <v>15.7773</v>
      </c>
      <c r="DO32" s="167">
        <v>6.68</v>
      </c>
      <c r="DP32" s="167">
        <v>-2</v>
      </c>
      <c r="DQ32" s="167">
        <v>8.5404999999999998</v>
      </c>
      <c r="DR32" s="167">
        <v>-35.856999999999999</v>
      </c>
      <c r="DS32" s="168"/>
      <c r="DT32" s="167">
        <v>-7.83</v>
      </c>
      <c r="DU32" s="167">
        <v>8.34</v>
      </c>
      <c r="DV32" s="167">
        <v>32.700000000000003</v>
      </c>
      <c r="DW32" s="167">
        <v>-31.145499999999998</v>
      </c>
      <c r="DX32" s="167">
        <v>-16.5273</v>
      </c>
      <c r="DY32" s="167">
        <v>-42.811300000000003</v>
      </c>
      <c r="DZ32" s="167">
        <v>-41.7545</v>
      </c>
      <c r="EA32" s="167">
        <v>25.201499999999999</v>
      </c>
      <c r="EB32" s="167">
        <v>-2.0613999999999999</v>
      </c>
      <c r="EC32" s="167">
        <v>-13.7591</v>
      </c>
      <c r="ED32" s="167">
        <v>-13.257400000000001</v>
      </c>
      <c r="EE32" s="167">
        <v>-13.493499999999999</v>
      </c>
      <c r="EF32" s="167">
        <v>-18.544499999999999</v>
      </c>
      <c r="EG32" s="167">
        <v>-11.571</v>
      </c>
      <c r="EH32" s="167">
        <v>-119.93600000000001</v>
      </c>
      <c r="EI32" s="167">
        <v>-75.5685</v>
      </c>
      <c r="EJ32" s="168"/>
      <c r="EK32" s="167">
        <v>-10.750500000000001</v>
      </c>
      <c r="EL32" s="167">
        <v>-10.381600000000001</v>
      </c>
      <c r="EM32" s="167">
        <v>19.280100000000001</v>
      </c>
      <c r="EN32" s="168"/>
      <c r="EO32" s="167">
        <v>2.2052</v>
      </c>
      <c r="EP32" s="167">
        <v>12.304</v>
      </c>
      <c r="EQ32" s="167">
        <v>-29.311299999999999</v>
      </c>
      <c r="ER32" s="167">
        <v>-29.070599999999999</v>
      </c>
      <c r="ES32" s="167">
        <v>3.9058000000000002</v>
      </c>
      <c r="ET32" s="167">
        <v>0</v>
      </c>
      <c r="EU32" s="167">
        <v>-20.78</v>
      </c>
      <c r="EV32" s="167">
        <v>0</v>
      </c>
      <c r="EW32" s="167">
        <v>4.0301999999999998</v>
      </c>
      <c r="EX32" s="167">
        <v>-4.8093000000000004</v>
      </c>
      <c r="EY32" s="167">
        <v>-13.420999999999999</v>
      </c>
      <c r="EZ32" s="167">
        <v>-2.0554999999999999</v>
      </c>
      <c r="FA32" s="167">
        <v>6.9086999999999996</v>
      </c>
      <c r="FB32" s="167">
        <v>0.73929999999999996</v>
      </c>
      <c r="FC32" s="167">
        <v>-18.551600000000001</v>
      </c>
      <c r="FD32" s="167">
        <v>3.8708999999999998</v>
      </c>
      <c r="FE32" s="168"/>
      <c r="FF32" s="167">
        <v>3.5758000000000001</v>
      </c>
      <c r="FG32" s="167">
        <v>2.4578000000000002</v>
      </c>
      <c r="FH32" s="167">
        <v>0</v>
      </c>
      <c r="FI32" s="167">
        <v>0</v>
      </c>
      <c r="FJ32" s="167">
        <v>0.33489999999999998</v>
      </c>
      <c r="FK32" s="167">
        <v>0.66979999999999995</v>
      </c>
      <c r="FL32" s="167">
        <v>-29.3049</v>
      </c>
      <c r="FM32" s="167">
        <v>24.014099999999999</v>
      </c>
      <c r="FN32" s="167">
        <v>24.2148</v>
      </c>
      <c r="FO32" s="167">
        <v>-14.3126</v>
      </c>
      <c r="FP32" s="168"/>
      <c r="FQ32" s="167">
        <v>27.701799999999999</v>
      </c>
      <c r="FR32" s="167">
        <v>-18.68</v>
      </c>
      <c r="FS32" s="167">
        <v>-0.39319999999999999</v>
      </c>
      <c r="FT32" s="167">
        <v>0.32340000000000002</v>
      </c>
      <c r="FU32" s="167">
        <v>0.23</v>
      </c>
      <c r="FV32" s="167">
        <v>1.75</v>
      </c>
      <c r="FW32" s="167">
        <v>-26.8811</v>
      </c>
      <c r="FX32" s="168"/>
      <c r="FY32" s="167">
        <v>1.88</v>
      </c>
      <c r="FZ32" s="167">
        <v>-0.504</v>
      </c>
      <c r="GA32" s="168"/>
      <c r="GB32" s="167">
        <v>-2.48</v>
      </c>
      <c r="GC32" s="167">
        <v>-9.7897999999999996</v>
      </c>
      <c r="GD32" s="167">
        <v>1.0848</v>
      </c>
      <c r="GE32" s="167">
        <v>-3.44</v>
      </c>
      <c r="GF32" s="167">
        <v>24.4757</v>
      </c>
      <c r="GG32" s="168"/>
      <c r="GH32" s="167">
        <v>29.293500000000002</v>
      </c>
      <c r="GI32" s="167">
        <v>-10.210800000000001</v>
      </c>
      <c r="GJ32" s="167">
        <v>-11.1615</v>
      </c>
      <c r="GK32" s="167">
        <v>2.9908999999999999</v>
      </c>
      <c r="GL32" s="168"/>
      <c r="GM32" s="168"/>
      <c r="GN32" s="167">
        <v>-11.8736</v>
      </c>
      <c r="GO32" s="167">
        <v>-21.158799999999999</v>
      </c>
      <c r="GP32" s="167">
        <v>0.21390000000000001</v>
      </c>
      <c r="GQ32" s="167">
        <v>-21.8218</v>
      </c>
      <c r="GR32" s="167">
        <v>6.8734999999999999</v>
      </c>
      <c r="GS32" s="167">
        <v>7.3028000000000004</v>
      </c>
      <c r="GT32" s="167">
        <v>150.73750000000001</v>
      </c>
      <c r="GU32" s="167">
        <v>-2.6151</v>
      </c>
      <c r="GV32" s="167">
        <v>-6.0453999999999999</v>
      </c>
      <c r="GW32" s="167">
        <v>-9.0907</v>
      </c>
      <c r="GX32" s="168"/>
      <c r="GY32" s="167">
        <v>7.7656999999999998</v>
      </c>
      <c r="GZ32" s="167">
        <v>7.9904999999999999</v>
      </c>
      <c r="HA32" s="167">
        <v>1</v>
      </c>
      <c r="HB32" s="167">
        <v>-21.390599999999999</v>
      </c>
      <c r="HC32" s="167">
        <v>-20.129200000000001</v>
      </c>
      <c r="HD32" s="167">
        <v>-3.35</v>
      </c>
      <c r="HE32" s="167">
        <v>0</v>
      </c>
      <c r="HF32" s="167">
        <v>15.6158</v>
      </c>
      <c r="HG32" s="167">
        <v>11.0608</v>
      </c>
      <c r="HH32" s="167">
        <v>49.293999999999997</v>
      </c>
      <c r="HI32" s="167">
        <v>29.290800000000001</v>
      </c>
      <c r="HJ32" s="167">
        <v>29.597000000000001</v>
      </c>
      <c r="HK32" s="167">
        <v>-5.3822999999999999</v>
      </c>
      <c r="HL32" s="168"/>
      <c r="HM32" s="167">
        <v>-12.1168</v>
      </c>
      <c r="HN32" s="167">
        <v>-14.5595</v>
      </c>
      <c r="HO32" s="168"/>
      <c r="HP32" s="168"/>
      <c r="HQ32" s="167">
        <v>-7.4364999999999997</v>
      </c>
      <c r="HR32" s="167">
        <v>-7.2606999999999999</v>
      </c>
      <c r="HS32" s="167">
        <v>-18.351400000000002</v>
      </c>
      <c r="HT32" s="167">
        <v>-17.6617</v>
      </c>
      <c r="HU32" s="167">
        <v>15.11</v>
      </c>
      <c r="HV32" s="167">
        <v>14.91</v>
      </c>
      <c r="HW32" s="167">
        <v>-33.6</v>
      </c>
      <c r="HX32" s="167">
        <v>-33.4</v>
      </c>
      <c r="HY32" s="167">
        <v>1.0024999999999999</v>
      </c>
      <c r="HZ32" s="167">
        <v>7.52</v>
      </c>
      <c r="IA32" s="167">
        <v>84.287999999999997</v>
      </c>
      <c r="IB32" s="167">
        <v>16.143999999999998</v>
      </c>
      <c r="IC32" s="167">
        <v>16.095199999999998</v>
      </c>
      <c r="ID32" s="167">
        <v>-14</v>
      </c>
      <c r="IE32" s="167">
        <v>-40.799999999999997</v>
      </c>
      <c r="IF32" s="167">
        <v>-9.8000000000000007</v>
      </c>
      <c r="IG32" s="167">
        <v>-10.199999999999999</v>
      </c>
      <c r="IH32" s="167">
        <v>-17.7562</v>
      </c>
      <c r="II32" s="167">
        <v>-17.578399999999998</v>
      </c>
      <c r="IJ32" s="167">
        <v>-138.39750000000001</v>
      </c>
      <c r="IK32" s="167">
        <v>22.4193</v>
      </c>
      <c r="IL32" s="167">
        <v>-245.9426</v>
      </c>
      <c r="IM32" s="167">
        <v>-34.702500000000001</v>
      </c>
      <c r="IN32" s="168"/>
      <c r="IO32" s="167">
        <v>84.464500000000001</v>
      </c>
      <c r="IP32" s="167">
        <v>87.945599999999999</v>
      </c>
      <c r="IQ32" s="167">
        <v>124.3138</v>
      </c>
      <c r="IR32" s="167">
        <v>132.70269999999999</v>
      </c>
      <c r="IS32" s="167">
        <v>8.2567000000000004</v>
      </c>
      <c r="IT32" s="167">
        <v>20.837</v>
      </c>
      <c r="IU32" s="167">
        <v>20.6496</v>
      </c>
      <c r="IV32" s="167">
        <v>-18.122699999999998</v>
      </c>
      <c r="IW32" s="167">
        <v>131.11320000000001</v>
      </c>
      <c r="IX32" s="167">
        <v>-250.44329999999999</v>
      </c>
      <c r="IY32" s="167">
        <v>26.576699999999999</v>
      </c>
      <c r="IZ32" s="167">
        <v>-21.5139</v>
      </c>
      <c r="JA32" s="167">
        <v>-0.74829999999999997</v>
      </c>
      <c r="JB32" s="168"/>
      <c r="JC32" s="167">
        <v>-11.68</v>
      </c>
      <c r="JD32" s="167">
        <v>-0.42799999999999999</v>
      </c>
      <c r="JE32" s="167">
        <v>-0.433</v>
      </c>
      <c r="JF32" s="167">
        <v>7.36</v>
      </c>
      <c r="JG32" s="167">
        <v>-5.28</v>
      </c>
      <c r="JH32" s="167">
        <v>-2.9786000000000001</v>
      </c>
      <c r="JI32" s="167">
        <v>-0.73089999999999999</v>
      </c>
      <c r="JJ32" s="167">
        <v>3.1937000000000002</v>
      </c>
      <c r="JK32" s="167">
        <v>-4.3045999999999998</v>
      </c>
      <c r="JL32" s="167">
        <v>-4.5999999999999996</v>
      </c>
      <c r="JM32" s="167">
        <v>-0.876</v>
      </c>
      <c r="JN32" s="167">
        <v>-1.6890000000000001</v>
      </c>
      <c r="JO32" s="168"/>
      <c r="JP32" s="168"/>
      <c r="JQ32" s="167">
        <v>3.0339999999999998</v>
      </c>
      <c r="JR32" s="167">
        <v>3.6573000000000002</v>
      </c>
      <c r="JS32" s="167">
        <v>2.9839000000000002</v>
      </c>
      <c r="JT32" s="168"/>
      <c r="JU32" s="167">
        <v>25.7</v>
      </c>
      <c r="JV32" s="167">
        <v>0.75409999999999999</v>
      </c>
      <c r="JW32" s="167">
        <v>1.1200000000000001</v>
      </c>
      <c r="JX32" s="168"/>
      <c r="JY32" s="167">
        <v>-6.1359000000000004</v>
      </c>
      <c r="JZ32" s="167">
        <v>-1.8882000000000001</v>
      </c>
      <c r="KA32" s="167">
        <v>-25.979199999999999</v>
      </c>
      <c r="KB32" s="167">
        <v>-4.9782000000000002</v>
      </c>
      <c r="KC32" s="167">
        <v>-4.1738</v>
      </c>
      <c r="KD32" s="167">
        <v>-25.9207</v>
      </c>
      <c r="KE32" s="168"/>
      <c r="KF32" s="167">
        <v>-25.5</v>
      </c>
      <c r="KG32" s="167">
        <v>7.9</v>
      </c>
      <c r="KH32" s="167">
        <v>-2.5771000000000002</v>
      </c>
      <c r="KI32" s="167">
        <v>-42.769300000000001</v>
      </c>
    </row>
    <row r="33" spans="1:295" ht="18" customHeight="1" x14ac:dyDescent="0.3">
      <c r="A33" s="162" t="s">
        <v>27</v>
      </c>
      <c r="B33" s="162" t="s">
        <v>734</v>
      </c>
      <c r="C33" s="163">
        <v>0</v>
      </c>
      <c r="D33" s="163">
        <v>3.1474000000000002</v>
      </c>
      <c r="E33" s="163">
        <v>-6.8109000000000002</v>
      </c>
      <c r="F33" s="163">
        <v>-1.9059999999999999</v>
      </c>
      <c r="G33" s="163">
        <v>7.7798999999999996</v>
      </c>
      <c r="H33" s="164"/>
      <c r="I33" s="163">
        <v>17.3873</v>
      </c>
      <c r="J33" s="164"/>
      <c r="K33" s="163">
        <v>24.41</v>
      </c>
      <c r="L33" s="163">
        <v>10.762700000000001</v>
      </c>
      <c r="M33" s="163">
        <v>10.23</v>
      </c>
      <c r="N33" s="163">
        <v>-17.760000000000002</v>
      </c>
      <c r="O33" s="163">
        <v>-33</v>
      </c>
      <c r="P33" s="163">
        <v>8.8000000000000007</v>
      </c>
      <c r="Q33" s="163">
        <v>7.452</v>
      </c>
      <c r="R33" s="163">
        <v>-22</v>
      </c>
      <c r="S33" s="163">
        <v>2.9009999999999998</v>
      </c>
      <c r="T33" s="163">
        <v>-4.1978</v>
      </c>
      <c r="U33" s="163">
        <v>5.2215999999999996</v>
      </c>
      <c r="V33" s="163">
        <v>5.1641000000000004</v>
      </c>
      <c r="W33" s="163">
        <v>8.8927999999999994</v>
      </c>
      <c r="X33" s="163">
        <v>1.2692000000000001</v>
      </c>
      <c r="Y33" s="163">
        <v>0.29730000000000001</v>
      </c>
      <c r="Z33" s="163">
        <v>0.75390000000000001</v>
      </c>
      <c r="AA33" s="164"/>
      <c r="AB33" s="163">
        <v>-0.58330000000000004</v>
      </c>
      <c r="AC33" s="163">
        <v>-1.1200000000000001</v>
      </c>
      <c r="AD33" s="163">
        <v>-1.099</v>
      </c>
      <c r="AE33" s="163">
        <v>-2.9420000000000002</v>
      </c>
      <c r="AF33" s="163">
        <v>-2.2200000000000002</v>
      </c>
      <c r="AG33" s="163">
        <v>2.2000000000000002</v>
      </c>
      <c r="AH33" s="163">
        <v>-0.89500000000000002</v>
      </c>
      <c r="AI33" s="163">
        <v>0.39800000000000002</v>
      </c>
      <c r="AJ33" s="163">
        <v>-9.35</v>
      </c>
      <c r="AK33" s="163">
        <v>-9.5</v>
      </c>
      <c r="AL33" s="164"/>
      <c r="AM33" s="163">
        <v>-12.85</v>
      </c>
      <c r="AN33" s="163">
        <v>-12.8</v>
      </c>
      <c r="AO33" s="163">
        <v>7.0909000000000004</v>
      </c>
      <c r="AP33" s="163">
        <v>4.5351999999999997</v>
      </c>
      <c r="AQ33" s="163">
        <v>20.068999999999999</v>
      </c>
      <c r="AR33" s="163">
        <v>22.320900000000002</v>
      </c>
      <c r="AS33" s="163">
        <v>-14.113300000000001</v>
      </c>
      <c r="AT33" s="163">
        <v>-5.8941999999999997</v>
      </c>
      <c r="AU33" s="163">
        <v>-5.8072999999999997</v>
      </c>
      <c r="AV33" s="163">
        <v>20.6311</v>
      </c>
      <c r="AW33" s="163">
        <v>28.788900000000002</v>
      </c>
      <c r="AX33" s="163">
        <v>-16.075099999999999</v>
      </c>
      <c r="AY33" s="163">
        <v>-12.4582</v>
      </c>
      <c r="AZ33" s="163">
        <v>3.9578000000000002</v>
      </c>
      <c r="BA33" s="163">
        <v>20.317699999999999</v>
      </c>
      <c r="BB33" s="163">
        <v>91.296800000000005</v>
      </c>
      <c r="BC33" s="163">
        <v>8.2103000000000002</v>
      </c>
      <c r="BD33" s="163">
        <v>-6</v>
      </c>
      <c r="BE33" s="163">
        <v>-6.7</v>
      </c>
      <c r="BF33" s="163">
        <v>-26.661100000000001</v>
      </c>
      <c r="BG33" s="163">
        <v>-26.175699999999999</v>
      </c>
      <c r="BH33" s="163">
        <v>-2.8029999999999999</v>
      </c>
      <c r="BI33" s="164"/>
      <c r="BJ33" s="163">
        <v>8.3295999999999992</v>
      </c>
      <c r="BK33" s="163">
        <v>4.8490000000000002</v>
      </c>
      <c r="BL33" s="163">
        <v>3.5047000000000001</v>
      </c>
      <c r="BM33" s="163">
        <v>2.2799999999999998</v>
      </c>
      <c r="BN33" s="163">
        <v>-100.77209999999999</v>
      </c>
      <c r="BO33" s="163">
        <v>-2.8993000000000002</v>
      </c>
      <c r="BP33" s="163">
        <v>-3.3570000000000002</v>
      </c>
      <c r="BQ33" s="163">
        <v>58.140300000000003</v>
      </c>
      <c r="BR33" s="163">
        <v>-169.77670000000001</v>
      </c>
      <c r="BS33" s="164"/>
      <c r="BT33" s="164"/>
      <c r="BU33" s="164"/>
      <c r="BV33" s="163">
        <v>16.386399999999998</v>
      </c>
      <c r="BW33" s="163">
        <v>9.4499999999999993</v>
      </c>
      <c r="BX33" s="163">
        <v>5.49</v>
      </c>
      <c r="BY33" s="163">
        <v>-4.8099999999999996</v>
      </c>
      <c r="BZ33" s="163">
        <v>11.31</v>
      </c>
      <c r="CA33" s="163">
        <v>-12.453799999999999</v>
      </c>
      <c r="CB33" s="163">
        <v>-12.5878</v>
      </c>
      <c r="CC33" s="163">
        <v>34.063600000000001</v>
      </c>
      <c r="CD33" s="163">
        <v>33.508099999999999</v>
      </c>
      <c r="CE33" s="163">
        <v>-2.8349000000000002</v>
      </c>
      <c r="CF33" s="163">
        <v>-31.134</v>
      </c>
      <c r="CG33" s="163">
        <v>-30.799900000000001</v>
      </c>
      <c r="CH33" s="163">
        <v>10.167199999999999</v>
      </c>
      <c r="CI33" s="164"/>
      <c r="CJ33" s="164"/>
      <c r="CK33" s="164"/>
      <c r="CL33" s="163">
        <v>16</v>
      </c>
      <c r="CM33" s="163">
        <v>12.9</v>
      </c>
      <c r="CN33" s="163">
        <v>-3.94</v>
      </c>
      <c r="CO33" s="163">
        <v>22.5947</v>
      </c>
      <c r="CP33" s="163">
        <v>21.9512</v>
      </c>
      <c r="CQ33" s="163">
        <v>21.7575</v>
      </c>
      <c r="CR33" s="163">
        <v>12.466799999999999</v>
      </c>
      <c r="CS33" s="163">
        <v>14.014900000000001</v>
      </c>
      <c r="CT33" s="163">
        <v>-26.4526</v>
      </c>
      <c r="CU33" s="163">
        <v>3.8553999999999999</v>
      </c>
      <c r="CV33" s="163">
        <v>-22.4255</v>
      </c>
      <c r="CW33" s="163">
        <v>3.0301999999999998</v>
      </c>
      <c r="CX33" s="163">
        <v>32.880000000000003</v>
      </c>
      <c r="CY33" s="163">
        <v>22.31</v>
      </c>
      <c r="CZ33" s="163">
        <v>13.286099999999999</v>
      </c>
      <c r="DA33" s="163">
        <v>13.2843</v>
      </c>
      <c r="DB33" s="163">
        <v>-11.93</v>
      </c>
      <c r="DC33" s="164"/>
      <c r="DD33" s="164"/>
      <c r="DE33" s="164"/>
      <c r="DF33" s="163">
        <v>39.0413</v>
      </c>
      <c r="DG33" s="163">
        <v>1.4800000000000001E-2</v>
      </c>
      <c r="DH33" s="163">
        <v>-6.2149000000000001</v>
      </c>
      <c r="DI33" s="163">
        <v>-6.1</v>
      </c>
      <c r="DJ33" s="163">
        <v>-5.0999999999999996</v>
      </c>
      <c r="DK33" s="163">
        <v>-2.8601000000000001</v>
      </c>
      <c r="DL33" s="163">
        <v>6.5510999999999999</v>
      </c>
      <c r="DM33" s="163">
        <v>9.1524000000000001</v>
      </c>
      <c r="DN33" s="163">
        <v>15.9628</v>
      </c>
      <c r="DO33" s="163">
        <v>6.95</v>
      </c>
      <c r="DP33" s="163">
        <v>-1.59</v>
      </c>
      <c r="DQ33" s="163">
        <v>8.1065000000000005</v>
      </c>
      <c r="DR33" s="163">
        <v>-37.482100000000003</v>
      </c>
      <c r="DS33" s="164"/>
      <c r="DT33" s="163">
        <v>-6.89</v>
      </c>
      <c r="DU33" s="163">
        <v>7.93</v>
      </c>
      <c r="DV33" s="163">
        <v>31.35</v>
      </c>
      <c r="DW33" s="163">
        <v>-34.581800000000001</v>
      </c>
      <c r="DX33" s="163">
        <v>-16.672699999999999</v>
      </c>
      <c r="DY33" s="163">
        <v>-41.101300000000002</v>
      </c>
      <c r="DZ33" s="163">
        <v>-41.127299999999998</v>
      </c>
      <c r="EA33" s="163">
        <v>20.034800000000001</v>
      </c>
      <c r="EB33" s="163">
        <v>-4.6456</v>
      </c>
      <c r="EC33" s="163">
        <v>-15.632199999999999</v>
      </c>
      <c r="ED33" s="163">
        <v>-15.679</v>
      </c>
      <c r="EE33" s="163">
        <v>-9.8225999999999996</v>
      </c>
      <c r="EF33" s="163">
        <v>-15.1462</v>
      </c>
      <c r="EG33" s="163">
        <v>-10.64</v>
      </c>
      <c r="EH33" s="163">
        <v>-123.14319999999999</v>
      </c>
      <c r="EI33" s="163">
        <v>-72.485600000000005</v>
      </c>
      <c r="EJ33" s="164"/>
      <c r="EK33" s="163">
        <v>-10.8292</v>
      </c>
      <c r="EL33" s="163">
        <v>-10.708299999999999</v>
      </c>
      <c r="EM33" s="163">
        <v>16.7027</v>
      </c>
      <c r="EN33" s="164"/>
      <c r="EO33" s="163">
        <v>5.4414999999999996</v>
      </c>
      <c r="EP33" s="163">
        <v>11.28</v>
      </c>
      <c r="EQ33" s="163">
        <v>-29.174900000000001</v>
      </c>
      <c r="ER33" s="163">
        <v>-28.694500000000001</v>
      </c>
      <c r="ES33" s="163">
        <v>0.64300000000000002</v>
      </c>
      <c r="ET33" s="163">
        <v>0</v>
      </c>
      <c r="EU33" s="163">
        <v>-19.579999999999998</v>
      </c>
      <c r="EV33" s="163">
        <v>0.7</v>
      </c>
      <c r="EW33" s="163">
        <v>3.6941000000000002</v>
      </c>
      <c r="EX33" s="163">
        <v>-3.4754999999999998</v>
      </c>
      <c r="EY33" s="163">
        <v>-12.3492</v>
      </c>
      <c r="EZ33" s="163">
        <v>-0.89039999999999997</v>
      </c>
      <c r="FA33" s="163">
        <v>5.1058000000000003</v>
      </c>
      <c r="FB33" s="163">
        <v>0.40439999999999998</v>
      </c>
      <c r="FC33" s="163">
        <v>-17.6525</v>
      </c>
      <c r="FD33" s="163">
        <v>3.9742999999999999</v>
      </c>
      <c r="FE33" s="164"/>
      <c r="FF33" s="163">
        <v>3.7161</v>
      </c>
      <c r="FG33" s="163">
        <v>3.3258000000000001</v>
      </c>
      <c r="FH33" s="163">
        <v>2.8441000000000001</v>
      </c>
      <c r="FI33" s="163">
        <v>0</v>
      </c>
      <c r="FJ33" s="163">
        <v>-0.16750000000000001</v>
      </c>
      <c r="FK33" s="163">
        <v>-0.33489999999999998</v>
      </c>
      <c r="FL33" s="163">
        <v>-29.3049</v>
      </c>
      <c r="FM33" s="163">
        <v>22.441299999999998</v>
      </c>
      <c r="FN33" s="163">
        <v>22.774999999999999</v>
      </c>
      <c r="FO33" s="163">
        <v>-11.832000000000001</v>
      </c>
      <c r="FP33" s="164"/>
      <c r="FQ33" s="163">
        <v>27.486999999999998</v>
      </c>
      <c r="FR33" s="163">
        <v>-18.13</v>
      </c>
      <c r="FS33" s="163">
        <v>-0.56720000000000004</v>
      </c>
      <c r="FT33" s="163">
        <v>0.32429999999999998</v>
      </c>
      <c r="FU33" s="163">
        <v>0.28000000000000003</v>
      </c>
      <c r="FV33" s="163">
        <v>1.1499999999999999</v>
      </c>
      <c r="FW33" s="163">
        <v>-27.6799</v>
      </c>
      <c r="FX33" s="164"/>
      <c r="FY33" s="163">
        <v>1.78</v>
      </c>
      <c r="FZ33" s="163">
        <v>0.13700000000000001</v>
      </c>
      <c r="GA33" s="164"/>
      <c r="GB33" s="163">
        <v>-1.98</v>
      </c>
      <c r="GC33" s="163">
        <v>-13.186199999999999</v>
      </c>
      <c r="GD33" s="163">
        <v>-0.60740000000000005</v>
      </c>
      <c r="GE33" s="163">
        <v>-3.66</v>
      </c>
      <c r="GF33" s="163">
        <v>24.8978</v>
      </c>
      <c r="GG33" s="164"/>
      <c r="GH33" s="163">
        <v>30.089600000000001</v>
      </c>
      <c r="GI33" s="163">
        <v>-9.7954000000000008</v>
      </c>
      <c r="GJ33" s="163">
        <v>-10.6411</v>
      </c>
      <c r="GK33" s="163">
        <v>2.8613</v>
      </c>
      <c r="GL33" s="164"/>
      <c r="GM33" s="164"/>
      <c r="GN33" s="164"/>
      <c r="GO33" s="163">
        <v>-19.597799999999999</v>
      </c>
      <c r="GP33" s="163">
        <v>7.4200000000000002E-2</v>
      </c>
      <c r="GQ33" s="163">
        <v>-23.048500000000001</v>
      </c>
      <c r="GR33" s="163">
        <v>7.1254999999999997</v>
      </c>
      <c r="GS33" s="163">
        <v>6.6730999999999998</v>
      </c>
      <c r="GT33" s="163">
        <v>151.49250000000001</v>
      </c>
      <c r="GU33" s="163">
        <v>-3.6739999999999999</v>
      </c>
      <c r="GV33" s="163">
        <v>-7.4504999999999999</v>
      </c>
      <c r="GW33" s="163">
        <v>-7.8398000000000003</v>
      </c>
      <c r="GX33" s="163">
        <v>2.3620000000000001</v>
      </c>
      <c r="GY33" s="163">
        <v>7.6412000000000004</v>
      </c>
      <c r="GZ33" s="163">
        <v>7.7453000000000003</v>
      </c>
      <c r="HA33" s="163">
        <v>1.6587000000000001</v>
      </c>
      <c r="HB33" s="163">
        <v>-21.5229</v>
      </c>
      <c r="HC33" s="163">
        <v>-20.686299999999999</v>
      </c>
      <c r="HD33" s="163">
        <v>-4.1900000000000004</v>
      </c>
      <c r="HE33" s="163">
        <v>0</v>
      </c>
      <c r="HF33" s="163">
        <v>15.2753</v>
      </c>
      <c r="HG33" s="163">
        <v>11.1904</v>
      </c>
      <c r="HH33" s="163">
        <v>52.032899999999998</v>
      </c>
      <c r="HI33" s="163">
        <v>26.243400000000001</v>
      </c>
      <c r="HJ33" s="163">
        <v>26.601299999999998</v>
      </c>
      <c r="HK33" s="163">
        <v>0</v>
      </c>
      <c r="HL33" s="164"/>
      <c r="HM33" s="163">
        <v>-11.0063</v>
      </c>
      <c r="HN33" s="163">
        <v>-13.8209</v>
      </c>
      <c r="HO33" s="164"/>
      <c r="HP33" s="164"/>
      <c r="HQ33" s="163">
        <v>-6.9915000000000003</v>
      </c>
      <c r="HR33" s="163">
        <v>-6.7663000000000002</v>
      </c>
      <c r="HS33" s="163">
        <v>-18.725300000000001</v>
      </c>
      <c r="HT33" s="163">
        <v>-17.931799999999999</v>
      </c>
      <c r="HU33" s="163">
        <v>12.61</v>
      </c>
      <c r="HV33" s="163">
        <v>12.57</v>
      </c>
      <c r="HW33" s="163">
        <v>-33.5</v>
      </c>
      <c r="HX33" s="163">
        <v>-33.4</v>
      </c>
      <c r="HY33" s="163">
        <v>0.82669999999999999</v>
      </c>
      <c r="HZ33" s="163">
        <v>7.68</v>
      </c>
      <c r="IA33" s="163">
        <v>88.201400000000007</v>
      </c>
      <c r="IB33" s="163">
        <v>15.3461</v>
      </c>
      <c r="IC33" s="163">
        <v>15.302300000000001</v>
      </c>
      <c r="ID33" s="163">
        <v>-14.8</v>
      </c>
      <c r="IE33" s="163">
        <v>-41.4</v>
      </c>
      <c r="IF33" s="163">
        <v>-8.8000000000000007</v>
      </c>
      <c r="IG33" s="163">
        <v>-9.1</v>
      </c>
      <c r="IH33" s="164"/>
      <c r="II33" s="164"/>
      <c r="IJ33" s="163">
        <v>-143.14619999999999</v>
      </c>
      <c r="IK33" s="163">
        <v>19.469100000000001</v>
      </c>
      <c r="IL33" s="163">
        <v>-243.23179999999999</v>
      </c>
      <c r="IM33" s="163">
        <v>-29.4344</v>
      </c>
      <c r="IN33" s="164"/>
      <c r="IO33" s="163">
        <v>77.563100000000006</v>
      </c>
      <c r="IP33" s="163">
        <v>92.98</v>
      </c>
      <c r="IQ33" s="163">
        <v>141.179</v>
      </c>
      <c r="IR33" s="163">
        <v>128.18350000000001</v>
      </c>
      <c r="IS33" s="163">
        <v>-0.72370000000000001</v>
      </c>
      <c r="IT33" s="163">
        <v>31.861799999999999</v>
      </c>
      <c r="IU33" s="163">
        <v>30.0733</v>
      </c>
      <c r="IV33" s="163">
        <v>-29.9758</v>
      </c>
      <c r="IW33" s="163">
        <v>126.636</v>
      </c>
      <c r="IX33" s="163">
        <v>-242.37690000000001</v>
      </c>
      <c r="IY33" s="163">
        <v>26.2469</v>
      </c>
      <c r="IZ33" s="163">
        <v>-24.557600000000001</v>
      </c>
      <c r="JA33" s="163">
        <v>-0.5383</v>
      </c>
      <c r="JB33" s="164"/>
      <c r="JC33" s="163">
        <v>-12.32</v>
      </c>
      <c r="JD33" s="163">
        <v>-0.40600000000000003</v>
      </c>
      <c r="JE33" s="163">
        <v>-0.41299999999999998</v>
      </c>
      <c r="JF33" s="163">
        <v>7.84</v>
      </c>
      <c r="JG33" s="163">
        <v>-5.52</v>
      </c>
      <c r="JH33" s="163">
        <v>-3.5421</v>
      </c>
      <c r="JI33" s="163">
        <v>-0.46850000000000003</v>
      </c>
      <c r="JJ33" s="163">
        <v>2.1987999999999999</v>
      </c>
      <c r="JK33" s="163">
        <v>-4.4816000000000003</v>
      </c>
      <c r="JL33" s="163">
        <v>-3.3</v>
      </c>
      <c r="JM33" s="163">
        <v>1.018</v>
      </c>
      <c r="JN33" s="163">
        <v>1.349</v>
      </c>
      <c r="JO33" s="163">
        <v>2.3506999999999998</v>
      </c>
      <c r="JP33" s="164"/>
      <c r="JQ33" s="163">
        <v>4.2279999999999998</v>
      </c>
      <c r="JR33" s="163">
        <v>3.3203</v>
      </c>
      <c r="JS33" s="163">
        <v>3.8003999999999998</v>
      </c>
      <c r="JT33" s="164"/>
      <c r="JU33" s="163">
        <v>26.3</v>
      </c>
      <c r="JV33" s="163">
        <v>0.59550000000000003</v>
      </c>
      <c r="JW33" s="163">
        <v>1.05</v>
      </c>
      <c r="JX33" s="164"/>
      <c r="JY33" s="163">
        <v>-6.6966000000000001</v>
      </c>
      <c r="JZ33" s="163">
        <v>-3.0388999999999999</v>
      </c>
      <c r="KA33" s="163">
        <v>-25.538900000000002</v>
      </c>
      <c r="KB33" s="163">
        <v>-5.5640999999999998</v>
      </c>
      <c r="KC33" s="163">
        <v>-3.0804999999999998</v>
      </c>
      <c r="KD33" s="163">
        <v>-26.174800000000001</v>
      </c>
      <c r="KE33" s="163">
        <v>-1.6777</v>
      </c>
      <c r="KF33" s="163">
        <v>-25.6</v>
      </c>
      <c r="KG33" s="163">
        <v>7.8</v>
      </c>
      <c r="KH33" s="163">
        <v>-0.2412</v>
      </c>
      <c r="KI33" s="163">
        <v>-45.000799999999998</v>
      </c>
    </row>
    <row r="34" spans="1:295" ht="18" customHeight="1" x14ac:dyDescent="0.3">
      <c r="A34" s="162" t="s">
        <v>27</v>
      </c>
      <c r="B34" s="162" t="s">
        <v>735</v>
      </c>
      <c r="C34" s="165">
        <v>0</v>
      </c>
      <c r="D34" s="165">
        <v>3.0529999999999999</v>
      </c>
      <c r="E34" s="165">
        <v>-6.476</v>
      </c>
      <c r="F34" s="165">
        <v>-1.7310000000000001</v>
      </c>
      <c r="G34" s="165">
        <v>7.2472000000000003</v>
      </c>
      <c r="H34" s="166"/>
      <c r="I34" s="165">
        <v>16.778300000000002</v>
      </c>
      <c r="J34" s="166"/>
      <c r="K34" s="165">
        <v>23.383700000000001</v>
      </c>
      <c r="L34" s="165">
        <v>10.040699999999999</v>
      </c>
      <c r="M34" s="165">
        <v>9.6533999999999995</v>
      </c>
      <c r="N34" s="165">
        <v>-17.760000000000002</v>
      </c>
      <c r="O34" s="165">
        <v>-30.8</v>
      </c>
      <c r="P34" s="165">
        <v>8.8000000000000007</v>
      </c>
      <c r="Q34" s="165">
        <v>8.2799999999999994</v>
      </c>
      <c r="R34" s="165">
        <v>-22</v>
      </c>
      <c r="S34" s="165">
        <v>3.0072999999999999</v>
      </c>
      <c r="T34" s="165">
        <v>-3.3778999999999999</v>
      </c>
      <c r="U34" s="165">
        <v>4.6352000000000002</v>
      </c>
      <c r="V34" s="165">
        <v>4.5481999999999996</v>
      </c>
      <c r="W34" s="165">
        <v>8.1082000000000001</v>
      </c>
      <c r="X34" s="165">
        <v>1.3641000000000001</v>
      </c>
      <c r="Y34" s="165">
        <v>0.30470000000000003</v>
      </c>
      <c r="Z34" s="165">
        <v>0.77869999999999995</v>
      </c>
      <c r="AA34" s="166"/>
      <c r="AB34" s="165">
        <v>-0.69320000000000004</v>
      </c>
      <c r="AC34" s="165">
        <v>-1.288</v>
      </c>
      <c r="AD34" s="165">
        <v>-1.2090000000000001</v>
      </c>
      <c r="AE34" s="165">
        <v>-3.036</v>
      </c>
      <c r="AF34" s="165">
        <v>-2.2200000000000002</v>
      </c>
      <c r="AG34" s="165">
        <v>-2.2000000000000002</v>
      </c>
      <c r="AH34" s="165">
        <v>-0.86299999999999999</v>
      </c>
      <c r="AI34" s="165">
        <v>0.39400000000000002</v>
      </c>
      <c r="AJ34" s="165">
        <v>-10.98</v>
      </c>
      <c r="AK34" s="165">
        <v>-10.99</v>
      </c>
      <c r="AL34" s="166"/>
      <c r="AM34" s="165">
        <v>-12.81</v>
      </c>
      <c r="AN34" s="165">
        <v>-12.82</v>
      </c>
      <c r="AO34" s="165">
        <v>5.6394000000000002</v>
      </c>
      <c r="AP34" s="165">
        <v>4.5965999999999996</v>
      </c>
      <c r="AQ34" s="165">
        <v>18.5763</v>
      </c>
      <c r="AR34" s="165">
        <v>21.8401</v>
      </c>
      <c r="AS34" s="165">
        <v>-13.3523</v>
      </c>
      <c r="AT34" s="165">
        <v>-5.7602000000000002</v>
      </c>
      <c r="AU34" s="165">
        <v>-5.6348000000000003</v>
      </c>
      <c r="AV34" s="165">
        <v>8.6151</v>
      </c>
      <c r="AW34" s="165">
        <v>9.9372000000000007</v>
      </c>
      <c r="AX34" s="165">
        <v>-15.6732</v>
      </c>
      <c r="AY34" s="165">
        <v>-13.395899999999999</v>
      </c>
      <c r="AZ34" s="165">
        <v>3.1686999999999999</v>
      </c>
      <c r="BA34" s="165">
        <v>23.610299999999999</v>
      </c>
      <c r="BB34" s="165">
        <v>89.799700000000001</v>
      </c>
      <c r="BC34" s="165">
        <v>9.0661000000000005</v>
      </c>
      <c r="BD34" s="165">
        <v>-5.7</v>
      </c>
      <c r="BE34" s="165">
        <v>-6.1</v>
      </c>
      <c r="BF34" s="165">
        <v>-27.696300000000001</v>
      </c>
      <c r="BG34" s="165">
        <v>-25.9406</v>
      </c>
      <c r="BH34" s="165">
        <v>-2.8849</v>
      </c>
      <c r="BI34" s="166"/>
      <c r="BJ34" s="165">
        <v>11.4948</v>
      </c>
      <c r="BK34" s="165">
        <v>4.6840999999999999</v>
      </c>
      <c r="BL34" s="165">
        <v>2.3199999999999998</v>
      </c>
      <c r="BM34" s="165">
        <v>1.6586000000000001</v>
      </c>
      <c r="BN34" s="165">
        <v>-97.872799999999998</v>
      </c>
      <c r="BO34" s="165">
        <v>-3.9979</v>
      </c>
      <c r="BP34" s="165">
        <v>-3.9979</v>
      </c>
      <c r="BQ34" s="165">
        <v>60.255200000000002</v>
      </c>
      <c r="BR34" s="165">
        <v>-178.60499999999999</v>
      </c>
      <c r="BS34" s="166"/>
      <c r="BT34" s="166"/>
      <c r="BU34" s="166"/>
      <c r="BV34" s="165">
        <v>14.420500000000001</v>
      </c>
      <c r="BW34" s="165">
        <v>8.39</v>
      </c>
      <c r="BX34" s="165">
        <v>4.4400000000000004</v>
      </c>
      <c r="BY34" s="165">
        <v>-6.01</v>
      </c>
      <c r="BZ34" s="165">
        <v>9.83</v>
      </c>
      <c r="CA34" s="166"/>
      <c r="CB34" s="166"/>
      <c r="CC34" s="165">
        <v>33.525700000000001</v>
      </c>
      <c r="CD34" s="165">
        <v>32.987699999999997</v>
      </c>
      <c r="CE34" s="165">
        <v>-0.6038</v>
      </c>
      <c r="CF34" s="165">
        <v>-26.631900000000002</v>
      </c>
      <c r="CG34" s="165">
        <v>-26.678000000000001</v>
      </c>
      <c r="CH34" s="165">
        <v>10.856299999999999</v>
      </c>
      <c r="CI34" s="166"/>
      <c r="CJ34" s="166"/>
      <c r="CK34" s="166"/>
      <c r="CL34" s="165">
        <v>16.2</v>
      </c>
      <c r="CM34" s="165">
        <v>13.2</v>
      </c>
      <c r="CN34" s="165">
        <v>-3.83</v>
      </c>
      <c r="CO34" s="165">
        <v>23.797799999999999</v>
      </c>
      <c r="CP34" s="165">
        <v>23.6218</v>
      </c>
      <c r="CQ34" s="165">
        <v>22.255199999999999</v>
      </c>
      <c r="CR34" s="165">
        <v>18.119499999999999</v>
      </c>
      <c r="CS34" s="165">
        <v>18.511099999999999</v>
      </c>
      <c r="CT34" s="165">
        <v>-25.923999999999999</v>
      </c>
      <c r="CU34" s="165">
        <v>-0.22770000000000001</v>
      </c>
      <c r="CV34" s="165">
        <v>-23.2026</v>
      </c>
      <c r="CW34" s="165">
        <v>2.7565</v>
      </c>
      <c r="CX34" s="165">
        <v>30.87</v>
      </c>
      <c r="CY34" s="165">
        <v>20.85</v>
      </c>
      <c r="CZ34" s="165">
        <v>12.348599999999999</v>
      </c>
      <c r="DA34" s="165">
        <v>12.4054</v>
      </c>
      <c r="DB34" s="165">
        <v>-11.17</v>
      </c>
      <c r="DC34" s="166"/>
      <c r="DD34" s="166"/>
      <c r="DE34" s="166"/>
      <c r="DF34" s="165">
        <v>36.128700000000002</v>
      </c>
      <c r="DG34" s="165">
        <v>1.4999999999999999E-2</v>
      </c>
      <c r="DH34" s="165">
        <v>-5.8312999999999997</v>
      </c>
      <c r="DI34" s="165">
        <v>-6</v>
      </c>
      <c r="DJ34" s="165">
        <v>-4.9000000000000004</v>
      </c>
      <c r="DK34" s="165">
        <v>-2.5415000000000001</v>
      </c>
      <c r="DL34" s="165">
        <v>6.5510999999999999</v>
      </c>
      <c r="DM34" s="165">
        <v>8.6791999999999998</v>
      </c>
      <c r="DN34" s="165">
        <v>15.9628</v>
      </c>
      <c r="DO34" s="165">
        <v>7.03</v>
      </c>
      <c r="DP34" s="165">
        <v>-1.3</v>
      </c>
      <c r="DQ34" s="165">
        <v>7.0214999999999996</v>
      </c>
      <c r="DR34" s="165">
        <v>-36.742100000000001</v>
      </c>
      <c r="DS34" s="166"/>
      <c r="DT34" s="165">
        <v>-8.1300000000000008</v>
      </c>
      <c r="DU34" s="165">
        <v>7.39</v>
      </c>
      <c r="DV34" s="165">
        <v>30.23</v>
      </c>
      <c r="DW34" s="165">
        <v>-35</v>
      </c>
      <c r="DX34" s="165">
        <v>-16.0091</v>
      </c>
      <c r="DY34" s="165">
        <v>-42.983199999999997</v>
      </c>
      <c r="DZ34" s="165">
        <v>-42.9</v>
      </c>
      <c r="EA34" s="165">
        <v>17.399100000000001</v>
      </c>
      <c r="EB34" s="165">
        <v>-3.7519999999999998</v>
      </c>
      <c r="EC34" s="165">
        <v>-16.390599999999999</v>
      </c>
      <c r="ED34" s="165">
        <v>-16.169599999999999</v>
      </c>
      <c r="EE34" s="165">
        <v>-17.933700000000002</v>
      </c>
      <c r="EF34" s="165">
        <v>-15.706200000000001</v>
      </c>
      <c r="EG34" s="165">
        <v>-9.5649999999999995</v>
      </c>
      <c r="EH34" s="165">
        <v>-123.37820000000001</v>
      </c>
      <c r="EI34" s="165">
        <v>-74.198599999999999</v>
      </c>
      <c r="EJ34" s="166"/>
      <c r="EK34" s="165">
        <v>-11.315</v>
      </c>
      <c r="EL34" s="165">
        <v>-10.8957</v>
      </c>
      <c r="EM34" s="165">
        <v>13.1934</v>
      </c>
      <c r="EN34" s="166"/>
      <c r="EO34" s="165">
        <v>5.9424999999999999</v>
      </c>
      <c r="EP34" s="165">
        <v>21.52</v>
      </c>
      <c r="EQ34" s="165">
        <v>-29.066299999999998</v>
      </c>
      <c r="ER34" s="165">
        <v>-29.6845</v>
      </c>
      <c r="ES34" s="165">
        <v>3.9496000000000002</v>
      </c>
      <c r="ET34" s="165">
        <v>-5.44</v>
      </c>
      <c r="EU34" s="165">
        <v>-12.39</v>
      </c>
      <c r="EV34" s="165">
        <v>-0.7</v>
      </c>
      <c r="EW34" s="165">
        <v>3.8551000000000002</v>
      </c>
      <c r="EX34" s="165">
        <v>-4.3155000000000001</v>
      </c>
      <c r="EY34" s="165">
        <v>-11.9833</v>
      </c>
      <c r="EZ34" s="165">
        <v>-0.50080000000000002</v>
      </c>
      <c r="FA34" s="165">
        <v>4.6083999999999996</v>
      </c>
      <c r="FB34" s="165">
        <v>3.6553</v>
      </c>
      <c r="FC34" s="165">
        <v>-15.4047</v>
      </c>
      <c r="FD34" s="165">
        <v>4.1973000000000003</v>
      </c>
      <c r="FE34" s="166"/>
      <c r="FF34" s="165">
        <v>3.7919999999999998</v>
      </c>
      <c r="FG34" s="165">
        <v>3.2696999999999998</v>
      </c>
      <c r="FH34" s="165">
        <v>0</v>
      </c>
      <c r="FI34" s="165">
        <v>0</v>
      </c>
      <c r="FJ34" s="165">
        <v>1.5071000000000001</v>
      </c>
      <c r="FK34" s="165">
        <v>2.3443999999999998</v>
      </c>
      <c r="FL34" s="165">
        <v>-32.486499999999999</v>
      </c>
      <c r="FM34" s="165">
        <v>25.176100000000002</v>
      </c>
      <c r="FN34" s="165">
        <v>25.405100000000001</v>
      </c>
      <c r="FO34" s="165">
        <v>-16.8809</v>
      </c>
      <c r="FP34" s="166"/>
      <c r="FQ34" s="165">
        <v>26.6325</v>
      </c>
      <c r="FR34" s="165">
        <v>-19.309999999999999</v>
      </c>
      <c r="FS34" s="165">
        <v>1.6899999999999998E-2</v>
      </c>
      <c r="FT34" s="165">
        <v>0.31519999999999998</v>
      </c>
      <c r="FU34" s="165">
        <v>0.17</v>
      </c>
      <c r="FV34" s="165">
        <v>0.66</v>
      </c>
      <c r="FW34" s="165">
        <v>-25.952400000000001</v>
      </c>
      <c r="FX34" s="166"/>
      <c r="FY34" s="165">
        <v>1.76</v>
      </c>
      <c r="FZ34" s="165">
        <v>0.71799999999999997</v>
      </c>
      <c r="GA34" s="166"/>
      <c r="GB34" s="165">
        <v>-1.69</v>
      </c>
      <c r="GC34" s="165">
        <v>-4.1966000000000001</v>
      </c>
      <c r="GD34" s="165">
        <v>5.3860999999999999</v>
      </c>
      <c r="GE34" s="165">
        <v>-3.87</v>
      </c>
      <c r="GF34" s="165">
        <v>24.6723</v>
      </c>
      <c r="GG34" s="166"/>
      <c r="GH34" s="165">
        <v>29.663599999999999</v>
      </c>
      <c r="GI34" s="165">
        <v>-9.0673999999999992</v>
      </c>
      <c r="GJ34" s="165">
        <v>-9.7255000000000003</v>
      </c>
      <c r="GK34" s="165">
        <v>2.8424999999999998</v>
      </c>
      <c r="GL34" s="166"/>
      <c r="GM34" s="166"/>
      <c r="GN34" s="165">
        <v>-12.162800000000001</v>
      </c>
      <c r="GO34" s="165">
        <v>-16.9541</v>
      </c>
      <c r="GP34" s="165">
        <v>9.1999999999999998E-2</v>
      </c>
      <c r="GQ34" s="165">
        <v>-23.276</v>
      </c>
      <c r="GR34" s="165">
        <v>5.0545</v>
      </c>
      <c r="GS34" s="165">
        <v>5.8703000000000003</v>
      </c>
      <c r="GT34" s="165">
        <v>136.46799999999999</v>
      </c>
      <c r="GU34" s="165">
        <v>-4.2023999999999999</v>
      </c>
      <c r="GV34" s="165">
        <v>-8.5187000000000008</v>
      </c>
      <c r="GW34" s="165">
        <v>-7.5495999999999999</v>
      </c>
      <c r="GX34" s="165">
        <v>2.2763</v>
      </c>
      <c r="GY34" s="165">
        <v>7.1349</v>
      </c>
      <c r="GZ34" s="165">
        <v>7.2073999999999998</v>
      </c>
      <c r="HA34" s="165">
        <v>1.6696</v>
      </c>
      <c r="HB34" s="165">
        <v>-21.5671</v>
      </c>
      <c r="HC34" s="165">
        <v>-20.555800000000001</v>
      </c>
      <c r="HD34" s="165">
        <v>-3.35</v>
      </c>
      <c r="HE34" s="165">
        <v>-4.4145000000000003</v>
      </c>
      <c r="HF34" s="165">
        <v>2.7206000000000001</v>
      </c>
      <c r="HG34" s="165">
        <v>11.8431</v>
      </c>
      <c r="HH34" s="165">
        <v>59.434600000000003</v>
      </c>
      <c r="HI34" s="165">
        <v>24.464099999999998</v>
      </c>
      <c r="HJ34" s="165">
        <v>24.306000000000001</v>
      </c>
      <c r="HK34" s="165">
        <v>0</v>
      </c>
      <c r="HL34" s="166"/>
      <c r="HM34" s="165">
        <v>0</v>
      </c>
      <c r="HN34" s="165">
        <v>0</v>
      </c>
      <c r="HO34" s="166"/>
      <c r="HP34" s="166"/>
      <c r="HQ34" s="165">
        <v>-7.5738000000000003</v>
      </c>
      <c r="HR34" s="165">
        <v>-7.3101000000000003</v>
      </c>
      <c r="HS34" s="165">
        <v>-16.8553</v>
      </c>
      <c r="HT34" s="165">
        <v>-16.932400000000001</v>
      </c>
      <c r="HU34" s="165">
        <v>15.71</v>
      </c>
      <c r="HV34" s="165">
        <v>15.67</v>
      </c>
      <c r="HW34" s="165">
        <v>-31.3</v>
      </c>
      <c r="HX34" s="165">
        <v>-31.5</v>
      </c>
      <c r="HY34" s="165">
        <v>0.9677</v>
      </c>
      <c r="HZ34" s="165">
        <v>7.12</v>
      </c>
      <c r="IA34" s="165">
        <v>90.774699999999996</v>
      </c>
      <c r="IB34" s="165">
        <v>14.295299999999999</v>
      </c>
      <c r="IC34" s="165">
        <v>14.257899999999999</v>
      </c>
      <c r="ID34" s="165">
        <v>-15.2</v>
      </c>
      <c r="IE34" s="165">
        <v>-40.5</v>
      </c>
      <c r="IF34" s="165">
        <v>-8.4</v>
      </c>
      <c r="IG34" s="165">
        <v>-8.8000000000000007</v>
      </c>
      <c r="IH34" s="165">
        <v>-17.7456</v>
      </c>
      <c r="II34" s="165">
        <v>-17.765999999999998</v>
      </c>
      <c r="IJ34" s="165">
        <v>-153.39670000000001</v>
      </c>
      <c r="IK34" s="165">
        <v>23.221399999999999</v>
      </c>
      <c r="IL34" s="165">
        <v>-242.8329</v>
      </c>
      <c r="IM34" s="165">
        <v>-27.801100000000002</v>
      </c>
      <c r="IN34" s="166"/>
      <c r="IO34" s="165">
        <v>75.147900000000007</v>
      </c>
      <c r="IP34" s="165">
        <v>95.289400000000001</v>
      </c>
      <c r="IQ34" s="165">
        <v>138.94309999999999</v>
      </c>
      <c r="IR34" s="165">
        <v>126.5245</v>
      </c>
      <c r="IS34" s="165">
        <v>-2.9070999999999998</v>
      </c>
      <c r="IT34" s="165">
        <v>31.282699999999998</v>
      </c>
      <c r="IU34" s="165">
        <v>28.1387</v>
      </c>
      <c r="IV34" s="165">
        <v>-25.763999999999999</v>
      </c>
      <c r="IW34" s="165">
        <v>121.3909</v>
      </c>
      <c r="IX34" s="165">
        <v>-243.80070000000001</v>
      </c>
      <c r="IY34" s="165">
        <v>24.839500000000001</v>
      </c>
      <c r="IZ34" s="165">
        <v>-19.951899999999998</v>
      </c>
      <c r="JA34" s="165">
        <v>-0.2087</v>
      </c>
      <c r="JB34" s="166"/>
      <c r="JC34" s="165">
        <v>-11.76</v>
      </c>
      <c r="JD34" s="165">
        <v>-0.54</v>
      </c>
      <c r="JE34" s="165">
        <v>-0.54900000000000004</v>
      </c>
      <c r="JF34" s="165">
        <v>7.6</v>
      </c>
      <c r="JG34" s="165">
        <v>-4.8</v>
      </c>
      <c r="JH34" s="165">
        <v>-3.8170000000000002</v>
      </c>
      <c r="JI34" s="165">
        <v>-1.6403000000000001</v>
      </c>
      <c r="JJ34" s="165">
        <v>1.7014</v>
      </c>
      <c r="JK34" s="165">
        <v>-4.4816000000000003</v>
      </c>
      <c r="JL34" s="165">
        <v>-0.2</v>
      </c>
      <c r="JM34" s="165">
        <v>5.2720000000000002</v>
      </c>
      <c r="JN34" s="165">
        <v>5.165</v>
      </c>
      <c r="JO34" s="165">
        <v>2.5737999999999999</v>
      </c>
      <c r="JP34" s="166"/>
      <c r="JQ34" s="165">
        <v>4.0602</v>
      </c>
      <c r="JR34" s="165">
        <v>3.5577000000000001</v>
      </c>
      <c r="JS34" s="165">
        <v>3.9348000000000001</v>
      </c>
      <c r="JT34" s="166"/>
      <c r="JU34" s="165">
        <v>24.6</v>
      </c>
      <c r="JV34" s="165">
        <v>0.77700000000000002</v>
      </c>
      <c r="JW34" s="165">
        <v>0.99</v>
      </c>
      <c r="JX34" s="166"/>
      <c r="JY34" s="165">
        <v>-7.2061999999999999</v>
      </c>
      <c r="JZ34" s="165">
        <v>-2.6999</v>
      </c>
      <c r="KA34" s="165">
        <v>-25.541699999999999</v>
      </c>
      <c r="KB34" s="165">
        <v>-5.1893000000000002</v>
      </c>
      <c r="KC34" s="165">
        <v>-3.3984000000000001</v>
      </c>
      <c r="KD34" s="165">
        <v>-25.713999999999999</v>
      </c>
      <c r="KE34" s="165">
        <v>-1.6539999999999999</v>
      </c>
      <c r="KF34" s="165">
        <v>-25.4</v>
      </c>
      <c r="KG34" s="165">
        <v>6.5</v>
      </c>
      <c r="KH34" s="165">
        <v>-4.8034999999999997</v>
      </c>
      <c r="KI34" s="165">
        <v>-42.6905</v>
      </c>
    </row>
    <row r="35" spans="1:295" ht="18" customHeight="1" x14ac:dyDescent="0.3">
      <c r="A35" s="162" t="s">
        <v>27</v>
      </c>
      <c r="B35" s="162" t="s">
        <v>736</v>
      </c>
      <c r="C35" s="165">
        <v>0</v>
      </c>
      <c r="D35" s="166"/>
      <c r="E35" s="166"/>
      <c r="F35" s="166"/>
      <c r="G35" s="166"/>
      <c r="H35" s="166"/>
      <c r="I35" s="166"/>
      <c r="J35" s="166"/>
      <c r="K35" s="166"/>
      <c r="L35" s="166"/>
      <c r="M35" s="166"/>
      <c r="N35" s="166"/>
      <c r="O35" s="166"/>
      <c r="P35" s="166"/>
      <c r="Q35" s="166"/>
      <c r="R35" s="166"/>
      <c r="S35" s="166"/>
      <c r="T35" s="166"/>
      <c r="U35" s="166"/>
      <c r="V35" s="166"/>
      <c r="W35" s="166"/>
      <c r="X35" s="166"/>
      <c r="Y35" s="166"/>
      <c r="Z35" s="166"/>
      <c r="AA35" s="166"/>
      <c r="AB35" s="166"/>
      <c r="AC35" s="166"/>
      <c r="AD35" s="166"/>
      <c r="AE35" s="166"/>
      <c r="AF35" s="166"/>
      <c r="AG35" s="166"/>
      <c r="AH35" s="166"/>
      <c r="AI35" s="166"/>
      <c r="AJ35" s="166"/>
      <c r="AK35" s="166"/>
      <c r="AL35" s="166"/>
      <c r="AM35" s="166"/>
      <c r="AN35" s="166"/>
      <c r="AO35" s="166"/>
      <c r="AP35" s="166"/>
      <c r="AQ35" s="166"/>
      <c r="AR35" s="166"/>
      <c r="AS35" s="166"/>
      <c r="AT35" s="166"/>
      <c r="AU35" s="166"/>
      <c r="AV35" s="166"/>
      <c r="AW35" s="166"/>
      <c r="AX35" s="166"/>
      <c r="AY35" s="166"/>
      <c r="AZ35" s="166"/>
      <c r="BA35" s="166"/>
      <c r="BB35" s="166"/>
      <c r="BC35" s="166"/>
      <c r="BD35" s="166"/>
      <c r="BE35" s="166"/>
      <c r="BF35" s="166"/>
      <c r="BG35" s="166"/>
      <c r="BH35" s="166"/>
      <c r="BI35" s="166"/>
      <c r="BJ35" s="166"/>
      <c r="BK35" s="166"/>
      <c r="BL35" s="166"/>
      <c r="BM35" s="166"/>
      <c r="BN35" s="166"/>
      <c r="BO35" s="166"/>
      <c r="BP35" s="166"/>
      <c r="BQ35" s="166"/>
      <c r="BR35" s="166"/>
      <c r="BS35" s="166"/>
      <c r="BT35" s="166"/>
      <c r="BU35" s="166"/>
      <c r="BV35" s="166"/>
      <c r="BW35" s="166"/>
      <c r="BX35" s="166"/>
      <c r="BY35" s="166"/>
      <c r="BZ35" s="166"/>
      <c r="CA35" s="166"/>
      <c r="CB35" s="166"/>
      <c r="CC35" s="166"/>
      <c r="CD35" s="166"/>
      <c r="CE35" s="166"/>
      <c r="CF35" s="166"/>
      <c r="CG35" s="166"/>
      <c r="CH35" s="166"/>
      <c r="CI35" s="166"/>
      <c r="CJ35" s="166"/>
      <c r="CK35" s="166"/>
      <c r="CL35" s="166"/>
      <c r="CM35" s="166"/>
      <c r="CN35" s="166"/>
      <c r="CO35" s="166"/>
      <c r="CP35" s="166"/>
      <c r="CQ35" s="166"/>
      <c r="CR35" s="166"/>
      <c r="CS35" s="166"/>
      <c r="CT35" s="166"/>
      <c r="CU35" s="166"/>
      <c r="CV35" s="166"/>
      <c r="CW35" s="166"/>
      <c r="CX35" s="166"/>
      <c r="CY35" s="166"/>
      <c r="CZ35" s="166"/>
      <c r="DA35" s="166"/>
      <c r="DB35" s="166"/>
      <c r="DC35" s="166"/>
      <c r="DD35" s="166"/>
      <c r="DE35" s="166"/>
      <c r="DF35" s="166"/>
      <c r="DG35" s="166"/>
      <c r="DH35" s="166"/>
      <c r="DI35" s="166"/>
      <c r="DJ35" s="166"/>
      <c r="DK35" s="166"/>
      <c r="DL35" s="166"/>
      <c r="DM35" s="166"/>
      <c r="DN35" s="166"/>
      <c r="DO35" s="166"/>
      <c r="DP35" s="166"/>
      <c r="DQ35" s="166"/>
      <c r="DR35" s="166"/>
      <c r="DS35" s="166"/>
      <c r="DT35" s="166"/>
      <c r="DU35" s="166"/>
      <c r="DV35" s="166"/>
      <c r="DW35" s="166"/>
      <c r="DX35" s="166"/>
      <c r="DY35" s="166"/>
      <c r="DZ35" s="166"/>
      <c r="EA35" s="166"/>
      <c r="EB35" s="166"/>
      <c r="EC35" s="166"/>
      <c r="ED35" s="166"/>
      <c r="EE35" s="166"/>
      <c r="EF35" s="166"/>
      <c r="EG35" s="166"/>
      <c r="EH35" s="166"/>
      <c r="EI35" s="166"/>
      <c r="EJ35" s="166"/>
      <c r="EK35" s="166"/>
      <c r="EL35" s="166"/>
      <c r="EM35" s="166"/>
      <c r="EN35" s="166"/>
      <c r="EO35" s="166"/>
      <c r="EP35" s="166"/>
      <c r="EQ35" s="166"/>
      <c r="ER35" s="166"/>
      <c r="ES35" s="166"/>
      <c r="ET35" s="166"/>
      <c r="EU35" s="166"/>
      <c r="EV35" s="166"/>
      <c r="EW35" s="166"/>
      <c r="EX35" s="166"/>
      <c r="EY35" s="166"/>
      <c r="EZ35" s="166"/>
      <c r="FA35" s="166"/>
      <c r="FB35" s="166"/>
      <c r="FC35" s="166"/>
      <c r="FD35" s="166"/>
      <c r="FE35" s="166"/>
      <c r="FF35" s="166"/>
      <c r="FG35" s="166"/>
      <c r="FH35" s="166"/>
      <c r="FI35" s="166"/>
      <c r="FJ35" s="166"/>
      <c r="FK35" s="166"/>
      <c r="FL35" s="166"/>
      <c r="FM35" s="166"/>
      <c r="FN35" s="166"/>
      <c r="FO35" s="166"/>
      <c r="FP35" s="166"/>
      <c r="FQ35" s="166"/>
      <c r="FR35" s="166"/>
      <c r="FS35" s="166"/>
      <c r="FT35" s="166"/>
      <c r="FU35" s="166"/>
      <c r="FV35" s="166"/>
      <c r="FW35" s="166"/>
      <c r="FX35" s="166"/>
      <c r="FY35" s="166"/>
      <c r="FZ35" s="166"/>
      <c r="GA35" s="166"/>
      <c r="GB35" s="166"/>
      <c r="GC35" s="166"/>
      <c r="GD35" s="166"/>
      <c r="GE35" s="166"/>
      <c r="GF35" s="166"/>
      <c r="GG35" s="166"/>
      <c r="GH35" s="166"/>
      <c r="GI35" s="166"/>
      <c r="GJ35" s="166"/>
      <c r="GK35" s="166"/>
      <c r="GL35" s="166"/>
      <c r="GM35" s="166"/>
      <c r="GN35" s="166"/>
      <c r="GO35" s="166"/>
      <c r="GP35" s="166"/>
      <c r="GQ35" s="166"/>
      <c r="GR35" s="166"/>
      <c r="GS35" s="166"/>
      <c r="GT35" s="166"/>
      <c r="GU35" s="166"/>
      <c r="GV35" s="166"/>
      <c r="GW35" s="166"/>
      <c r="GX35" s="166"/>
      <c r="GY35" s="166"/>
      <c r="GZ35" s="166"/>
      <c r="HA35" s="166"/>
      <c r="HB35" s="166"/>
      <c r="HC35" s="166"/>
      <c r="HD35" s="166"/>
      <c r="HE35" s="166"/>
      <c r="HF35" s="166"/>
      <c r="HG35" s="166"/>
      <c r="HH35" s="166"/>
      <c r="HI35" s="166"/>
      <c r="HJ35" s="166"/>
      <c r="HK35" s="166"/>
      <c r="HL35" s="166"/>
      <c r="HM35" s="166"/>
      <c r="HN35" s="166"/>
      <c r="HO35" s="166"/>
      <c r="HP35" s="166"/>
      <c r="HQ35" s="166"/>
      <c r="HR35" s="166"/>
      <c r="HS35" s="166"/>
      <c r="HT35" s="166"/>
      <c r="HU35" s="166"/>
      <c r="HV35" s="166"/>
      <c r="HW35" s="166"/>
      <c r="HX35" s="166"/>
      <c r="HY35" s="166"/>
      <c r="HZ35" s="166"/>
      <c r="IA35" s="166"/>
      <c r="IB35" s="166"/>
      <c r="IC35" s="166"/>
      <c r="ID35" s="166"/>
      <c r="IE35" s="166"/>
      <c r="IF35" s="166"/>
      <c r="IG35" s="166"/>
      <c r="IH35" s="166"/>
      <c r="II35" s="166"/>
      <c r="IJ35" s="166"/>
      <c r="IK35" s="166"/>
      <c r="IL35" s="166"/>
      <c r="IM35" s="166"/>
      <c r="IN35" s="166"/>
      <c r="IO35" s="166"/>
      <c r="IP35" s="166"/>
      <c r="IQ35" s="166"/>
      <c r="IR35" s="166"/>
      <c r="IS35" s="166"/>
      <c r="IT35" s="166"/>
      <c r="IU35" s="166"/>
      <c r="IV35" s="166"/>
      <c r="IW35" s="166"/>
      <c r="IX35" s="166"/>
      <c r="IY35" s="166"/>
      <c r="IZ35" s="166"/>
      <c r="JA35" s="166"/>
      <c r="JB35" s="166"/>
      <c r="JC35" s="166"/>
      <c r="JD35" s="166"/>
      <c r="JE35" s="166"/>
      <c r="JF35" s="166"/>
      <c r="JG35" s="166"/>
      <c r="JH35" s="166"/>
      <c r="JI35" s="166"/>
      <c r="JJ35" s="166"/>
      <c r="JK35" s="166"/>
      <c r="JL35" s="166"/>
      <c r="JM35" s="166"/>
      <c r="JN35" s="166"/>
      <c r="JO35" s="166"/>
      <c r="JP35" s="166"/>
      <c r="JQ35" s="166"/>
      <c r="JR35" s="166"/>
      <c r="JS35" s="166"/>
      <c r="JT35" s="166"/>
      <c r="JU35" s="166"/>
      <c r="JV35" s="166"/>
      <c r="JW35" s="166"/>
      <c r="JX35" s="166"/>
      <c r="JY35" s="166"/>
      <c r="JZ35" s="166"/>
      <c r="KA35" s="166"/>
      <c r="KB35" s="166"/>
      <c r="KC35" s="166"/>
      <c r="KD35" s="166"/>
      <c r="KE35" s="166"/>
      <c r="KF35" s="166"/>
      <c r="KG35" s="166"/>
      <c r="KH35" s="166"/>
      <c r="KI35" s="166"/>
    </row>
    <row r="36" spans="1:295" ht="18" customHeight="1" x14ac:dyDescent="0.3">
      <c r="A36" s="162" t="s">
        <v>27</v>
      </c>
      <c r="B36" s="162" t="s">
        <v>737</v>
      </c>
      <c r="C36" s="165">
        <v>0</v>
      </c>
      <c r="D36" s="166"/>
      <c r="E36" s="166"/>
      <c r="F36" s="166"/>
      <c r="G36" s="166"/>
      <c r="H36" s="166"/>
      <c r="I36" s="166"/>
      <c r="J36" s="166"/>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AK36" s="166"/>
      <c r="AL36" s="166"/>
      <c r="AM36" s="166"/>
      <c r="AN36" s="166"/>
      <c r="AO36" s="166"/>
      <c r="AP36" s="166"/>
      <c r="AQ36" s="166"/>
      <c r="AR36" s="166"/>
      <c r="AS36" s="166"/>
      <c r="AT36" s="166"/>
      <c r="AU36" s="166"/>
      <c r="AV36" s="166"/>
      <c r="AW36" s="166"/>
      <c r="AX36" s="166"/>
      <c r="AY36" s="166"/>
      <c r="AZ36" s="166"/>
      <c r="BA36" s="166"/>
      <c r="BB36" s="166"/>
      <c r="BC36" s="166"/>
      <c r="BD36" s="166"/>
      <c r="BE36" s="166"/>
      <c r="BF36" s="166"/>
      <c r="BG36" s="166"/>
      <c r="BH36" s="166"/>
      <c r="BI36" s="166"/>
      <c r="BJ36" s="166"/>
      <c r="BK36" s="166"/>
      <c r="BL36" s="166"/>
      <c r="BM36" s="166"/>
      <c r="BN36" s="166"/>
      <c r="BO36" s="166"/>
      <c r="BP36" s="166"/>
      <c r="BQ36" s="166"/>
      <c r="BR36" s="166"/>
      <c r="BS36" s="166"/>
      <c r="BT36" s="166"/>
      <c r="BU36" s="166"/>
      <c r="BV36" s="166"/>
      <c r="BW36" s="166"/>
      <c r="BX36" s="166"/>
      <c r="BY36" s="166"/>
      <c r="BZ36" s="166"/>
      <c r="CA36" s="166"/>
      <c r="CB36" s="166"/>
      <c r="CC36" s="166"/>
      <c r="CD36" s="166"/>
      <c r="CE36" s="166"/>
      <c r="CF36" s="166"/>
      <c r="CG36" s="166"/>
      <c r="CH36" s="166"/>
      <c r="CI36" s="166"/>
      <c r="CJ36" s="166"/>
      <c r="CK36" s="166"/>
      <c r="CL36" s="166"/>
      <c r="CM36" s="166"/>
      <c r="CN36" s="166"/>
      <c r="CO36" s="166"/>
      <c r="CP36" s="166"/>
      <c r="CQ36" s="166"/>
      <c r="CR36" s="166"/>
      <c r="CS36" s="166"/>
      <c r="CT36" s="166"/>
      <c r="CU36" s="166"/>
      <c r="CV36" s="166"/>
      <c r="CW36" s="166"/>
      <c r="CX36" s="166"/>
      <c r="CY36" s="166"/>
      <c r="CZ36" s="166"/>
      <c r="DA36" s="166"/>
      <c r="DB36" s="166"/>
      <c r="DC36" s="166"/>
      <c r="DD36" s="166"/>
      <c r="DE36" s="166"/>
      <c r="DF36" s="166"/>
      <c r="DG36" s="166"/>
      <c r="DH36" s="166"/>
      <c r="DI36" s="166"/>
      <c r="DJ36" s="166"/>
      <c r="DK36" s="166"/>
      <c r="DL36" s="166"/>
      <c r="DM36" s="166"/>
      <c r="DN36" s="166"/>
      <c r="DO36" s="166"/>
      <c r="DP36" s="166"/>
      <c r="DQ36" s="166"/>
      <c r="DR36" s="166"/>
      <c r="DS36" s="166"/>
      <c r="DT36" s="166"/>
      <c r="DU36" s="166"/>
      <c r="DV36" s="166"/>
      <c r="DW36" s="166"/>
      <c r="DX36" s="166"/>
      <c r="DY36" s="166"/>
      <c r="DZ36" s="166"/>
      <c r="EA36" s="166"/>
      <c r="EB36" s="166"/>
      <c r="EC36" s="166"/>
      <c r="ED36" s="166"/>
      <c r="EE36" s="166"/>
      <c r="EF36" s="166"/>
      <c r="EG36" s="166"/>
      <c r="EH36" s="166"/>
      <c r="EI36" s="166"/>
      <c r="EJ36" s="166"/>
      <c r="EK36" s="166"/>
      <c r="EL36" s="166"/>
      <c r="EM36" s="166"/>
      <c r="EN36" s="166"/>
      <c r="EO36" s="166"/>
      <c r="EP36" s="166"/>
      <c r="EQ36" s="166"/>
      <c r="ER36" s="166"/>
      <c r="ES36" s="166"/>
      <c r="ET36" s="166"/>
      <c r="EU36" s="166"/>
      <c r="EV36" s="166"/>
      <c r="EW36" s="166"/>
      <c r="EX36" s="166"/>
      <c r="EY36" s="166"/>
      <c r="EZ36" s="166"/>
      <c r="FA36" s="166"/>
      <c r="FB36" s="166"/>
      <c r="FC36" s="166"/>
      <c r="FD36" s="166"/>
      <c r="FE36" s="166"/>
      <c r="FF36" s="166"/>
      <c r="FG36" s="166"/>
      <c r="FH36" s="166"/>
      <c r="FI36" s="166"/>
      <c r="FJ36" s="166"/>
      <c r="FK36" s="166"/>
      <c r="FL36" s="166"/>
      <c r="FM36" s="166"/>
      <c r="FN36" s="166"/>
      <c r="FO36" s="166"/>
      <c r="FP36" s="166"/>
      <c r="FQ36" s="166"/>
      <c r="FR36" s="166"/>
      <c r="FS36" s="166"/>
      <c r="FT36" s="166"/>
      <c r="FU36" s="166"/>
      <c r="FV36" s="166"/>
      <c r="FW36" s="166"/>
      <c r="FX36" s="166"/>
      <c r="FY36" s="166"/>
      <c r="FZ36" s="166"/>
      <c r="GA36" s="166"/>
      <c r="GB36" s="166"/>
      <c r="GC36" s="166"/>
      <c r="GD36" s="166"/>
      <c r="GE36" s="166"/>
      <c r="GF36" s="166"/>
      <c r="GG36" s="166"/>
      <c r="GH36" s="166"/>
      <c r="GI36" s="166"/>
      <c r="GJ36" s="166"/>
      <c r="GK36" s="166"/>
      <c r="GL36" s="166"/>
      <c r="GM36" s="166"/>
      <c r="GN36" s="166"/>
      <c r="GO36" s="166"/>
      <c r="GP36" s="166"/>
      <c r="GQ36" s="166"/>
      <c r="GR36" s="166"/>
      <c r="GS36" s="166"/>
      <c r="GT36" s="166"/>
      <c r="GU36" s="166"/>
      <c r="GV36" s="166"/>
      <c r="GW36" s="166"/>
      <c r="GX36" s="166"/>
      <c r="GY36" s="166"/>
      <c r="GZ36" s="166"/>
      <c r="HA36" s="166"/>
      <c r="HB36" s="166"/>
      <c r="HC36" s="166"/>
      <c r="HD36" s="166"/>
      <c r="HE36" s="166"/>
      <c r="HF36" s="166"/>
      <c r="HG36" s="166"/>
      <c r="HH36" s="166"/>
      <c r="HI36" s="166"/>
      <c r="HJ36" s="166"/>
      <c r="HK36" s="166"/>
      <c r="HL36" s="166"/>
      <c r="HM36" s="166"/>
      <c r="HN36" s="166"/>
      <c r="HO36" s="166"/>
      <c r="HP36" s="166"/>
      <c r="HQ36" s="166"/>
      <c r="HR36" s="166"/>
      <c r="HS36" s="166"/>
      <c r="HT36" s="166"/>
      <c r="HU36" s="166"/>
      <c r="HV36" s="166"/>
      <c r="HW36" s="166"/>
      <c r="HX36" s="166"/>
      <c r="HY36" s="166"/>
      <c r="HZ36" s="166"/>
      <c r="IA36" s="166"/>
      <c r="IB36" s="166"/>
      <c r="IC36" s="166"/>
      <c r="ID36" s="166"/>
      <c r="IE36" s="166"/>
      <c r="IF36" s="166"/>
      <c r="IG36" s="166"/>
      <c r="IH36" s="166"/>
      <c r="II36" s="166"/>
      <c r="IJ36" s="166"/>
      <c r="IK36" s="166"/>
      <c r="IL36" s="166"/>
      <c r="IM36" s="166"/>
      <c r="IN36" s="166"/>
      <c r="IO36" s="166"/>
      <c r="IP36" s="166"/>
      <c r="IQ36" s="166"/>
      <c r="IR36" s="166"/>
      <c r="IS36" s="166"/>
      <c r="IT36" s="166"/>
      <c r="IU36" s="166"/>
      <c r="IV36" s="166"/>
      <c r="IW36" s="166"/>
      <c r="IX36" s="166"/>
      <c r="IY36" s="166"/>
      <c r="IZ36" s="166"/>
      <c r="JA36" s="166"/>
      <c r="JB36" s="166"/>
      <c r="JC36" s="166"/>
      <c r="JD36" s="166"/>
      <c r="JE36" s="166"/>
      <c r="JF36" s="166"/>
      <c r="JG36" s="166"/>
      <c r="JH36" s="166"/>
      <c r="JI36" s="166"/>
      <c r="JJ36" s="166"/>
      <c r="JK36" s="166"/>
      <c r="JL36" s="166"/>
      <c r="JM36" s="166"/>
      <c r="JN36" s="166"/>
      <c r="JO36" s="166"/>
      <c r="JP36" s="166"/>
      <c r="JQ36" s="166"/>
      <c r="JR36" s="166"/>
      <c r="JS36" s="166"/>
      <c r="JT36" s="166"/>
      <c r="JU36" s="166"/>
      <c r="JV36" s="166"/>
      <c r="JW36" s="166"/>
      <c r="JX36" s="166"/>
      <c r="JY36" s="166"/>
      <c r="JZ36" s="166"/>
      <c r="KA36" s="166"/>
      <c r="KB36" s="166"/>
      <c r="KC36" s="166"/>
      <c r="KD36" s="166"/>
      <c r="KE36" s="166"/>
      <c r="KF36" s="166"/>
      <c r="KG36" s="166"/>
      <c r="KH36" s="166"/>
      <c r="KI36" s="166"/>
    </row>
    <row r="37" spans="1:295" ht="18" customHeight="1" x14ac:dyDescent="0.3">
      <c r="A37" s="162" t="s">
        <v>27</v>
      </c>
      <c r="B37" s="162" t="s">
        <v>738</v>
      </c>
      <c r="C37" s="165">
        <v>0</v>
      </c>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O37" s="166"/>
      <c r="AP37" s="166"/>
      <c r="AQ37" s="166"/>
      <c r="AR37" s="166"/>
      <c r="AS37" s="166"/>
      <c r="AT37" s="166"/>
      <c r="AU37" s="166"/>
      <c r="AV37" s="166"/>
      <c r="AW37" s="166"/>
      <c r="AX37" s="166"/>
      <c r="AY37" s="166"/>
      <c r="AZ37" s="166"/>
      <c r="BA37" s="166"/>
      <c r="BB37" s="166"/>
      <c r="BC37" s="166"/>
      <c r="BD37" s="166"/>
      <c r="BE37" s="166"/>
      <c r="BF37" s="166"/>
      <c r="BG37" s="166"/>
      <c r="BH37" s="166"/>
      <c r="BI37" s="166"/>
      <c r="BJ37" s="166"/>
      <c r="BK37" s="166"/>
      <c r="BL37" s="166"/>
      <c r="BM37" s="166"/>
      <c r="BN37" s="166"/>
      <c r="BO37" s="166"/>
      <c r="BP37" s="166"/>
      <c r="BQ37" s="166"/>
      <c r="BR37" s="166"/>
      <c r="BS37" s="166"/>
      <c r="BT37" s="166"/>
      <c r="BU37" s="166"/>
      <c r="BV37" s="166"/>
      <c r="BW37" s="166"/>
      <c r="BX37" s="166"/>
      <c r="BY37" s="166"/>
      <c r="BZ37" s="166"/>
      <c r="CA37" s="166"/>
      <c r="CB37" s="166"/>
      <c r="CC37" s="166"/>
      <c r="CD37" s="166"/>
      <c r="CE37" s="166"/>
      <c r="CF37" s="166"/>
      <c r="CG37" s="166"/>
      <c r="CH37" s="166"/>
      <c r="CI37" s="166"/>
      <c r="CJ37" s="166"/>
      <c r="CK37" s="166"/>
      <c r="CL37" s="166"/>
      <c r="CM37" s="166"/>
      <c r="CN37" s="166"/>
      <c r="CO37" s="166"/>
      <c r="CP37" s="166"/>
      <c r="CQ37" s="166"/>
      <c r="CR37" s="166"/>
      <c r="CS37" s="166"/>
      <c r="CT37" s="166"/>
      <c r="CU37" s="166"/>
      <c r="CV37" s="166"/>
      <c r="CW37" s="166"/>
      <c r="CX37" s="166"/>
      <c r="CY37" s="166"/>
      <c r="CZ37" s="166"/>
      <c r="DA37" s="166"/>
      <c r="DB37" s="166"/>
      <c r="DC37" s="166"/>
      <c r="DD37" s="166"/>
      <c r="DE37" s="166"/>
      <c r="DF37" s="166"/>
      <c r="DG37" s="166"/>
      <c r="DH37" s="166"/>
      <c r="DI37" s="166"/>
      <c r="DJ37" s="166"/>
      <c r="DK37" s="166"/>
      <c r="DL37" s="166"/>
      <c r="DM37" s="166"/>
      <c r="DN37" s="166"/>
      <c r="DO37" s="166"/>
      <c r="DP37" s="166"/>
      <c r="DQ37" s="166"/>
      <c r="DR37" s="166"/>
      <c r="DS37" s="166"/>
      <c r="DT37" s="166"/>
      <c r="DU37" s="166"/>
      <c r="DV37" s="166"/>
      <c r="DW37" s="166"/>
      <c r="DX37" s="166"/>
      <c r="DY37" s="166"/>
      <c r="DZ37" s="166"/>
      <c r="EA37" s="166"/>
      <c r="EB37" s="166"/>
      <c r="EC37" s="166"/>
      <c r="ED37" s="166"/>
      <c r="EE37" s="166"/>
      <c r="EF37" s="166"/>
      <c r="EG37" s="166"/>
      <c r="EH37" s="166"/>
      <c r="EI37" s="166"/>
      <c r="EJ37" s="166"/>
      <c r="EK37" s="166"/>
      <c r="EL37" s="166"/>
      <c r="EM37" s="166"/>
      <c r="EN37" s="166"/>
      <c r="EO37" s="166"/>
      <c r="EP37" s="166"/>
      <c r="EQ37" s="166"/>
      <c r="ER37" s="166"/>
      <c r="ES37" s="166"/>
      <c r="ET37" s="166"/>
      <c r="EU37" s="166"/>
      <c r="EV37" s="166"/>
      <c r="EW37" s="166"/>
      <c r="EX37" s="166"/>
      <c r="EY37" s="166"/>
      <c r="EZ37" s="166"/>
      <c r="FA37" s="166"/>
      <c r="FB37" s="166"/>
      <c r="FC37" s="166"/>
      <c r="FD37" s="166"/>
      <c r="FE37" s="166"/>
      <c r="FF37" s="166"/>
      <c r="FG37" s="166"/>
      <c r="FH37" s="166"/>
      <c r="FI37" s="166"/>
      <c r="FJ37" s="166"/>
      <c r="FK37" s="166"/>
      <c r="FL37" s="166"/>
      <c r="FM37" s="166"/>
      <c r="FN37" s="166"/>
      <c r="FO37" s="166"/>
      <c r="FP37" s="166"/>
      <c r="FQ37" s="166"/>
      <c r="FR37" s="166"/>
      <c r="FS37" s="166"/>
      <c r="FT37" s="166"/>
      <c r="FU37" s="166"/>
      <c r="FV37" s="166"/>
      <c r="FW37" s="166"/>
      <c r="FX37" s="166"/>
      <c r="FY37" s="166"/>
      <c r="FZ37" s="166"/>
      <c r="GA37" s="166"/>
      <c r="GB37" s="166"/>
      <c r="GC37" s="166"/>
      <c r="GD37" s="166"/>
      <c r="GE37" s="166"/>
      <c r="GF37" s="166"/>
      <c r="GG37" s="166"/>
      <c r="GH37" s="166"/>
      <c r="GI37" s="166"/>
      <c r="GJ37" s="166"/>
      <c r="GK37" s="166"/>
      <c r="GL37" s="166"/>
      <c r="GM37" s="166"/>
      <c r="GN37" s="166"/>
      <c r="GO37" s="166"/>
      <c r="GP37" s="166"/>
      <c r="GQ37" s="166"/>
      <c r="GR37" s="166"/>
      <c r="GS37" s="166"/>
      <c r="GT37" s="166"/>
      <c r="GU37" s="166"/>
      <c r="GV37" s="166"/>
      <c r="GW37" s="166"/>
      <c r="GX37" s="166"/>
      <c r="GY37" s="166"/>
      <c r="GZ37" s="166"/>
      <c r="HA37" s="166"/>
      <c r="HB37" s="166"/>
      <c r="HC37" s="166"/>
      <c r="HD37" s="166"/>
      <c r="HE37" s="166"/>
      <c r="HF37" s="166"/>
      <c r="HG37" s="166"/>
      <c r="HH37" s="166"/>
      <c r="HI37" s="166"/>
      <c r="HJ37" s="166"/>
      <c r="HK37" s="166"/>
      <c r="HL37" s="166"/>
      <c r="HM37" s="166"/>
      <c r="HN37" s="166"/>
      <c r="HO37" s="166"/>
      <c r="HP37" s="166"/>
      <c r="HQ37" s="166"/>
      <c r="HR37" s="166"/>
      <c r="HS37" s="166"/>
      <c r="HT37" s="166"/>
      <c r="HU37" s="166"/>
      <c r="HV37" s="166"/>
      <c r="HW37" s="166"/>
      <c r="HX37" s="166"/>
      <c r="HY37" s="166"/>
      <c r="HZ37" s="166"/>
      <c r="IA37" s="166"/>
      <c r="IB37" s="166"/>
      <c r="IC37" s="166"/>
      <c r="ID37" s="166"/>
      <c r="IE37" s="166"/>
      <c r="IF37" s="166"/>
      <c r="IG37" s="166"/>
      <c r="IH37" s="166"/>
      <c r="II37" s="166"/>
      <c r="IJ37" s="166"/>
      <c r="IK37" s="166"/>
      <c r="IL37" s="166"/>
      <c r="IM37" s="166"/>
      <c r="IN37" s="166"/>
      <c r="IO37" s="166"/>
      <c r="IP37" s="166"/>
      <c r="IQ37" s="166"/>
      <c r="IR37" s="166"/>
      <c r="IS37" s="166"/>
      <c r="IT37" s="166"/>
      <c r="IU37" s="166"/>
      <c r="IV37" s="166"/>
      <c r="IW37" s="166"/>
      <c r="IX37" s="166"/>
      <c r="IY37" s="166"/>
      <c r="IZ37" s="166"/>
      <c r="JA37" s="166"/>
      <c r="JB37" s="166"/>
      <c r="JC37" s="166"/>
      <c r="JD37" s="166"/>
      <c r="JE37" s="166"/>
      <c r="JF37" s="166"/>
      <c r="JG37" s="166"/>
      <c r="JH37" s="166"/>
      <c r="JI37" s="166"/>
      <c r="JJ37" s="166"/>
      <c r="JK37" s="166"/>
      <c r="JL37" s="166"/>
      <c r="JM37" s="166"/>
      <c r="JN37" s="166"/>
      <c r="JO37" s="166"/>
      <c r="JP37" s="166"/>
      <c r="JQ37" s="166"/>
      <c r="JR37" s="166"/>
      <c r="JS37" s="166"/>
      <c r="JT37" s="166"/>
      <c r="JU37" s="166"/>
      <c r="JV37" s="166"/>
      <c r="JW37" s="166"/>
      <c r="JX37" s="166"/>
      <c r="JY37" s="166"/>
      <c r="JZ37" s="166"/>
      <c r="KA37" s="166"/>
      <c r="KB37" s="166"/>
      <c r="KC37" s="166"/>
      <c r="KD37" s="166"/>
      <c r="KE37" s="166"/>
      <c r="KF37" s="166"/>
      <c r="KG37" s="166"/>
      <c r="KH37" s="166"/>
      <c r="KI37" s="166"/>
    </row>
    <row r="38" spans="1:295" ht="18" customHeight="1" x14ac:dyDescent="0.3">
      <c r="A38" s="162" t="s">
        <v>27</v>
      </c>
      <c r="B38" s="162" t="s">
        <v>739</v>
      </c>
      <c r="C38" s="165">
        <v>0</v>
      </c>
      <c r="D38" s="166"/>
      <c r="E38" s="166"/>
      <c r="F38" s="166"/>
      <c r="G38" s="166"/>
      <c r="H38" s="166"/>
      <c r="I38" s="166"/>
      <c r="J38" s="166"/>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O38" s="166"/>
      <c r="AP38" s="166"/>
      <c r="AQ38" s="166"/>
      <c r="AR38" s="166"/>
      <c r="AS38" s="166"/>
      <c r="AT38" s="166"/>
      <c r="AU38" s="166"/>
      <c r="AV38" s="166"/>
      <c r="AW38" s="166"/>
      <c r="AX38" s="166"/>
      <c r="AY38" s="166"/>
      <c r="AZ38" s="166"/>
      <c r="BA38" s="166"/>
      <c r="BB38" s="166"/>
      <c r="BC38" s="166"/>
      <c r="BD38" s="166"/>
      <c r="BE38" s="166"/>
      <c r="BF38" s="166"/>
      <c r="BG38" s="166"/>
      <c r="BH38" s="166"/>
      <c r="BI38" s="166"/>
      <c r="BJ38" s="166"/>
      <c r="BK38" s="166"/>
      <c r="BL38" s="166"/>
      <c r="BM38" s="166"/>
      <c r="BN38" s="166"/>
      <c r="BO38" s="166"/>
      <c r="BP38" s="166"/>
      <c r="BQ38" s="166"/>
      <c r="BR38" s="166"/>
      <c r="BS38" s="166"/>
      <c r="BT38" s="166"/>
      <c r="BU38" s="166"/>
      <c r="BV38" s="166"/>
      <c r="BW38" s="166"/>
      <c r="BX38" s="166"/>
      <c r="BY38" s="166"/>
      <c r="BZ38" s="166"/>
      <c r="CA38" s="166"/>
      <c r="CB38" s="166"/>
      <c r="CC38" s="166"/>
      <c r="CD38" s="166"/>
      <c r="CE38" s="166"/>
      <c r="CF38" s="166"/>
      <c r="CG38" s="166"/>
      <c r="CH38" s="166"/>
      <c r="CI38" s="166"/>
      <c r="CJ38" s="166"/>
      <c r="CK38" s="166"/>
      <c r="CL38" s="166"/>
      <c r="CM38" s="166"/>
      <c r="CN38" s="166"/>
      <c r="CO38" s="166"/>
      <c r="CP38" s="166"/>
      <c r="CQ38" s="166"/>
      <c r="CR38" s="166"/>
      <c r="CS38" s="166"/>
      <c r="CT38" s="166"/>
      <c r="CU38" s="166"/>
      <c r="CV38" s="166"/>
      <c r="CW38" s="166"/>
      <c r="CX38" s="166"/>
      <c r="CY38" s="166"/>
      <c r="CZ38" s="166"/>
      <c r="DA38" s="166"/>
      <c r="DB38" s="166"/>
      <c r="DC38" s="166"/>
      <c r="DD38" s="166"/>
      <c r="DE38" s="166"/>
      <c r="DF38" s="166"/>
      <c r="DG38" s="166"/>
      <c r="DH38" s="166"/>
      <c r="DI38" s="166"/>
      <c r="DJ38" s="166"/>
      <c r="DK38" s="166"/>
      <c r="DL38" s="166"/>
      <c r="DM38" s="166"/>
      <c r="DN38" s="166"/>
      <c r="DO38" s="166"/>
      <c r="DP38" s="166"/>
      <c r="DQ38" s="166"/>
      <c r="DR38" s="166"/>
      <c r="DS38" s="166"/>
      <c r="DT38" s="166"/>
      <c r="DU38" s="166"/>
      <c r="DV38" s="166"/>
      <c r="DW38" s="166"/>
      <c r="DX38" s="166"/>
      <c r="DY38" s="166"/>
      <c r="DZ38" s="166"/>
      <c r="EA38" s="166"/>
      <c r="EB38" s="166"/>
      <c r="EC38" s="166"/>
      <c r="ED38" s="166"/>
      <c r="EE38" s="166"/>
      <c r="EF38" s="166"/>
      <c r="EG38" s="166"/>
      <c r="EH38" s="166"/>
      <c r="EI38" s="166"/>
      <c r="EJ38" s="166"/>
      <c r="EK38" s="166"/>
      <c r="EL38" s="166"/>
      <c r="EM38" s="166"/>
      <c r="EN38" s="166"/>
      <c r="EO38" s="166"/>
      <c r="EP38" s="166"/>
      <c r="EQ38" s="166"/>
      <c r="ER38" s="166"/>
      <c r="ES38" s="166"/>
      <c r="ET38" s="166"/>
      <c r="EU38" s="166"/>
      <c r="EV38" s="166"/>
      <c r="EW38" s="166"/>
      <c r="EX38" s="166"/>
      <c r="EY38" s="166"/>
      <c r="EZ38" s="166"/>
      <c r="FA38" s="166"/>
      <c r="FB38" s="166"/>
      <c r="FC38" s="166"/>
      <c r="FD38" s="166"/>
      <c r="FE38" s="166"/>
      <c r="FF38" s="166"/>
      <c r="FG38" s="166"/>
      <c r="FH38" s="166"/>
      <c r="FI38" s="166"/>
      <c r="FJ38" s="166"/>
      <c r="FK38" s="166"/>
      <c r="FL38" s="166"/>
      <c r="FM38" s="166"/>
      <c r="FN38" s="166"/>
      <c r="FO38" s="166"/>
      <c r="FP38" s="166"/>
      <c r="FQ38" s="166"/>
      <c r="FR38" s="166"/>
      <c r="FS38" s="166"/>
      <c r="FT38" s="166"/>
      <c r="FU38" s="166"/>
      <c r="FV38" s="166"/>
      <c r="FW38" s="166"/>
      <c r="FX38" s="166"/>
      <c r="FY38" s="166"/>
      <c r="FZ38" s="166"/>
      <c r="GA38" s="166"/>
      <c r="GB38" s="166"/>
      <c r="GC38" s="166"/>
      <c r="GD38" s="166"/>
      <c r="GE38" s="166"/>
      <c r="GF38" s="166"/>
      <c r="GG38" s="166"/>
      <c r="GH38" s="166"/>
      <c r="GI38" s="166"/>
      <c r="GJ38" s="166"/>
      <c r="GK38" s="166"/>
      <c r="GL38" s="166"/>
      <c r="GM38" s="166"/>
      <c r="GN38" s="166"/>
      <c r="GO38" s="166"/>
      <c r="GP38" s="166"/>
      <c r="GQ38" s="166"/>
      <c r="GR38" s="166"/>
      <c r="GS38" s="166"/>
      <c r="GT38" s="166"/>
      <c r="GU38" s="166"/>
      <c r="GV38" s="166"/>
      <c r="GW38" s="166"/>
      <c r="GX38" s="166"/>
      <c r="GY38" s="166"/>
      <c r="GZ38" s="166"/>
      <c r="HA38" s="166"/>
      <c r="HB38" s="166"/>
      <c r="HC38" s="166"/>
      <c r="HD38" s="166"/>
      <c r="HE38" s="166"/>
      <c r="HF38" s="166"/>
      <c r="HG38" s="166"/>
      <c r="HH38" s="166"/>
      <c r="HI38" s="166"/>
      <c r="HJ38" s="166"/>
      <c r="HK38" s="166"/>
      <c r="HL38" s="166"/>
      <c r="HM38" s="166"/>
      <c r="HN38" s="166"/>
      <c r="HO38" s="166"/>
      <c r="HP38" s="166"/>
      <c r="HQ38" s="166"/>
      <c r="HR38" s="166"/>
      <c r="HS38" s="166"/>
      <c r="HT38" s="166"/>
      <c r="HU38" s="166"/>
      <c r="HV38" s="166"/>
      <c r="HW38" s="166"/>
      <c r="HX38" s="166"/>
      <c r="HY38" s="166"/>
      <c r="HZ38" s="166"/>
      <c r="IA38" s="166"/>
      <c r="IB38" s="166"/>
      <c r="IC38" s="166"/>
      <c r="ID38" s="166"/>
      <c r="IE38" s="166"/>
      <c r="IF38" s="166"/>
      <c r="IG38" s="166"/>
      <c r="IH38" s="166"/>
      <c r="II38" s="166"/>
      <c r="IJ38" s="166"/>
      <c r="IK38" s="166"/>
      <c r="IL38" s="166"/>
      <c r="IM38" s="166"/>
      <c r="IN38" s="166"/>
      <c r="IO38" s="166"/>
      <c r="IP38" s="166"/>
      <c r="IQ38" s="166"/>
      <c r="IR38" s="166"/>
      <c r="IS38" s="166"/>
      <c r="IT38" s="166"/>
      <c r="IU38" s="166"/>
      <c r="IV38" s="166"/>
      <c r="IW38" s="166"/>
      <c r="IX38" s="166"/>
      <c r="IY38" s="166"/>
      <c r="IZ38" s="166"/>
      <c r="JA38" s="166"/>
      <c r="JB38" s="166"/>
      <c r="JC38" s="166"/>
      <c r="JD38" s="166"/>
      <c r="JE38" s="166"/>
      <c r="JF38" s="166"/>
      <c r="JG38" s="166"/>
      <c r="JH38" s="166"/>
      <c r="JI38" s="166"/>
      <c r="JJ38" s="166"/>
      <c r="JK38" s="166"/>
      <c r="JL38" s="166"/>
      <c r="JM38" s="166"/>
      <c r="JN38" s="166"/>
      <c r="JO38" s="166"/>
      <c r="JP38" s="166"/>
      <c r="JQ38" s="166"/>
      <c r="JR38" s="166"/>
      <c r="JS38" s="166"/>
      <c r="JT38" s="166"/>
      <c r="JU38" s="166"/>
      <c r="JV38" s="166"/>
      <c r="JW38" s="166"/>
      <c r="JX38" s="166"/>
      <c r="JY38" s="166"/>
      <c r="JZ38" s="166"/>
      <c r="KA38" s="166"/>
      <c r="KB38" s="166"/>
      <c r="KC38" s="166"/>
      <c r="KD38" s="166"/>
      <c r="KE38" s="166"/>
      <c r="KF38" s="166"/>
      <c r="KG38" s="166"/>
      <c r="KH38" s="166"/>
      <c r="KI38" s="166"/>
    </row>
    <row r="39" spans="1:295" ht="18" customHeight="1" x14ac:dyDescent="0.3">
      <c r="A39" s="162" t="s">
        <v>27</v>
      </c>
      <c r="B39" s="162" t="s">
        <v>740</v>
      </c>
      <c r="C39" s="165">
        <v>0</v>
      </c>
      <c r="D39" s="166"/>
      <c r="E39" s="166"/>
      <c r="F39" s="166"/>
      <c r="G39" s="166"/>
      <c r="H39" s="166"/>
      <c r="I39" s="166"/>
      <c r="J39" s="166"/>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O39" s="166"/>
      <c r="AP39" s="166"/>
      <c r="AQ39" s="166"/>
      <c r="AR39" s="166"/>
      <c r="AS39" s="166"/>
      <c r="AT39" s="166"/>
      <c r="AU39" s="166"/>
      <c r="AV39" s="166"/>
      <c r="AW39" s="166"/>
      <c r="AX39" s="166"/>
      <c r="AY39" s="166"/>
      <c r="AZ39" s="166"/>
      <c r="BA39" s="166"/>
      <c r="BB39" s="166"/>
      <c r="BC39" s="166"/>
      <c r="BD39" s="166"/>
      <c r="BE39" s="166"/>
      <c r="BF39" s="166"/>
      <c r="BG39" s="166"/>
      <c r="BH39" s="166"/>
      <c r="BI39" s="166"/>
      <c r="BJ39" s="166"/>
      <c r="BK39" s="166"/>
      <c r="BL39" s="166"/>
      <c r="BM39" s="166"/>
      <c r="BN39" s="166"/>
      <c r="BO39" s="166"/>
      <c r="BP39" s="166"/>
      <c r="BQ39" s="166"/>
      <c r="BR39" s="166"/>
      <c r="BS39" s="166"/>
      <c r="BT39" s="166"/>
      <c r="BU39" s="166"/>
      <c r="BV39" s="166"/>
      <c r="BW39" s="166"/>
      <c r="BX39" s="166"/>
      <c r="BY39" s="166"/>
      <c r="BZ39" s="166"/>
      <c r="CA39" s="166"/>
      <c r="CB39" s="166"/>
      <c r="CC39" s="166"/>
      <c r="CD39" s="166"/>
      <c r="CE39" s="166"/>
      <c r="CF39" s="166"/>
      <c r="CG39" s="166"/>
      <c r="CH39" s="166"/>
      <c r="CI39" s="166"/>
      <c r="CJ39" s="166"/>
      <c r="CK39" s="166"/>
      <c r="CL39" s="166"/>
      <c r="CM39" s="166"/>
      <c r="CN39" s="166"/>
      <c r="CO39" s="166"/>
      <c r="CP39" s="166"/>
      <c r="CQ39" s="166"/>
      <c r="CR39" s="166"/>
      <c r="CS39" s="166"/>
      <c r="CT39" s="166"/>
      <c r="CU39" s="166"/>
      <c r="CV39" s="166"/>
      <c r="CW39" s="166"/>
      <c r="CX39" s="166"/>
      <c r="CY39" s="166"/>
      <c r="CZ39" s="166"/>
      <c r="DA39" s="166"/>
      <c r="DB39" s="166"/>
      <c r="DC39" s="166"/>
      <c r="DD39" s="166"/>
      <c r="DE39" s="166"/>
      <c r="DF39" s="166"/>
      <c r="DG39" s="166"/>
      <c r="DH39" s="166"/>
      <c r="DI39" s="166"/>
      <c r="DJ39" s="166"/>
      <c r="DK39" s="166"/>
      <c r="DL39" s="166"/>
      <c r="DM39" s="166"/>
      <c r="DN39" s="166"/>
      <c r="DO39" s="166"/>
      <c r="DP39" s="166"/>
      <c r="DQ39" s="166"/>
      <c r="DR39" s="166"/>
      <c r="DS39" s="166"/>
      <c r="DT39" s="166"/>
      <c r="DU39" s="166"/>
      <c r="DV39" s="166"/>
      <c r="DW39" s="166"/>
      <c r="DX39" s="166"/>
      <c r="DY39" s="166"/>
      <c r="DZ39" s="166"/>
      <c r="EA39" s="166"/>
      <c r="EB39" s="166"/>
      <c r="EC39" s="166"/>
      <c r="ED39" s="166"/>
      <c r="EE39" s="166"/>
      <c r="EF39" s="166"/>
      <c r="EG39" s="166"/>
      <c r="EH39" s="166"/>
      <c r="EI39" s="166"/>
      <c r="EJ39" s="166"/>
      <c r="EK39" s="166"/>
      <c r="EL39" s="166"/>
      <c r="EM39" s="166"/>
      <c r="EN39" s="166"/>
      <c r="EO39" s="166"/>
      <c r="EP39" s="166"/>
      <c r="EQ39" s="166"/>
      <c r="ER39" s="166"/>
      <c r="ES39" s="166"/>
      <c r="ET39" s="166"/>
      <c r="EU39" s="166"/>
      <c r="EV39" s="166"/>
      <c r="EW39" s="166"/>
      <c r="EX39" s="166"/>
      <c r="EY39" s="166"/>
      <c r="EZ39" s="166"/>
      <c r="FA39" s="166"/>
      <c r="FB39" s="166"/>
      <c r="FC39" s="166"/>
      <c r="FD39" s="166"/>
      <c r="FE39" s="166"/>
      <c r="FF39" s="166"/>
      <c r="FG39" s="166"/>
      <c r="FH39" s="166"/>
      <c r="FI39" s="166"/>
      <c r="FJ39" s="166"/>
      <c r="FK39" s="166"/>
      <c r="FL39" s="166"/>
      <c r="FM39" s="166"/>
      <c r="FN39" s="166"/>
      <c r="FO39" s="166"/>
      <c r="FP39" s="166"/>
      <c r="FQ39" s="166"/>
      <c r="FR39" s="166"/>
      <c r="FS39" s="166"/>
      <c r="FT39" s="166"/>
      <c r="FU39" s="166"/>
      <c r="FV39" s="166"/>
      <c r="FW39" s="166"/>
      <c r="FX39" s="166"/>
      <c r="FY39" s="166"/>
      <c r="FZ39" s="166"/>
      <c r="GA39" s="166"/>
      <c r="GB39" s="166"/>
      <c r="GC39" s="166"/>
      <c r="GD39" s="166"/>
      <c r="GE39" s="166"/>
      <c r="GF39" s="166"/>
      <c r="GG39" s="166"/>
      <c r="GH39" s="166"/>
      <c r="GI39" s="166"/>
      <c r="GJ39" s="166"/>
      <c r="GK39" s="166"/>
      <c r="GL39" s="166"/>
      <c r="GM39" s="166"/>
      <c r="GN39" s="166"/>
      <c r="GO39" s="166"/>
      <c r="GP39" s="166"/>
      <c r="GQ39" s="166"/>
      <c r="GR39" s="166"/>
      <c r="GS39" s="166"/>
      <c r="GT39" s="166"/>
      <c r="GU39" s="166"/>
      <c r="GV39" s="166"/>
      <c r="GW39" s="166"/>
      <c r="GX39" s="166"/>
      <c r="GY39" s="166"/>
      <c r="GZ39" s="166"/>
      <c r="HA39" s="166"/>
      <c r="HB39" s="166"/>
      <c r="HC39" s="166"/>
      <c r="HD39" s="166"/>
      <c r="HE39" s="166"/>
      <c r="HF39" s="166"/>
      <c r="HG39" s="166"/>
      <c r="HH39" s="166"/>
      <c r="HI39" s="166"/>
      <c r="HJ39" s="166"/>
      <c r="HK39" s="166"/>
      <c r="HL39" s="166"/>
      <c r="HM39" s="166"/>
      <c r="HN39" s="166"/>
      <c r="HO39" s="166"/>
      <c r="HP39" s="166"/>
      <c r="HQ39" s="166"/>
      <c r="HR39" s="166"/>
      <c r="HS39" s="166"/>
      <c r="HT39" s="166"/>
      <c r="HU39" s="166"/>
      <c r="HV39" s="166"/>
      <c r="HW39" s="166"/>
      <c r="HX39" s="166"/>
      <c r="HY39" s="166"/>
      <c r="HZ39" s="166"/>
      <c r="IA39" s="166"/>
      <c r="IB39" s="166"/>
      <c r="IC39" s="166"/>
      <c r="ID39" s="166"/>
      <c r="IE39" s="166"/>
      <c r="IF39" s="166"/>
      <c r="IG39" s="166"/>
      <c r="IH39" s="166"/>
      <c r="II39" s="166"/>
      <c r="IJ39" s="166"/>
      <c r="IK39" s="166"/>
      <c r="IL39" s="166"/>
      <c r="IM39" s="166"/>
      <c r="IN39" s="166"/>
      <c r="IO39" s="166"/>
      <c r="IP39" s="166"/>
      <c r="IQ39" s="166"/>
      <c r="IR39" s="166"/>
      <c r="IS39" s="166"/>
      <c r="IT39" s="166"/>
      <c r="IU39" s="166"/>
      <c r="IV39" s="166"/>
      <c r="IW39" s="166"/>
      <c r="IX39" s="166"/>
      <c r="IY39" s="166"/>
      <c r="IZ39" s="166"/>
      <c r="JA39" s="166"/>
      <c r="JB39" s="166"/>
      <c r="JC39" s="166"/>
      <c r="JD39" s="166"/>
      <c r="JE39" s="166"/>
      <c r="JF39" s="166"/>
      <c r="JG39" s="166"/>
      <c r="JH39" s="166"/>
      <c r="JI39" s="166"/>
      <c r="JJ39" s="166"/>
      <c r="JK39" s="166"/>
      <c r="JL39" s="166"/>
      <c r="JM39" s="166"/>
      <c r="JN39" s="166"/>
      <c r="JO39" s="166"/>
      <c r="JP39" s="166"/>
      <c r="JQ39" s="166"/>
      <c r="JR39" s="166"/>
      <c r="JS39" s="166"/>
      <c r="JT39" s="166"/>
      <c r="JU39" s="166"/>
      <c r="JV39" s="166"/>
      <c r="JW39" s="166"/>
      <c r="JX39" s="166"/>
      <c r="JY39" s="166"/>
      <c r="JZ39" s="166"/>
      <c r="KA39" s="166"/>
      <c r="KB39" s="166"/>
      <c r="KC39" s="166"/>
      <c r="KD39" s="166"/>
      <c r="KE39" s="166"/>
      <c r="KF39" s="166"/>
      <c r="KG39" s="166"/>
      <c r="KH39" s="166"/>
      <c r="KI39" s="166"/>
    </row>
    <row r="40" spans="1:295" ht="18" customHeight="1" x14ac:dyDescent="0.3">
      <c r="A40" s="162" t="s">
        <v>27</v>
      </c>
      <c r="B40" s="162" t="s">
        <v>741</v>
      </c>
      <c r="C40" s="167">
        <v>0</v>
      </c>
      <c r="D40" s="168"/>
      <c r="E40" s="168"/>
      <c r="F40" s="168"/>
      <c r="G40" s="168"/>
      <c r="H40" s="168"/>
      <c r="I40" s="168"/>
      <c r="J40" s="168"/>
      <c r="K40" s="168"/>
      <c r="L40" s="168"/>
      <c r="M40" s="168"/>
      <c r="N40" s="168"/>
      <c r="O40" s="168"/>
      <c r="P40" s="168"/>
      <c r="Q40" s="168"/>
      <c r="R40" s="168"/>
      <c r="S40" s="168"/>
      <c r="T40" s="168"/>
      <c r="U40" s="168"/>
      <c r="V40" s="168"/>
      <c r="W40" s="168"/>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168"/>
      <c r="AX40" s="168"/>
      <c r="AY40" s="168"/>
      <c r="AZ40" s="168"/>
      <c r="BA40" s="168"/>
      <c r="BB40" s="168"/>
      <c r="BC40" s="168"/>
      <c r="BD40" s="168"/>
      <c r="BE40" s="168"/>
      <c r="BF40" s="168"/>
      <c r="BG40" s="168"/>
      <c r="BH40" s="168"/>
      <c r="BI40" s="168"/>
      <c r="BJ40" s="168"/>
      <c r="BK40" s="168"/>
      <c r="BL40" s="168"/>
      <c r="BM40" s="168"/>
      <c r="BN40" s="168"/>
      <c r="BO40" s="168"/>
      <c r="BP40" s="168"/>
      <c r="BQ40" s="168"/>
      <c r="BR40" s="168"/>
      <c r="BS40" s="168"/>
      <c r="BT40" s="168"/>
      <c r="BU40" s="168"/>
      <c r="BV40" s="168"/>
      <c r="BW40" s="168"/>
      <c r="BX40" s="168"/>
      <c r="BY40" s="168"/>
      <c r="BZ40" s="168"/>
      <c r="CA40" s="168"/>
      <c r="CB40" s="168"/>
      <c r="CC40" s="168"/>
      <c r="CD40" s="168"/>
      <c r="CE40" s="168"/>
      <c r="CF40" s="168"/>
      <c r="CG40" s="168"/>
      <c r="CH40" s="168"/>
      <c r="CI40" s="168"/>
      <c r="CJ40" s="168"/>
      <c r="CK40" s="168"/>
      <c r="CL40" s="168"/>
      <c r="CM40" s="168"/>
      <c r="CN40" s="168"/>
      <c r="CO40" s="168"/>
      <c r="CP40" s="168"/>
      <c r="CQ40" s="168"/>
      <c r="CR40" s="168"/>
      <c r="CS40" s="168"/>
      <c r="CT40" s="168"/>
      <c r="CU40" s="168"/>
      <c r="CV40" s="168"/>
      <c r="CW40" s="168"/>
      <c r="CX40" s="168"/>
      <c r="CY40" s="168"/>
      <c r="CZ40" s="168"/>
      <c r="DA40" s="168"/>
      <c r="DB40" s="168"/>
      <c r="DC40" s="168"/>
      <c r="DD40" s="168"/>
      <c r="DE40" s="168"/>
      <c r="DF40" s="168"/>
      <c r="DG40" s="168"/>
      <c r="DH40" s="168"/>
      <c r="DI40" s="168"/>
      <c r="DJ40" s="168"/>
      <c r="DK40" s="168"/>
      <c r="DL40" s="168"/>
      <c r="DM40" s="168"/>
      <c r="DN40" s="168"/>
      <c r="DO40" s="168"/>
      <c r="DP40" s="168"/>
      <c r="DQ40" s="168"/>
      <c r="DR40" s="168"/>
      <c r="DS40" s="168"/>
      <c r="DT40" s="168"/>
      <c r="DU40" s="168"/>
      <c r="DV40" s="168"/>
      <c r="DW40" s="168"/>
      <c r="DX40" s="168"/>
      <c r="DY40" s="168"/>
      <c r="DZ40" s="168"/>
      <c r="EA40" s="168"/>
      <c r="EB40" s="168"/>
      <c r="EC40" s="168"/>
      <c r="ED40" s="168"/>
      <c r="EE40" s="168"/>
      <c r="EF40" s="168"/>
      <c r="EG40" s="168"/>
      <c r="EH40" s="168"/>
      <c r="EI40" s="168"/>
      <c r="EJ40" s="168"/>
      <c r="EK40" s="168"/>
      <c r="EL40" s="168"/>
      <c r="EM40" s="168"/>
      <c r="EN40" s="168"/>
      <c r="EO40" s="168"/>
      <c r="EP40" s="168"/>
      <c r="EQ40" s="168"/>
      <c r="ER40" s="168"/>
      <c r="ES40" s="168"/>
      <c r="ET40" s="168"/>
      <c r="EU40" s="168"/>
      <c r="EV40" s="168"/>
      <c r="EW40" s="168"/>
      <c r="EX40" s="168"/>
      <c r="EY40" s="168"/>
      <c r="EZ40" s="168"/>
      <c r="FA40" s="168"/>
      <c r="FB40" s="168"/>
      <c r="FC40" s="168"/>
      <c r="FD40" s="168"/>
      <c r="FE40" s="168"/>
      <c r="FF40" s="168"/>
      <c r="FG40" s="168"/>
      <c r="FH40" s="168"/>
      <c r="FI40" s="168"/>
      <c r="FJ40" s="168"/>
      <c r="FK40" s="168"/>
      <c r="FL40" s="168"/>
      <c r="FM40" s="168"/>
      <c r="FN40" s="168"/>
      <c r="FO40" s="168"/>
      <c r="FP40" s="168"/>
      <c r="FQ40" s="168"/>
      <c r="FR40" s="168"/>
      <c r="FS40" s="168"/>
      <c r="FT40" s="168"/>
      <c r="FU40" s="168"/>
      <c r="FV40" s="168"/>
      <c r="FW40" s="168"/>
      <c r="FX40" s="168"/>
      <c r="FY40" s="168"/>
      <c r="FZ40" s="168"/>
      <c r="GA40" s="168"/>
      <c r="GB40" s="168"/>
      <c r="GC40" s="168"/>
      <c r="GD40" s="168"/>
      <c r="GE40" s="168"/>
      <c r="GF40" s="168"/>
      <c r="GG40" s="168"/>
      <c r="GH40" s="168"/>
      <c r="GI40" s="168"/>
      <c r="GJ40" s="168"/>
      <c r="GK40" s="168"/>
      <c r="GL40" s="168"/>
      <c r="GM40" s="168"/>
      <c r="GN40" s="168"/>
      <c r="GO40" s="168"/>
      <c r="GP40" s="168"/>
      <c r="GQ40" s="168"/>
      <c r="GR40" s="168"/>
      <c r="GS40" s="168"/>
      <c r="GT40" s="168"/>
      <c r="GU40" s="168"/>
      <c r="GV40" s="168"/>
      <c r="GW40" s="168"/>
      <c r="GX40" s="168"/>
      <c r="GY40" s="168"/>
      <c r="GZ40" s="168"/>
      <c r="HA40" s="168"/>
      <c r="HB40" s="168"/>
      <c r="HC40" s="168"/>
      <c r="HD40" s="168"/>
      <c r="HE40" s="168"/>
      <c r="HF40" s="168"/>
      <c r="HG40" s="168"/>
      <c r="HH40" s="168"/>
      <c r="HI40" s="168"/>
      <c r="HJ40" s="168"/>
      <c r="HK40" s="168"/>
      <c r="HL40" s="168"/>
      <c r="HM40" s="168"/>
      <c r="HN40" s="168"/>
      <c r="HO40" s="168"/>
      <c r="HP40" s="168"/>
      <c r="HQ40" s="168"/>
      <c r="HR40" s="168"/>
      <c r="HS40" s="168"/>
      <c r="HT40" s="168"/>
      <c r="HU40" s="168"/>
      <c r="HV40" s="168"/>
      <c r="HW40" s="168"/>
      <c r="HX40" s="168"/>
      <c r="HY40" s="168"/>
      <c r="HZ40" s="168"/>
      <c r="IA40" s="168"/>
      <c r="IB40" s="168"/>
      <c r="IC40" s="168"/>
      <c r="ID40" s="168"/>
      <c r="IE40" s="168"/>
      <c r="IF40" s="168"/>
      <c r="IG40" s="168"/>
      <c r="IH40" s="168"/>
      <c r="II40" s="168"/>
      <c r="IJ40" s="168"/>
      <c r="IK40" s="168"/>
      <c r="IL40" s="168"/>
      <c r="IM40" s="168"/>
      <c r="IN40" s="168"/>
      <c r="IO40" s="168"/>
      <c r="IP40" s="168"/>
      <c r="IQ40" s="168"/>
      <c r="IR40" s="168"/>
      <c r="IS40" s="168"/>
      <c r="IT40" s="168"/>
      <c r="IU40" s="168"/>
      <c r="IV40" s="168"/>
      <c r="IW40" s="168"/>
      <c r="IX40" s="168"/>
      <c r="IY40" s="168"/>
      <c r="IZ40" s="168"/>
      <c r="JA40" s="168"/>
      <c r="JB40" s="168"/>
      <c r="JC40" s="168"/>
      <c r="JD40" s="168"/>
      <c r="JE40" s="168"/>
      <c r="JF40" s="168"/>
      <c r="JG40" s="168"/>
      <c r="JH40" s="168"/>
      <c r="JI40" s="168"/>
      <c r="JJ40" s="168"/>
      <c r="JK40" s="168"/>
      <c r="JL40" s="168"/>
      <c r="JM40" s="168"/>
      <c r="JN40" s="168"/>
      <c r="JO40" s="168"/>
      <c r="JP40" s="168"/>
      <c r="JQ40" s="168"/>
      <c r="JR40" s="168"/>
      <c r="JS40" s="168"/>
      <c r="JT40" s="168"/>
      <c r="JU40" s="168"/>
      <c r="JV40" s="168"/>
      <c r="JW40" s="168"/>
      <c r="JX40" s="168"/>
      <c r="JY40" s="168"/>
      <c r="JZ40" s="168"/>
      <c r="KA40" s="168"/>
      <c r="KB40" s="168"/>
      <c r="KC40" s="168"/>
      <c r="KD40" s="168"/>
      <c r="KE40" s="168"/>
      <c r="KF40" s="168"/>
      <c r="KG40" s="168"/>
      <c r="KH40" s="168"/>
      <c r="KI40" s="168"/>
    </row>
    <row r="41" spans="1:295" ht="18" customHeight="1" x14ac:dyDescent="0.3">
      <c r="A41" s="162" t="s">
        <v>27</v>
      </c>
      <c r="B41" s="162" t="s">
        <v>742</v>
      </c>
      <c r="C41" s="163">
        <v>0</v>
      </c>
      <c r="D41" s="164"/>
      <c r="E41" s="164"/>
      <c r="F41" s="164"/>
      <c r="G41" s="164"/>
      <c r="H41" s="164"/>
      <c r="I41" s="164"/>
      <c r="J41" s="164"/>
      <c r="K41" s="164"/>
      <c r="L41" s="164"/>
      <c r="M41" s="164"/>
      <c r="N41" s="164"/>
      <c r="O41" s="164"/>
      <c r="P41" s="164"/>
      <c r="Q41" s="164"/>
      <c r="R41" s="164"/>
      <c r="S41" s="164"/>
      <c r="T41" s="164"/>
      <c r="U41" s="164"/>
      <c r="V41" s="164"/>
      <c r="W41" s="164"/>
      <c r="X41" s="164"/>
      <c r="Y41" s="164"/>
      <c r="Z41" s="164"/>
      <c r="AA41" s="164"/>
      <c r="AB41" s="164"/>
      <c r="AC41" s="164"/>
      <c r="AD41" s="164"/>
      <c r="AE41" s="164"/>
      <c r="AF41" s="164"/>
      <c r="AG41" s="164"/>
      <c r="AH41" s="164"/>
      <c r="AI41" s="164"/>
      <c r="AJ41" s="164"/>
      <c r="AK41" s="164"/>
      <c r="AL41" s="164"/>
      <c r="AM41" s="164"/>
      <c r="AN41" s="164"/>
      <c r="AO41" s="164"/>
      <c r="AP41" s="164"/>
      <c r="AQ41" s="164"/>
      <c r="AR41" s="164"/>
      <c r="AS41" s="164"/>
      <c r="AT41" s="164"/>
      <c r="AU41" s="164"/>
      <c r="AV41" s="164"/>
      <c r="AW41" s="164"/>
      <c r="AX41" s="164"/>
      <c r="AY41" s="164"/>
      <c r="AZ41" s="164"/>
      <c r="BA41" s="164"/>
      <c r="BB41" s="164"/>
      <c r="BC41" s="164"/>
      <c r="BD41" s="164"/>
      <c r="BE41" s="164"/>
      <c r="BF41" s="164"/>
      <c r="BG41" s="164"/>
      <c r="BH41" s="164"/>
      <c r="BI41" s="164"/>
      <c r="BJ41" s="164"/>
      <c r="BK41" s="164"/>
      <c r="BL41" s="164"/>
      <c r="BM41" s="164"/>
      <c r="BN41" s="164"/>
      <c r="BO41" s="164"/>
      <c r="BP41" s="164"/>
      <c r="BQ41" s="164"/>
      <c r="BR41" s="164"/>
      <c r="BS41" s="164"/>
      <c r="BT41" s="164"/>
      <c r="BU41" s="164"/>
      <c r="BV41" s="164"/>
      <c r="BW41" s="164"/>
      <c r="BX41" s="164"/>
      <c r="BY41" s="164"/>
      <c r="BZ41" s="164"/>
      <c r="CA41" s="164"/>
      <c r="CB41" s="164"/>
      <c r="CC41" s="164"/>
      <c r="CD41" s="164"/>
      <c r="CE41" s="164"/>
      <c r="CF41" s="164"/>
      <c r="CG41" s="164"/>
      <c r="CH41" s="164"/>
      <c r="CI41" s="164"/>
      <c r="CJ41" s="164"/>
      <c r="CK41" s="164"/>
      <c r="CL41" s="164"/>
      <c r="CM41" s="164"/>
      <c r="CN41" s="164"/>
      <c r="CO41" s="164"/>
      <c r="CP41" s="164"/>
      <c r="CQ41" s="164"/>
      <c r="CR41" s="164"/>
      <c r="CS41" s="164"/>
      <c r="CT41" s="164"/>
      <c r="CU41" s="164"/>
      <c r="CV41" s="164"/>
      <c r="CW41" s="164"/>
      <c r="CX41" s="164"/>
      <c r="CY41" s="164"/>
      <c r="CZ41" s="164"/>
      <c r="DA41" s="164"/>
      <c r="DB41" s="164"/>
      <c r="DC41" s="164"/>
      <c r="DD41" s="164"/>
      <c r="DE41" s="164"/>
      <c r="DF41" s="164"/>
      <c r="DG41" s="164"/>
      <c r="DH41" s="164"/>
      <c r="DI41" s="164"/>
      <c r="DJ41" s="164"/>
      <c r="DK41" s="164"/>
      <c r="DL41" s="164"/>
      <c r="DM41" s="164"/>
      <c r="DN41" s="164"/>
      <c r="DO41" s="164"/>
      <c r="DP41" s="164"/>
      <c r="DQ41" s="164"/>
      <c r="DR41" s="164"/>
      <c r="DS41" s="164"/>
      <c r="DT41" s="164"/>
      <c r="DU41" s="164"/>
      <c r="DV41" s="164"/>
      <c r="DW41" s="164"/>
      <c r="DX41" s="164"/>
      <c r="DY41" s="164"/>
      <c r="DZ41" s="164"/>
      <c r="EA41" s="164"/>
      <c r="EB41" s="164"/>
      <c r="EC41" s="164"/>
      <c r="ED41" s="164"/>
      <c r="EE41" s="164"/>
      <c r="EF41" s="164"/>
      <c r="EG41" s="164"/>
      <c r="EH41" s="164"/>
      <c r="EI41" s="164"/>
      <c r="EJ41" s="164"/>
      <c r="EK41" s="164"/>
      <c r="EL41" s="164"/>
      <c r="EM41" s="164"/>
      <c r="EN41" s="164"/>
      <c r="EO41" s="164"/>
      <c r="EP41" s="164"/>
      <c r="EQ41" s="164"/>
      <c r="ER41" s="164"/>
      <c r="ES41" s="164"/>
      <c r="ET41" s="164"/>
      <c r="EU41" s="164"/>
      <c r="EV41" s="164"/>
      <c r="EW41" s="164"/>
      <c r="EX41" s="164"/>
      <c r="EY41" s="164"/>
      <c r="EZ41" s="164"/>
      <c r="FA41" s="164"/>
      <c r="FB41" s="164"/>
      <c r="FC41" s="164"/>
      <c r="FD41" s="164"/>
      <c r="FE41" s="164"/>
      <c r="FF41" s="164"/>
      <c r="FG41" s="164"/>
      <c r="FH41" s="164"/>
      <c r="FI41" s="164"/>
      <c r="FJ41" s="164"/>
      <c r="FK41" s="164"/>
      <c r="FL41" s="164"/>
      <c r="FM41" s="164"/>
      <c r="FN41" s="164"/>
      <c r="FO41" s="164"/>
      <c r="FP41" s="164"/>
      <c r="FQ41" s="164"/>
      <c r="FR41" s="164"/>
      <c r="FS41" s="164"/>
      <c r="FT41" s="164"/>
      <c r="FU41" s="164"/>
      <c r="FV41" s="164"/>
      <c r="FW41" s="164"/>
      <c r="FX41" s="164"/>
      <c r="FY41" s="164"/>
      <c r="FZ41" s="164"/>
      <c r="GA41" s="164"/>
      <c r="GB41" s="164"/>
      <c r="GC41" s="164"/>
      <c r="GD41" s="164"/>
      <c r="GE41" s="164"/>
      <c r="GF41" s="164"/>
      <c r="GG41" s="164"/>
      <c r="GH41" s="164"/>
      <c r="GI41" s="164"/>
      <c r="GJ41" s="164"/>
      <c r="GK41" s="164"/>
      <c r="GL41" s="164"/>
      <c r="GM41" s="164"/>
      <c r="GN41" s="164"/>
      <c r="GO41" s="164"/>
      <c r="GP41" s="164"/>
      <c r="GQ41" s="164"/>
      <c r="GR41" s="164"/>
      <c r="GS41" s="164"/>
      <c r="GT41" s="164"/>
      <c r="GU41" s="164"/>
      <c r="GV41" s="164"/>
      <c r="GW41" s="164"/>
      <c r="GX41" s="164"/>
      <c r="GY41" s="164"/>
      <c r="GZ41" s="164"/>
      <c r="HA41" s="164"/>
      <c r="HB41" s="164"/>
      <c r="HC41" s="164"/>
      <c r="HD41" s="164"/>
      <c r="HE41" s="164"/>
      <c r="HF41" s="164"/>
      <c r="HG41" s="164"/>
      <c r="HH41" s="164"/>
      <c r="HI41" s="164"/>
      <c r="HJ41" s="164"/>
      <c r="HK41" s="164"/>
      <c r="HL41" s="164"/>
      <c r="HM41" s="164"/>
      <c r="HN41" s="164"/>
      <c r="HO41" s="164"/>
      <c r="HP41" s="164"/>
      <c r="HQ41" s="164"/>
      <c r="HR41" s="164"/>
      <c r="HS41" s="164"/>
      <c r="HT41" s="164"/>
      <c r="HU41" s="164"/>
      <c r="HV41" s="164"/>
      <c r="HW41" s="164"/>
      <c r="HX41" s="164"/>
      <c r="HY41" s="164"/>
      <c r="HZ41" s="164"/>
      <c r="IA41" s="164"/>
      <c r="IB41" s="164"/>
      <c r="IC41" s="164"/>
      <c r="ID41" s="164"/>
      <c r="IE41" s="164"/>
      <c r="IF41" s="164"/>
      <c r="IG41" s="164"/>
      <c r="IH41" s="164"/>
      <c r="II41" s="164"/>
      <c r="IJ41" s="164"/>
      <c r="IK41" s="164"/>
      <c r="IL41" s="164"/>
      <c r="IM41" s="164"/>
      <c r="IN41" s="164"/>
      <c r="IO41" s="164"/>
      <c r="IP41" s="164"/>
      <c r="IQ41" s="164"/>
      <c r="IR41" s="164"/>
      <c r="IS41" s="164"/>
      <c r="IT41" s="164"/>
      <c r="IU41" s="164"/>
      <c r="IV41" s="164"/>
      <c r="IW41" s="164"/>
      <c r="IX41" s="164"/>
      <c r="IY41" s="164"/>
      <c r="IZ41" s="164"/>
      <c r="JA41" s="164"/>
      <c r="JB41" s="164"/>
      <c r="JC41" s="164"/>
      <c r="JD41" s="164"/>
      <c r="JE41" s="164"/>
      <c r="JF41" s="164"/>
      <c r="JG41" s="164"/>
      <c r="JH41" s="164"/>
      <c r="JI41" s="164"/>
      <c r="JJ41" s="164"/>
      <c r="JK41" s="164"/>
      <c r="JL41" s="164"/>
      <c r="JM41" s="164"/>
      <c r="JN41" s="164"/>
      <c r="JO41" s="164"/>
      <c r="JP41" s="164"/>
      <c r="JQ41" s="164"/>
      <c r="JR41" s="164"/>
      <c r="JS41" s="164"/>
      <c r="JT41" s="164"/>
      <c r="JU41" s="164"/>
      <c r="JV41" s="164"/>
      <c r="JW41" s="164"/>
      <c r="JX41" s="164"/>
      <c r="JY41" s="164"/>
      <c r="JZ41" s="164"/>
      <c r="KA41" s="164"/>
      <c r="KB41" s="164"/>
      <c r="KC41" s="164"/>
      <c r="KD41" s="164"/>
      <c r="KE41" s="164"/>
      <c r="KF41" s="164"/>
      <c r="KG41" s="164"/>
      <c r="KH41" s="164"/>
      <c r="KI41" s="164"/>
    </row>
    <row r="42" spans="1:295" ht="18" customHeight="1" x14ac:dyDescent="0.3">
      <c r="A42" s="162" t="s">
        <v>27</v>
      </c>
      <c r="B42" s="162" t="s">
        <v>743</v>
      </c>
      <c r="C42" s="165">
        <v>0</v>
      </c>
      <c r="D42" s="165">
        <v>4.4867999999999997</v>
      </c>
      <c r="E42" s="165">
        <v>-9.1866000000000003</v>
      </c>
      <c r="F42" s="165">
        <v>-1.8612</v>
      </c>
      <c r="G42" s="165">
        <v>7.0639000000000003</v>
      </c>
      <c r="H42" s="166"/>
      <c r="I42" s="165">
        <v>14.8893</v>
      </c>
      <c r="J42" s="166"/>
      <c r="K42" s="165">
        <v>21.8842</v>
      </c>
      <c r="L42" s="165">
        <v>9.3026999999999997</v>
      </c>
      <c r="M42" s="165">
        <v>9.0524000000000004</v>
      </c>
      <c r="N42" s="165">
        <v>-15.54</v>
      </c>
      <c r="O42" s="165">
        <v>-30.8</v>
      </c>
      <c r="P42" s="165">
        <v>6.6</v>
      </c>
      <c r="Q42" s="165">
        <v>7.452</v>
      </c>
      <c r="R42" s="165">
        <v>-22</v>
      </c>
      <c r="S42" s="165">
        <v>3.6219000000000001</v>
      </c>
      <c r="T42" s="165">
        <v>-2.8929</v>
      </c>
      <c r="U42" s="165">
        <v>4.6211000000000002</v>
      </c>
      <c r="V42" s="165">
        <v>4.5355999999999996</v>
      </c>
      <c r="W42" s="165">
        <v>8.1260999999999992</v>
      </c>
      <c r="X42" s="165">
        <v>3.4609999999999999</v>
      </c>
      <c r="Y42" s="165">
        <v>0.16789999999999999</v>
      </c>
      <c r="Z42" s="165">
        <v>0.70250000000000001</v>
      </c>
      <c r="AA42" s="166"/>
      <c r="AB42" s="165">
        <v>-0.4627</v>
      </c>
      <c r="AC42" s="165">
        <v>-1.177</v>
      </c>
      <c r="AD42" s="165">
        <v>-1.1519999999999999</v>
      </c>
      <c r="AE42" s="165">
        <v>-3.1669999999999998</v>
      </c>
      <c r="AF42" s="165">
        <v>-4.4400000000000004</v>
      </c>
      <c r="AG42" s="165">
        <v>-2.2000000000000002</v>
      </c>
      <c r="AH42" s="165">
        <v>-0.93200000000000005</v>
      </c>
      <c r="AI42" s="165">
        <v>0.38900000000000001</v>
      </c>
      <c r="AJ42" s="165">
        <v>-9.9</v>
      </c>
      <c r="AK42" s="165">
        <v>-9.84</v>
      </c>
      <c r="AL42" s="166"/>
      <c r="AM42" s="165">
        <v>-13.45</v>
      </c>
      <c r="AN42" s="165">
        <v>-13.64</v>
      </c>
      <c r="AO42" s="165">
        <v>6.4523000000000001</v>
      </c>
      <c r="AP42" s="165">
        <v>4.0536000000000003</v>
      </c>
      <c r="AQ42" s="165">
        <v>20.164100000000001</v>
      </c>
      <c r="AR42" s="165">
        <v>22.633600000000001</v>
      </c>
      <c r="AS42" s="165">
        <v>-15.2485</v>
      </c>
      <c r="AT42" s="165">
        <v>-4.0187999999999997</v>
      </c>
      <c r="AU42" s="165">
        <v>-4.6791999999999998</v>
      </c>
      <c r="AV42" s="165">
        <v>13.244400000000001</v>
      </c>
      <c r="AW42" s="165">
        <v>17.026499999999999</v>
      </c>
      <c r="AX42" s="165">
        <v>-16.209099999999999</v>
      </c>
      <c r="AY42" s="165">
        <v>-14.0657</v>
      </c>
      <c r="AZ42" s="165">
        <v>4.3522999999999996</v>
      </c>
      <c r="BA42" s="165">
        <v>22.064399999999999</v>
      </c>
      <c r="BB42" s="165">
        <v>91.977500000000006</v>
      </c>
      <c r="BC42" s="165">
        <v>8.9037000000000006</v>
      </c>
      <c r="BD42" s="165">
        <v>-5.0999999999999996</v>
      </c>
      <c r="BE42" s="165">
        <v>-5.5</v>
      </c>
      <c r="BF42" s="165">
        <v>-27.715900000000001</v>
      </c>
      <c r="BG42" s="165">
        <v>-27.435199999999998</v>
      </c>
      <c r="BH42" s="165">
        <v>-2.8473000000000002</v>
      </c>
      <c r="BI42" s="166"/>
      <c r="BJ42" s="165">
        <v>12.3111</v>
      </c>
      <c r="BK42" s="165">
        <v>4.9805999999999999</v>
      </c>
      <c r="BL42" s="165">
        <v>3.2905000000000002</v>
      </c>
      <c r="BM42" s="165">
        <v>2.2345999999999999</v>
      </c>
      <c r="BN42" s="165">
        <v>-108.40170000000001</v>
      </c>
      <c r="BO42" s="165">
        <v>0.18310000000000001</v>
      </c>
      <c r="BP42" s="165">
        <v>0.18310000000000001</v>
      </c>
      <c r="BQ42" s="165">
        <v>34.644399999999997</v>
      </c>
      <c r="BR42" s="165">
        <v>-189.55350000000001</v>
      </c>
      <c r="BS42" s="166"/>
      <c r="BT42" s="166"/>
      <c r="BU42" s="166"/>
      <c r="BV42" s="165">
        <v>20.747499999999999</v>
      </c>
      <c r="BW42" s="165">
        <v>10.220000000000001</v>
      </c>
      <c r="BX42" s="165">
        <v>7.01</v>
      </c>
      <c r="BY42" s="165">
        <v>-5.58</v>
      </c>
      <c r="BZ42" s="165">
        <v>8.14</v>
      </c>
      <c r="CA42" s="165">
        <v>-20.8931</v>
      </c>
      <c r="CB42" s="165">
        <v>-21.295000000000002</v>
      </c>
      <c r="CC42" s="165">
        <v>28.337900000000001</v>
      </c>
      <c r="CD42" s="165">
        <v>26.908100000000001</v>
      </c>
      <c r="CE42" s="165">
        <v>-3.4159000000000002</v>
      </c>
      <c r="CF42" s="165">
        <v>-15.3888</v>
      </c>
      <c r="CG42" s="165">
        <v>-15.6952</v>
      </c>
      <c r="CH42" s="165">
        <v>12.0276</v>
      </c>
      <c r="CI42" s="166"/>
      <c r="CJ42" s="166"/>
      <c r="CK42" s="166"/>
      <c r="CL42" s="165">
        <v>15.6</v>
      </c>
      <c r="CM42" s="165">
        <v>12.5</v>
      </c>
      <c r="CN42" s="165">
        <v>-3.5</v>
      </c>
      <c r="CO42" s="165">
        <v>32.619799999999998</v>
      </c>
      <c r="CP42" s="165">
        <v>31.6736</v>
      </c>
      <c r="CQ42" s="165">
        <v>30.721499999999999</v>
      </c>
      <c r="CR42" s="165">
        <v>19.729600000000001</v>
      </c>
      <c r="CS42" s="165">
        <v>19.775300000000001</v>
      </c>
      <c r="CT42" s="165">
        <v>-27.089400000000001</v>
      </c>
      <c r="CU42" s="165">
        <v>-2.9224999999999999</v>
      </c>
      <c r="CV42" s="165">
        <v>-24.431100000000001</v>
      </c>
      <c r="CW42" s="165">
        <v>3.2509000000000001</v>
      </c>
      <c r="CX42" s="165">
        <v>41.91</v>
      </c>
      <c r="CY42" s="165">
        <v>20.16</v>
      </c>
      <c r="CZ42" s="165">
        <v>13.442399999999999</v>
      </c>
      <c r="DA42" s="165">
        <v>13.577299999999999</v>
      </c>
      <c r="DB42" s="165">
        <v>-12.21</v>
      </c>
      <c r="DC42" s="166"/>
      <c r="DD42" s="166"/>
      <c r="DE42" s="166"/>
      <c r="DF42" s="165">
        <v>17.877099999999999</v>
      </c>
      <c r="DG42" s="165">
        <v>1.4500000000000001E-2</v>
      </c>
      <c r="DH42" s="165">
        <v>-6.4090999999999996</v>
      </c>
      <c r="DI42" s="165">
        <v>-5.0999999999999996</v>
      </c>
      <c r="DJ42" s="165">
        <v>-6.1</v>
      </c>
      <c r="DK42" s="165">
        <v>-3.4277000000000002</v>
      </c>
      <c r="DL42" s="165">
        <v>5.0551000000000004</v>
      </c>
      <c r="DM42" s="165">
        <v>10.256399999999999</v>
      </c>
      <c r="DN42" s="165">
        <v>13.921799999999999</v>
      </c>
      <c r="DO42" s="165">
        <v>5.49</v>
      </c>
      <c r="DP42" s="165">
        <v>-2.67</v>
      </c>
      <c r="DQ42" s="165">
        <v>10.8345</v>
      </c>
      <c r="DR42" s="165">
        <v>-17.376000000000001</v>
      </c>
      <c r="DS42" s="166"/>
      <c r="DT42" s="165">
        <v>-9.64</v>
      </c>
      <c r="DU42" s="165">
        <v>11.75</v>
      </c>
      <c r="DV42" s="165">
        <v>33.03</v>
      </c>
      <c r="DW42" s="165">
        <v>-16.0364</v>
      </c>
      <c r="DX42" s="165">
        <v>-7.7363999999999997</v>
      </c>
      <c r="DY42" s="165">
        <v>-41.814300000000003</v>
      </c>
      <c r="DZ42" s="165">
        <v>-41.3</v>
      </c>
      <c r="EA42" s="165">
        <v>30.520499999999998</v>
      </c>
      <c r="EB42" s="165">
        <v>4.7282999999999999</v>
      </c>
      <c r="EC42" s="165">
        <v>-6.5833000000000004</v>
      </c>
      <c r="ED42" s="165">
        <v>-6.8419999999999996</v>
      </c>
      <c r="EE42" s="165">
        <v>-20.330400000000001</v>
      </c>
      <c r="EF42" s="165">
        <v>-24.678599999999999</v>
      </c>
      <c r="EG42" s="165">
        <v>-10.916</v>
      </c>
      <c r="EH42" s="165">
        <v>-105.7777</v>
      </c>
      <c r="EI42" s="165">
        <v>-51.5501</v>
      </c>
      <c r="EJ42" s="166"/>
      <c r="EK42" s="165">
        <v>-8.9410000000000007</v>
      </c>
      <c r="EL42" s="165">
        <v>-8.6427999999999994</v>
      </c>
      <c r="EM42" s="165">
        <v>19.562999999999999</v>
      </c>
      <c r="EN42" s="166"/>
      <c r="EO42" s="165">
        <v>2.4325000000000001</v>
      </c>
      <c r="EP42" s="165">
        <v>-4.6120000000000001</v>
      </c>
      <c r="EQ42" s="165">
        <v>-26.4224</v>
      </c>
      <c r="ER42" s="165">
        <v>-25.925999999999998</v>
      </c>
      <c r="ES42" s="165">
        <v>8.0940999999999992</v>
      </c>
      <c r="ET42" s="166"/>
      <c r="EU42" s="165">
        <v>-10.26</v>
      </c>
      <c r="EV42" s="165">
        <v>0</v>
      </c>
      <c r="EW42" s="165">
        <v>3.3254999999999999</v>
      </c>
      <c r="EX42" s="165">
        <v>-0.82489999999999997</v>
      </c>
      <c r="EY42" s="165">
        <v>-14.9344</v>
      </c>
      <c r="EZ42" s="165">
        <v>-3.7299000000000002</v>
      </c>
      <c r="FA42" s="165">
        <v>8.4396000000000004</v>
      </c>
      <c r="FB42" s="165">
        <v>7.4725999999999999</v>
      </c>
      <c r="FC42" s="165">
        <v>-24.417400000000001</v>
      </c>
      <c r="FD42" s="165">
        <v>3.9927999999999999</v>
      </c>
      <c r="FE42" s="166"/>
      <c r="FF42" s="165">
        <v>3.7509999999999999</v>
      </c>
      <c r="FG42" s="165">
        <v>0</v>
      </c>
      <c r="FH42" s="165">
        <v>0</v>
      </c>
      <c r="FI42" s="165">
        <v>0</v>
      </c>
      <c r="FJ42" s="165">
        <v>8.2053999999999991</v>
      </c>
      <c r="FK42" s="165">
        <v>8.2053999999999991</v>
      </c>
      <c r="FL42" s="165">
        <v>-34.663499999999999</v>
      </c>
      <c r="FM42" s="165">
        <v>24.005099999999999</v>
      </c>
      <c r="FN42" s="165">
        <v>23.8963</v>
      </c>
      <c r="FO42" s="165">
        <v>-14.889900000000001</v>
      </c>
      <c r="FP42" s="166"/>
      <c r="FQ42" s="165">
        <v>30.8171</v>
      </c>
      <c r="FR42" s="165">
        <v>-21.21</v>
      </c>
      <c r="FS42" s="165">
        <v>0.1012</v>
      </c>
      <c r="FT42" s="165">
        <v>0.32429999999999998</v>
      </c>
      <c r="FU42" s="165">
        <v>-0.2</v>
      </c>
      <c r="FV42" s="165">
        <v>0.99</v>
      </c>
      <c r="FW42" s="165">
        <v>-30.2669</v>
      </c>
      <c r="FX42" s="166"/>
      <c r="FY42" s="165">
        <v>2.0449999999999999</v>
      </c>
      <c r="FZ42" s="165">
        <v>0.59099999999999997</v>
      </c>
      <c r="GA42" s="166"/>
      <c r="GB42" s="165">
        <v>8.35</v>
      </c>
      <c r="GC42" s="165">
        <v>-8.0414999999999992</v>
      </c>
      <c r="GD42" s="165">
        <v>2.3075000000000001</v>
      </c>
      <c r="GE42" s="165">
        <v>-2.5099999999999998</v>
      </c>
      <c r="GF42" s="165">
        <v>21.865400000000001</v>
      </c>
      <c r="GG42" s="166"/>
      <c r="GH42" s="165">
        <v>28.3048</v>
      </c>
      <c r="GI42" s="165">
        <v>-9.5667000000000009</v>
      </c>
      <c r="GJ42" s="165">
        <v>-10.1181</v>
      </c>
      <c r="GK42" s="165">
        <v>2.8871000000000002</v>
      </c>
      <c r="GL42" s="166"/>
      <c r="GM42" s="166"/>
      <c r="GN42" s="166"/>
      <c r="GO42" s="165">
        <v>-23.386700000000001</v>
      </c>
      <c r="GP42" s="165">
        <v>0.4163</v>
      </c>
      <c r="GQ42" s="165">
        <v>-22.4268</v>
      </c>
      <c r="GR42" s="165">
        <v>8.3902000000000001</v>
      </c>
      <c r="GS42" s="165">
        <v>7.3205999999999998</v>
      </c>
      <c r="GT42" s="165">
        <v>145.16130000000001</v>
      </c>
      <c r="GU42" s="165">
        <v>-2.9731000000000001</v>
      </c>
      <c r="GV42" s="165">
        <v>-6.2445000000000004</v>
      </c>
      <c r="GW42" s="165">
        <v>-8.6384000000000007</v>
      </c>
      <c r="GX42" s="165">
        <v>3.8353999999999999</v>
      </c>
      <c r="GY42" s="165">
        <v>7.2447999999999997</v>
      </c>
      <c r="GZ42" s="165">
        <v>7.3734999999999999</v>
      </c>
      <c r="HA42" s="165">
        <v>3</v>
      </c>
      <c r="HB42" s="165">
        <v>-12.0379</v>
      </c>
      <c r="HC42" s="165">
        <v>-11.146000000000001</v>
      </c>
      <c r="HD42" s="165">
        <v>-2.5099999999999998</v>
      </c>
      <c r="HE42" s="165">
        <v>0</v>
      </c>
      <c r="HF42" s="165">
        <v>15.5558</v>
      </c>
      <c r="HG42" s="165">
        <v>25.158200000000001</v>
      </c>
      <c r="HH42" s="165">
        <v>56.381799999999998</v>
      </c>
      <c r="HI42" s="165">
        <v>38.188899999999997</v>
      </c>
      <c r="HJ42" s="165">
        <v>38.562600000000003</v>
      </c>
      <c r="HK42" s="165">
        <v>-7.6623000000000001</v>
      </c>
      <c r="HL42" s="166"/>
      <c r="HM42" s="165">
        <v>-10.5014</v>
      </c>
      <c r="HN42" s="165">
        <v>0</v>
      </c>
      <c r="HO42" s="165">
        <v>14.4572</v>
      </c>
      <c r="HP42" s="165">
        <v>13.9802</v>
      </c>
      <c r="HQ42" s="165">
        <v>-6.9585999999999997</v>
      </c>
      <c r="HR42" s="165">
        <v>-6.3982999999999999</v>
      </c>
      <c r="HS42" s="165">
        <v>-9.3902000000000001</v>
      </c>
      <c r="HT42" s="165">
        <v>-9.1301000000000005</v>
      </c>
      <c r="HU42" s="165">
        <v>15.14</v>
      </c>
      <c r="HV42" s="165">
        <v>15.12</v>
      </c>
      <c r="HW42" s="165">
        <v>-30.7</v>
      </c>
      <c r="HX42" s="165">
        <v>-31.1</v>
      </c>
      <c r="HY42" s="165">
        <v>1.6709000000000001</v>
      </c>
      <c r="HZ42" s="165">
        <v>-7.44</v>
      </c>
      <c r="IA42" s="165">
        <v>90.317999999999998</v>
      </c>
      <c r="IB42" s="165">
        <v>16.897400000000001</v>
      </c>
      <c r="IC42" s="165">
        <v>16.7653</v>
      </c>
      <c r="ID42" s="166"/>
      <c r="IE42" s="165">
        <v>-41</v>
      </c>
      <c r="IF42" s="165">
        <v>-9.6999999999999993</v>
      </c>
      <c r="IG42" s="165">
        <v>-10.199999999999999</v>
      </c>
      <c r="IH42" s="166"/>
      <c r="II42" s="165">
        <v>-17.4251</v>
      </c>
      <c r="IJ42" s="165">
        <v>-128.98249999999999</v>
      </c>
      <c r="IK42" s="165">
        <v>5.6646000000000001</v>
      </c>
      <c r="IL42" s="165">
        <v>-245.5838</v>
      </c>
      <c r="IM42" s="165">
        <v>-21.307700000000001</v>
      </c>
      <c r="IN42" s="165">
        <v>-28.7529</v>
      </c>
      <c r="IO42" s="165">
        <v>104.17659999999999</v>
      </c>
      <c r="IP42" s="165">
        <v>62.571899999999999</v>
      </c>
      <c r="IQ42" s="165">
        <v>156.05789999999999</v>
      </c>
      <c r="IR42" s="165">
        <v>143.1155</v>
      </c>
      <c r="IS42" s="165">
        <v>36.703400000000002</v>
      </c>
      <c r="IT42" s="165">
        <v>19.715599999999998</v>
      </c>
      <c r="IU42" s="165">
        <v>17.2882</v>
      </c>
      <c r="IV42" s="165">
        <v>-46.1402</v>
      </c>
      <c r="IW42" s="165">
        <v>174.0625</v>
      </c>
      <c r="IX42" s="165">
        <v>-249.01589999999999</v>
      </c>
      <c r="IY42" s="165">
        <v>74.622699999999995</v>
      </c>
      <c r="IZ42" s="165">
        <v>-64.3065</v>
      </c>
      <c r="JA42" s="165">
        <v>-1.8982000000000001</v>
      </c>
      <c r="JB42" s="166"/>
      <c r="JC42" s="165">
        <v>-9.76</v>
      </c>
      <c r="JD42" s="165">
        <v>-0.375</v>
      </c>
      <c r="JE42" s="165">
        <v>-0.38800000000000001</v>
      </c>
      <c r="JF42" s="165">
        <v>5.12</v>
      </c>
      <c r="JG42" s="165">
        <v>-3.52</v>
      </c>
      <c r="JH42" s="165">
        <v>-2.8723000000000001</v>
      </c>
      <c r="JI42" s="165">
        <v>-2.8976999999999999</v>
      </c>
      <c r="JJ42" s="165">
        <v>3.7216999999999998</v>
      </c>
      <c r="JK42" s="165">
        <v>-4.9210000000000003</v>
      </c>
      <c r="JL42" s="165">
        <v>-1.2</v>
      </c>
      <c r="JM42" s="165">
        <v>4.1429999999999998</v>
      </c>
      <c r="JN42" s="165">
        <v>4.1420000000000003</v>
      </c>
      <c r="JO42" s="166"/>
      <c r="JP42" s="166"/>
      <c r="JQ42" s="165">
        <v>4.5838999999999999</v>
      </c>
      <c r="JR42" s="165">
        <v>4.4874999999999998</v>
      </c>
      <c r="JS42" s="165">
        <v>3.1177999999999999</v>
      </c>
      <c r="JT42" s="166"/>
      <c r="JU42" s="165">
        <v>25.3</v>
      </c>
      <c r="JV42" s="165">
        <v>1.3596999999999999</v>
      </c>
      <c r="JW42" s="165">
        <v>0.7</v>
      </c>
      <c r="JX42" s="166"/>
      <c r="JY42" s="165">
        <v>-10.146599999999999</v>
      </c>
      <c r="JZ42" s="165">
        <v>-0.70420000000000005</v>
      </c>
      <c r="KA42" s="165">
        <v>-22.679099999999998</v>
      </c>
      <c r="KB42" s="165">
        <v>-9.0952000000000002</v>
      </c>
      <c r="KC42" s="165">
        <v>-5.2872000000000003</v>
      </c>
      <c r="KD42" s="165">
        <v>-23.252199999999998</v>
      </c>
      <c r="KE42" s="165">
        <v>-2.1038999999999999</v>
      </c>
      <c r="KF42" s="165">
        <v>-25.5</v>
      </c>
      <c r="KG42" s="165">
        <v>8.1</v>
      </c>
      <c r="KH42" s="165">
        <v>8.7775999999999996</v>
      </c>
      <c r="KI42" s="165">
        <v>-52.714399999999998</v>
      </c>
    </row>
    <row r="43" spans="1:295" ht="18" customHeight="1" x14ac:dyDescent="0.3">
      <c r="A43" s="162" t="s">
        <v>27</v>
      </c>
      <c r="B43" s="162" t="s">
        <v>744</v>
      </c>
      <c r="C43" s="165">
        <v>0</v>
      </c>
      <c r="D43" s="165">
        <v>4.1489000000000003</v>
      </c>
      <c r="E43" s="165">
        <v>-8.7556999999999992</v>
      </c>
      <c r="F43" s="165">
        <v>-1.7551000000000001</v>
      </c>
      <c r="G43" s="165">
        <v>6.9828999999999999</v>
      </c>
      <c r="H43" s="166"/>
      <c r="I43" s="165">
        <v>13.961399999999999</v>
      </c>
      <c r="J43" s="166"/>
      <c r="K43" s="165">
        <v>19.356400000000001</v>
      </c>
      <c r="L43" s="165">
        <v>8.0408000000000008</v>
      </c>
      <c r="M43" s="165">
        <v>7.7352999999999996</v>
      </c>
      <c r="N43" s="166"/>
      <c r="O43" s="165">
        <v>-28.6</v>
      </c>
      <c r="P43" s="165">
        <v>4.4000000000000004</v>
      </c>
      <c r="Q43" s="165">
        <v>4.968</v>
      </c>
      <c r="R43" s="165">
        <v>-19.8</v>
      </c>
      <c r="S43" s="165">
        <v>3.5693999999999999</v>
      </c>
      <c r="T43" s="165">
        <v>-1.1072</v>
      </c>
      <c r="U43" s="165">
        <v>3.6682000000000001</v>
      </c>
      <c r="V43" s="165">
        <v>3.5449999999999999</v>
      </c>
      <c r="W43" s="165">
        <v>6.5762999999999998</v>
      </c>
      <c r="X43" s="165">
        <v>0.38629999999999998</v>
      </c>
      <c r="Y43" s="165">
        <v>0.17349999999999999</v>
      </c>
      <c r="Z43" s="165">
        <v>0.69979999999999998</v>
      </c>
      <c r="AA43" s="166"/>
      <c r="AB43" s="165">
        <v>-0.56159999999999999</v>
      </c>
      <c r="AC43" s="165">
        <v>-1.391</v>
      </c>
      <c r="AD43" s="165">
        <v>-1.3859999999999999</v>
      </c>
      <c r="AE43" s="165">
        <v>-3.085</v>
      </c>
      <c r="AF43" s="166"/>
      <c r="AG43" s="165">
        <v>-6.6</v>
      </c>
      <c r="AH43" s="165">
        <v>-0.47199999999999998</v>
      </c>
      <c r="AI43" s="165">
        <v>0.39400000000000002</v>
      </c>
      <c r="AJ43" s="165">
        <v>-11.3</v>
      </c>
      <c r="AK43" s="165">
        <v>-11.17</v>
      </c>
      <c r="AL43" s="166"/>
      <c r="AM43" s="165">
        <v>-13.25</v>
      </c>
      <c r="AN43" s="165">
        <v>-13.3</v>
      </c>
      <c r="AO43" s="165">
        <v>6.1973000000000003</v>
      </c>
      <c r="AP43" s="165">
        <v>4.2901999999999996</v>
      </c>
      <c r="AQ43" s="165">
        <v>22.931899999999999</v>
      </c>
      <c r="AR43" s="165">
        <v>24.8659</v>
      </c>
      <c r="AS43" s="165">
        <v>-11.991400000000001</v>
      </c>
      <c r="AT43" s="165">
        <v>-4.6886000000000001</v>
      </c>
      <c r="AU43" s="165">
        <v>-4.6741000000000001</v>
      </c>
      <c r="AV43" s="165">
        <v>0.90649999999999997</v>
      </c>
      <c r="AW43" s="165">
        <v>1.2135</v>
      </c>
      <c r="AX43" s="165">
        <v>-11.5205</v>
      </c>
      <c r="AY43" s="165">
        <v>-9.5111000000000008</v>
      </c>
      <c r="AZ43" s="165">
        <v>2.7742</v>
      </c>
      <c r="BA43" s="165">
        <v>14.0067</v>
      </c>
      <c r="BB43" s="165">
        <v>87.954999999999998</v>
      </c>
      <c r="BC43" s="165">
        <v>10.430400000000001</v>
      </c>
      <c r="BD43" s="165">
        <v>-6.5</v>
      </c>
      <c r="BE43" s="165">
        <v>-7</v>
      </c>
      <c r="BF43" s="165">
        <v>-29.9788</v>
      </c>
      <c r="BG43" s="165">
        <v>-29.812000000000001</v>
      </c>
      <c r="BH43" s="165">
        <v>-3.0345</v>
      </c>
      <c r="BI43" s="166"/>
      <c r="BJ43" s="165">
        <v>12.446999999999999</v>
      </c>
      <c r="BK43" s="165">
        <v>4.8071000000000002</v>
      </c>
      <c r="BL43" s="165">
        <v>2.5057999999999998</v>
      </c>
      <c r="BM43" s="165">
        <v>1.8196000000000001</v>
      </c>
      <c r="BN43" s="165">
        <v>-132.14510000000001</v>
      </c>
      <c r="BO43" s="165">
        <v>-0.3357</v>
      </c>
      <c r="BP43" s="165">
        <v>-0.3967</v>
      </c>
      <c r="BQ43" s="165">
        <v>51.413699999999999</v>
      </c>
      <c r="BR43" s="165">
        <v>-208.47479999999999</v>
      </c>
      <c r="BS43" s="166"/>
      <c r="BT43" s="166"/>
      <c r="BU43" s="166"/>
      <c r="BV43" s="165">
        <v>17.6937</v>
      </c>
      <c r="BW43" s="165">
        <v>9.4600000000000009</v>
      </c>
      <c r="BX43" s="165">
        <v>7.14</v>
      </c>
      <c r="BY43" s="165">
        <v>-7.67</v>
      </c>
      <c r="BZ43" s="165">
        <v>4.07</v>
      </c>
      <c r="CA43" s="165">
        <v>-21.8308</v>
      </c>
      <c r="CB43" s="165">
        <v>-21.9648</v>
      </c>
      <c r="CC43" s="165">
        <v>29.823799999999999</v>
      </c>
      <c r="CD43" s="165">
        <v>28.398900000000001</v>
      </c>
      <c r="CE43" s="165">
        <v>-2.0550999999999999</v>
      </c>
      <c r="CF43" s="165">
        <v>-14.764200000000001</v>
      </c>
      <c r="CG43" s="165">
        <v>-14.957100000000001</v>
      </c>
      <c r="CH43" s="165">
        <v>12.6652</v>
      </c>
      <c r="CI43" s="166"/>
      <c r="CJ43" s="166"/>
      <c r="CK43" s="166"/>
      <c r="CL43" s="165">
        <v>14.5</v>
      </c>
      <c r="CM43" s="165">
        <v>11.4</v>
      </c>
      <c r="CN43" s="165">
        <v>-3.4</v>
      </c>
      <c r="CO43" s="165">
        <v>30.022400000000001</v>
      </c>
      <c r="CP43" s="165">
        <v>29.0943</v>
      </c>
      <c r="CQ43" s="165">
        <v>28.510300000000001</v>
      </c>
      <c r="CR43" s="165">
        <v>25.1235</v>
      </c>
      <c r="CS43" s="165">
        <v>25.640799999999999</v>
      </c>
      <c r="CT43" s="165">
        <v>-27.749700000000001</v>
      </c>
      <c r="CU43" s="165">
        <v>-5.4397000000000002</v>
      </c>
      <c r="CV43" s="165">
        <v>-25.486599999999999</v>
      </c>
      <c r="CW43" s="165">
        <v>2.6221000000000001</v>
      </c>
      <c r="CX43" s="165">
        <v>35.979999999999997</v>
      </c>
      <c r="CY43" s="165">
        <v>18.739999999999998</v>
      </c>
      <c r="CZ43" s="165">
        <v>12.036099999999999</v>
      </c>
      <c r="DA43" s="165">
        <v>12.112399999999999</v>
      </c>
      <c r="DB43" s="165">
        <v>-11.43</v>
      </c>
      <c r="DC43" s="166"/>
      <c r="DD43" s="166"/>
      <c r="DE43" s="166"/>
      <c r="DF43" s="165">
        <v>19.409700000000001</v>
      </c>
      <c r="DG43" s="165">
        <v>1.4800000000000001E-2</v>
      </c>
      <c r="DH43" s="165">
        <v>-5.8792999999999997</v>
      </c>
      <c r="DI43" s="165">
        <v>-5.6</v>
      </c>
      <c r="DJ43" s="165">
        <v>-4.8</v>
      </c>
      <c r="DK43" s="165">
        <v>-3.9403999999999999</v>
      </c>
      <c r="DL43" s="165">
        <v>4.3070000000000004</v>
      </c>
      <c r="DM43" s="165">
        <v>8.0484000000000009</v>
      </c>
      <c r="DN43" s="165">
        <v>12.9941</v>
      </c>
      <c r="DO43" s="165">
        <v>4.7300000000000004</v>
      </c>
      <c r="DP43" s="165">
        <v>-1.89</v>
      </c>
      <c r="DQ43" s="165">
        <v>9.1295000000000002</v>
      </c>
      <c r="DR43" s="165">
        <v>-19.086099999999998</v>
      </c>
      <c r="DS43" s="166"/>
      <c r="DT43" s="165">
        <v>-11.37</v>
      </c>
      <c r="DU43" s="165">
        <v>9.91</v>
      </c>
      <c r="DV43" s="165">
        <v>32.78</v>
      </c>
      <c r="DW43" s="165">
        <v>-17.7818</v>
      </c>
      <c r="DX43" s="165">
        <v>-8.7909000000000006</v>
      </c>
      <c r="DY43" s="165">
        <v>-42.8431</v>
      </c>
      <c r="DZ43" s="165">
        <v>-42.645499999999998</v>
      </c>
      <c r="EA43" s="165">
        <v>24.371300000000002</v>
      </c>
      <c r="EB43" s="165">
        <v>-0.50260000000000005</v>
      </c>
      <c r="EC43" s="165">
        <v>-11.491</v>
      </c>
      <c r="ED43" s="165">
        <v>-11.3627</v>
      </c>
      <c r="EE43" s="165">
        <v>-22.817</v>
      </c>
      <c r="EF43" s="165">
        <v>-25.2669</v>
      </c>
      <c r="EG43" s="165">
        <v>-9.5</v>
      </c>
      <c r="EH43" s="165">
        <v>-126.6407</v>
      </c>
      <c r="EI43" s="165">
        <v>-46.198700000000002</v>
      </c>
      <c r="EJ43" s="166"/>
      <c r="EK43" s="165">
        <v>-8.07</v>
      </c>
      <c r="EL43" s="165">
        <v>-7.7342000000000004</v>
      </c>
      <c r="EM43" s="165">
        <v>19.1935</v>
      </c>
      <c r="EN43" s="166"/>
      <c r="EO43" s="165">
        <v>-3.8658999999999999</v>
      </c>
      <c r="EP43" s="165">
        <v>5.1360000000000001</v>
      </c>
      <c r="EQ43" s="165">
        <v>-26.568200000000001</v>
      </c>
      <c r="ER43" s="165">
        <v>-26.166</v>
      </c>
      <c r="ES43" s="165">
        <v>8.0474999999999994</v>
      </c>
      <c r="ET43" s="166"/>
      <c r="EU43" s="165">
        <v>-19.149999999999999</v>
      </c>
      <c r="EV43" s="165">
        <v>0</v>
      </c>
      <c r="EW43" s="165">
        <v>2.7635000000000001</v>
      </c>
      <c r="EX43" s="165">
        <v>-3.6598000000000002</v>
      </c>
      <c r="EY43" s="165">
        <v>-15.3657</v>
      </c>
      <c r="EZ43" s="165">
        <v>-4.0701000000000001</v>
      </c>
      <c r="FA43" s="165">
        <v>9.8463999999999992</v>
      </c>
      <c r="FB43" s="165">
        <v>9.0556000000000001</v>
      </c>
      <c r="FC43" s="165">
        <v>-25.006699999999999</v>
      </c>
      <c r="FD43" s="165">
        <v>3.9516</v>
      </c>
      <c r="FE43" s="166"/>
      <c r="FF43" s="165">
        <v>3.6463000000000001</v>
      </c>
      <c r="FG43" s="165">
        <v>2.6433</v>
      </c>
      <c r="FH43" s="165">
        <v>2.6717</v>
      </c>
      <c r="FI43" s="165">
        <v>0</v>
      </c>
      <c r="FJ43" s="165">
        <v>8.5403000000000002</v>
      </c>
      <c r="FK43" s="165">
        <v>8.7077000000000009</v>
      </c>
      <c r="FL43" s="165">
        <v>-34.998399999999997</v>
      </c>
      <c r="FM43" s="165">
        <v>25.95</v>
      </c>
      <c r="FN43" s="165">
        <v>25.505099999999999</v>
      </c>
      <c r="FO43" s="165">
        <v>-18.707699999999999</v>
      </c>
      <c r="FP43" s="166"/>
      <c r="FQ43" s="165">
        <v>25.817</v>
      </c>
      <c r="FR43" s="165">
        <v>-22.93</v>
      </c>
      <c r="FS43" s="165">
        <v>-0.71</v>
      </c>
      <c r="FT43" s="165">
        <v>0.2969</v>
      </c>
      <c r="FU43" s="165">
        <v>0.04</v>
      </c>
      <c r="FV43" s="165">
        <v>3.33</v>
      </c>
      <c r="FW43" s="165">
        <v>-26.473299999999998</v>
      </c>
      <c r="FX43" s="166"/>
      <c r="FY43" s="165">
        <v>1.8919999999999999</v>
      </c>
      <c r="FZ43" s="165">
        <v>0.64100000000000001</v>
      </c>
      <c r="GA43" s="166"/>
      <c r="GB43" s="165">
        <v>9.4</v>
      </c>
      <c r="GC43" s="165">
        <v>-4.6308999999999996</v>
      </c>
      <c r="GD43" s="165">
        <v>3.8523000000000001</v>
      </c>
      <c r="GE43" s="165">
        <v>-2.56</v>
      </c>
      <c r="GF43" s="165">
        <v>22.255099999999999</v>
      </c>
      <c r="GG43" s="166"/>
      <c r="GH43" s="165">
        <v>28.939</v>
      </c>
      <c r="GI43" s="165">
        <v>-7.9237000000000002</v>
      </c>
      <c r="GJ43" s="165">
        <v>-8.5693999999999999</v>
      </c>
      <c r="GK43" s="165">
        <v>2.9161000000000001</v>
      </c>
      <c r="GL43" s="166"/>
      <c r="GM43" s="166"/>
      <c r="GN43" s="165">
        <v>-12.214399999999999</v>
      </c>
      <c r="GO43" s="165">
        <v>-19.9191</v>
      </c>
      <c r="GP43" s="165">
        <v>0.1736</v>
      </c>
      <c r="GQ43" s="165">
        <v>-23.379100000000001</v>
      </c>
      <c r="GR43" s="165">
        <v>6.3052999999999999</v>
      </c>
      <c r="GS43" s="165">
        <v>6.1060999999999996</v>
      </c>
      <c r="GT43" s="165">
        <v>137.30950000000001</v>
      </c>
      <c r="GU43" s="165">
        <v>-4.9227999999999996</v>
      </c>
      <c r="GV43" s="165">
        <v>-9.8979999999999997</v>
      </c>
      <c r="GW43" s="165">
        <v>-6.4097</v>
      </c>
      <c r="GX43" s="165">
        <v>3.891</v>
      </c>
      <c r="GY43" s="165">
        <v>7.3472999999999997</v>
      </c>
      <c r="GZ43" s="165">
        <v>7.508</v>
      </c>
      <c r="HA43" s="165">
        <v>3.2578999999999998</v>
      </c>
      <c r="HB43" s="165">
        <v>-7.0456000000000003</v>
      </c>
      <c r="HC43" s="165">
        <v>-5.133</v>
      </c>
      <c r="HD43" s="165">
        <v>-4.1900000000000004</v>
      </c>
      <c r="HE43" s="165">
        <v>0</v>
      </c>
      <c r="HF43" s="165">
        <v>21.799700000000001</v>
      </c>
      <c r="HG43" s="165">
        <v>22.422999999999998</v>
      </c>
      <c r="HH43" s="165">
        <v>55.555500000000002</v>
      </c>
      <c r="HI43" s="165">
        <v>44.881999999999998</v>
      </c>
      <c r="HJ43" s="165">
        <v>45.994500000000002</v>
      </c>
      <c r="HK43" s="165">
        <v>-8.5330999999999992</v>
      </c>
      <c r="HL43" s="166"/>
      <c r="HM43" s="165">
        <v>-10.5975</v>
      </c>
      <c r="HN43" s="165">
        <v>-13.1122</v>
      </c>
      <c r="HO43" s="166"/>
      <c r="HP43" s="166"/>
      <c r="HQ43" s="165">
        <v>-9.5349000000000004</v>
      </c>
      <c r="HR43" s="165">
        <v>-8.9855999999999998</v>
      </c>
      <c r="HS43" s="165">
        <v>-9.0774000000000008</v>
      </c>
      <c r="HT43" s="165">
        <v>-9.0923999999999996</v>
      </c>
      <c r="HU43" s="165">
        <v>16.809999999999999</v>
      </c>
      <c r="HV43" s="165">
        <v>16.739999999999998</v>
      </c>
      <c r="HW43" s="165">
        <v>-30.6</v>
      </c>
      <c r="HX43" s="165">
        <v>-30.6</v>
      </c>
      <c r="HY43" s="165">
        <v>0.81030000000000002</v>
      </c>
      <c r="HZ43" s="165">
        <v>-7.2</v>
      </c>
      <c r="IA43" s="165">
        <v>97.873000000000005</v>
      </c>
      <c r="IB43" s="165">
        <v>14.3096</v>
      </c>
      <c r="IC43" s="165">
        <v>14.694800000000001</v>
      </c>
      <c r="ID43" s="165">
        <v>-16.899999999999999</v>
      </c>
      <c r="IE43" s="165">
        <v>-39.6</v>
      </c>
      <c r="IF43" s="165">
        <v>-6.1</v>
      </c>
      <c r="IG43" s="165">
        <v>-6.5</v>
      </c>
      <c r="IH43" s="165">
        <v>-17.730799999999999</v>
      </c>
      <c r="II43" s="165">
        <v>-17.619599999999998</v>
      </c>
      <c r="IJ43" s="165">
        <v>-111.61660000000001</v>
      </c>
      <c r="IK43" s="165">
        <v>13.2735</v>
      </c>
      <c r="IL43" s="165">
        <v>-280.58580000000001</v>
      </c>
      <c r="IM43" s="165">
        <v>-18.537199999999999</v>
      </c>
      <c r="IN43" s="165">
        <v>-31.412500000000001</v>
      </c>
      <c r="IO43" s="165">
        <v>120.2445</v>
      </c>
      <c r="IP43" s="165">
        <v>44.730400000000003</v>
      </c>
      <c r="IQ43" s="165">
        <v>188.74760000000001</v>
      </c>
      <c r="IR43" s="165">
        <v>108.9363</v>
      </c>
      <c r="IS43" s="165">
        <v>56.857500000000002</v>
      </c>
      <c r="IT43" s="165">
        <v>21.5977</v>
      </c>
      <c r="IU43" s="165">
        <v>17.210100000000001</v>
      </c>
      <c r="IV43" s="165">
        <v>-74.422700000000006</v>
      </c>
      <c r="IW43" s="165">
        <v>238.9819</v>
      </c>
      <c r="IX43" s="165">
        <v>-208.04939999999999</v>
      </c>
      <c r="IY43" s="165">
        <v>36.280099999999997</v>
      </c>
      <c r="IZ43" s="165">
        <v>-21.980499999999999</v>
      </c>
      <c r="JA43" s="165">
        <v>-1.5686</v>
      </c>
      <c r="JB43" s="166"/>
      <c r="JC43" s="165">
        <v>-10.72</v>
      </c>
      <c r="JD43" s="165">
        <v>-0.71499999999999997</v>
      </c>
      <c r="JE43" s="165">
        <v>-0.72399999999999998</v>
      </c>
      <c r="JF43" s="165">
        <v>6.08</v>
      </c>
      <c r="JG43" s="165">
        <v>-2.4</v>
      </c>
      <c r="JH43" s="165">
        <v>-4.1517999999999997</v>
      </c>
      <c r="JI43" s="165">
        <v>-3.7490999999999999</v>
      </c>
      <c r="JJ43" s="165">
        <v>4.5121000000000002</v>
      </c>
      <c r="JK43" s="165">
        <v>-5.3025000000000002</v>
      </c>
      <c r="JL43" s="165">
        <v>-0.7</v>
      </c>
      <c r="JM43" s="165">
        <v>4.8600000000000003</v>
      </c>
      <c r="JN43" s="165">
        <v>4.4660000000000002</v>
      </c>
      <c r="JO43" s="166"/>
      <c r="JP43" s="166"/>
      <c r="JQ43" s="165">
        <v>3.0575000000000001</v>
      </c>
      <c r="JR43" s="165">
        <v>3.645</v>
      </c>
      <c r="JS43" s="165">
        <v>3.5013999999999998</v>
      </c>
      <c r="JT43" s="166"/>
      <c r="JU43" s="165">
        <v>23.9</v>
      </c>
      <c r="JV43" s="165">
        <v>1.4207000000000001</v>
      </c>
      <c r="JW43" s="165">
        <v>0.87</v>
      </c>
      <c r="JX43" s="166"/>
      <c r="JY43" s="165">
        <v>-11.495200000000001</v>
      </c>
      <c r="JZ43" s="165">
        <v>-0.20119999999999999</v>
      </c>
      <c r="KA43" s="165">
        <v>-22.895199999999999</v>
      </c>
      <c r="KB43" s="165">
        <v>-10.8215</v>
      </c>
      <c r="KC43" s="165">
        <v>-6.0208000000000004</v>
      </c>
      <c r="KD43" s="165">
        <v>-22.7441</v>
      </c>
      <c r="KE43" s="165">
        <v>-2.2486000000000002</v>
      </c>
      <c r="KF43" s="165">
        <v>-24</v>
      </c>
      <c r="KG43" s="165">
        <v>6.4</v>
      </c>
      <c r="KH43" s="165">
        <v>14.7872</v>
      </c>
      <c r="KI43" s="165">
        <v>-58.591500000000003</v>
      </c>
    </row>
    <row r="44" spans="1:295" ht="18" customHeight="1" x14ac:dyDescent="0.3">
      <c r="A44" s="162" t="s">
        <v>27</v>
      </c>
      <c r="B44" s="162" t="s">
        <v>745</v>
      </c>
      <c r="C44" s="165">
        <v>0</v>
      </c>
      <c r="D44" s="165">
        <v>3.8898000000000001</v>
      </c>
      <c r="E44" s="165">
        <v>-8.8186</v>
      </c>
      <c r="F44" s="165">
        <v>3.6896</v>
      </c>
      <c r="G44" s="165">
        <v>7.4523999999999999</v>
      </c>
      <c r="H44" s="166"/>
      <c r="I44" s="165">
        <v>12.7134</v>
      </c>
      <c r="J44" s="166"/>
      <c r="K44" s="165">
        <v>15.169499999999999</v>
      </c>
      <c r="L44" s="165">
        <v>5.9687999999999999</v>
      </c>
      <c r="M44" s="165">
        <v>5.7222999999999997</v>
      </c>
      <c r="N44" s="165">
        <v>-13.32</v>
      </c>
      <c r="O44" s="165">
        <v>-26.4</v>
      </c>
      <c r="P44" s="165">
        <v>2.2000000000000002</v>
      </c>
      <c r="Q44" s="165">
        <v>3.3119999999999998</v>
      </c>
      <c r="R44" s="165">
        <v>-17.600000000000001</v>
      </c>
      <c r="S44" s="165">
        <v>3.851</v>
      </c>
      <c r="T44" s="165">
        <v>-0.94010000000000005</v>
      </c>
      <c r="U44" s="165">
        <v>2.6071</v>
      </c>
      <c r="V44" s="165">
        <v>2.4144999999999999</v>
      </c>
      <c r="W44" s="165">
        <v>4.6582999999999997</v>
      </c>
      <c r="X44" s="165">
        <v>0.26819999999999999</v>
      </c>
      <c r="Y44" s="165">
        <v>0.1658</v>
      </c>
      <c r="Z44" s="165">
        <v>0.79330000000000001</v>
      </c>
      <c r="AA44" s="166"/>
      <c r="AB44" s="165">
        <v>-0.3594</v>
      </c>
      <c r="AC44" s="165">
        <v>-1.4630000000000001</v>
      </c>
      <c r="AD44" s="165">
        <v>-1.4750000000000001</v>
      </c>
      <c r="AE44" s="165">
        <v>-2.9750000000000001</v>
      </c>
      <c r="AF44" s="165">
        <v>-8.8800000000000008</v>
      </c>
      <c r="AG44" s="166"/>
      <c r="AH44" s="165">
        <v>-0.81499999999999995</v>
      </c>
      <c r="AI44" s="165">
        <v>0.40799999999999997</v>
      </c>
      <c r="AJ44" s="165">
        <v>-11.51</v>
      </c>
      <c r="AK44" s="165">
        <v>-11.43</v>
      </c>
      <c r="AL44" s="166"/>
      <c r="AM44" s="165">
        <v>-13.43</v>
      </c>
      <c r="AN44" s="165">
        <v>-13.37</v>
      </c>
      <c r="AO44" s="165">
        <v>4.6261999999999999</v>
      </c>
      <c r="AP44" s="165">
        <v>4.3407</v>
      </c>
      <c r="AQ44" s="165">
        <v>21.614000000000001</v>
      </c>
      <c r="AR44" s="165">
        <v>23.692799999999998</v>
      </c>
      <c r="AS44" s="165">
        <v>-10.5877</v>
      </c>
      <c r="AT44" s="165">
        <v>-5.7602000000000002</v>
      </c>
      <c r="AU44" s="165">
        <v>-4.9512</v>
      </c>
      <c r="AV44" s="165">
        <v>0.15670000000000001</v>
      </c>
      <c r="AW44" s="165">
        <v>0.51300000000000001</v>
      </c>
      <c r="AX44" s="165">
        <v>-11.3865</v>
      </c>
      <c r="AY44" s="165">
        <v>-8.9753000000000007</v>
      </c>
      <c r="AZ44" s="165">
        <v>2.3795999999999999</v>
      </c>
      <c r="BA44" s="165">
        <v>14.4839</v>
      </c>
      <c r="BB44" s="165">
        <v>83.378100000000003</v>
      </c>
      <c r="BC44" s="165">
        <v>10.1067</v>
      </c>
      <c r="BD44" s="165">
        <v>-4.7</v>
      </c>
      <c r="BE44" s="165">
        <v>-5.0999999999999996</v>
      </c>
      <c r="BF44" s="165">
        <v>-30.302800000000001</v>
      </c>
      <c r="BG44" s="165">
        <v>-29.6922</v>
      </c>
      <c r="BH44" s="165">
        <v>-2.8121</v>
      </c>
      <c r="BI44" s="166"/>
      <c r="BJ44" s="165">
        <v>11.640599999999999</v>
      </c>
      <c r="BK44" s="165">
        <v>2.8292999999999999</v>
      </c>
      <c r="BL44" s="165">
        <v>2.4706000000000001</v>
      </c>
      <c r="BM44" s="165">
        <v>1.6328</v>
      </c>
      <c r="BN44" s="165">
        <v>-139.10329999999999</v>
      </c>
      <c r="BO44" s="165">
        <v>-5.3407</v>
      </c>
      <c r="BP44" s="165">
        <v>-5.3102</v>
      </c>
      <c r="BQ44" s="165">
        <v>71.926699999999997</v>
      </c>
      <c r="BR44" s="165">
        <v>-214.72030000000001</v>
      </c>
      <c r="BS44" s="166"/>
      <c r="BT44" s="166"/>
      <c r="BU44" s="166"/>
      <c r="BV44" s="165">
        <v>12.494400000000001</v>
      </c>
      <c r="BW44" s="165">
        <v>8.51</v>
      </c>
      <c r="BX44" s="165">
        <v>7.2</v>
      </c>
      <c r="BY44" s="165">
        <v>-9.41</v>
      </c>
      <c r="BZ44" s="165">
        <v>-0.62</v>
      </c>
      <c r="CA44" s="165">
        <v>-17.812100000000001</v>
      </c>
      <c r="CB44" s="165">
        <v>-17.678100000000001</v>
      </c>
      <c r="CC44" s="165">
        <v>23.668700000000001</v>
      </c>
      <c r="CD44" s="165">
        <v>22.534500000000001</v>
      </c>
      <c r="CE44" s="165">
        <v>-1.9821</v>
      </c>
      <c r="CF44" s="165">
        <v>-26.726500000000001</v>
      </c>
      <c r="CG44" s="165">
        <v>-26.8828</v>
      </c>
      <c r="CH44" s="165">
        <v>11.6099</v>
      </c>
      <c r="CI44" s="166"/>
      <c r="CJ44" s="166"/>
      <c r="CK44" s="166"/>
      <c r="CL44" s="165">
        <v>14.2</v>
      </c>
      <c r="CM44" s="165">
        <v>11.3</v>
      </c>
      <c r="CN44" s="165">
        <v>-2.85</v>
      </c>
      <c r="CO44" s="165">
        <v>23.281300000000002</v>
      </c>
      <c r="CP44" s="165">
        <v>22.746200000000002</v>
      </c>
      <c r="CQ44" s="165">
        <v>21.970500000000001</v>
      </c>
      <c r="CR44" s="165">
        <v>22.401499999999999</v>
      </c>
      <c r="CS44" s="165">
        <v>22.615200000000002</v>
      </c>
      <c r="CT44" s="165">
        <v>-28.5642</v>
      </c>
      <c r="CU44" s="165">
        <v>-1.637</v>
      </c>
      <c r="CV44" s="165">
        <v>-27.445699999999999</v>
      </c>
      <c r="CW44" s="165">
        <v>2.6707000000000001</v>
      </c>
      <c r="CX44" s="165">
        <v>35.380000000000003</v>
      </c>
      <c r="CY44" s="165">
        <v>18.489999999999998</v>
      </c>
      <c r="CZ44" s="165">
        <v>12.817399999999999</v>
      </c>
      <c r="DA44" s="165">
        <v>12.893700000000001</v>
      </c>
      <c r="DB44" s="165">
        <v>-12.18</v>
      </c>
      <c r="DC44" s="166"/>
      <c r="DD44" s="166"/>
      <c r="DE44" s="166"/>
      <c r="DF44" s="165">
        <v>25.4575</v>
      </c>
      <c r="DG44" s="165">
        <v>1.4999999999999999E-2</v>
      </c>
      <c r="DH44" s="165">
        <v>-6.1365999999999996</v>
      </c>
      <c r="DI44" s="165">
        <v>-2.2999999999999998</v>
      </c>
      <c r="DJ44" s="165">
        <v>-2.4</v>
      </c>
      <c r="DK44" s="165">
        <v>-4.3909000000000002</v>
      </c>
      <c r="DL44" s="165">
        <v>5.0551000000000004</v>
      </c>
      <c r="DM44" s="165">
        <v>9.3101000000000003</v>
      </c>
      <c r="DN44" s="165">
        <v>14.292899999999999</v>
      </c>
      <c r="DO44" s="165">
        <v>5.53</v>
      </c>
      <c r="DP44" s="165">
        <v>-1.87</v>
      </c>
      <c r="DQ44" s="165">
        <v>7.0214999999999996</v>
      </c>
      <c r="DR44" s="165">
        <v>-25.781500000000001</v>
      </c>
      <c r="DS44" s="166"/>
      <c r="DT44" s="165">
        <v>-6.68</v>
      </c>
      <c r="DU44" s="165">
        <v>10.36</v>
      </c>
      <c r="DV44" s="165">
        <v>29.93</v>
      </c>
      <c r="DW44" s="165">
        <v>-23.690899999999999</v>
      </c>
      <c r="DX44" s="165">
        <v>-12.5</v>
      </c>
      <c r="DY44" s="165">
        <v>-43.04</v>
      </c>
      <c r="DZ44" s="165">
        <v>-42.690899999999999</v>
      </c>
      <c r="EA44" s="165">
        <v>17.4148</v>
      </c>
      <c r="EB44" s="165">
        <v>-4.3357999999999999</v>
      </c>
      <c r="EC44" s="165">
        <v>-14.984999999999999</v>
      </c>
      <c r="ED44" s="165">
        <v>-15.0655</v>
      </c>
      <c r="EE44" s="165">
        <v>-25.153300000000002</v>
      </c>
      <c r="EF44" s="165">
        <v>-29.760200000000001</v>
      </c>
      <c r="EG44" s="165">
        <v>-10.409000000000001</v>
      </c>
      <c r="EH44" s="165">
        <v>-150.02090000000001</v>
      </c>
      <c r="EI44" s="165">
        <v>-39.249000000000002</v>
      </c>
      <c r="EJ44" s="166"/>
      <c r="EK44" s="165">
        <v>-5.3826999999999998</v>
      </c>
      <c r="EL44" s="165">
        <v>-5.2446000000000002</v>
      </c>
      <c r="EM44" s="165">
        <v>19.407599999999999</v>
      </c>
      <c r="EN44" s="166"/>
      <c r="EO44" s="165">
        <v>-0.2384</v>
      </c>
      <c r="EP44" s="165">
        <v>-5.1239999999999997</v>
      </c>
      <c r="EQ44" s="165">
        <v>-24.082699999999999</v>
      </c>
      <c r="ER44" s="165">
        <v>-23.758099999999999</v>
      </c>
      <c r="ES44" s="165">
        <v>11.035399999999999</v>
      </c>
      <c r="ET44" s="166"/>
      <c r="EU44" s="165">
        <v>-10.24</v>
      </c>
      <c r="EV44" s="165">
        <v>-0.1</v>
      </c>
      <c r="EW44" s="165">
        <v>2.5453000000000001</v>
      </c>
      <c r="EX44" s="165">
        <v>1.4374</v>
      </c>
      <c r="EY44" s="165">
        <v>-15.772600000000001</v>
      </c>
      <c r="EZ44" s="165">
        <v>-4.5178000000000003</v>
      </c>
      <c r="FA44" s="165">
        <v>9.8628</v>
      </c>
      <c r="FB44" s="165">
        <v>12.6173</v>
      </c>
      <c r="FC44" s="165">
        <v>-27.645499999999998</v>
      </c>
      <c r="FD44" s="165">
        <v>4.3052999999999999</v>
      </c>
      <c r="FE44" s="166"/>
      <c r="FF44" s="165">
        <v>4.0134999999999996</v>
      </c>
      <c r="FG44" s="165">
        <v>3.2902</v>
      </c>
      <c r="FH44" s="165">
        <v>3.4443999999999999</v>
      </c>
      <c r="FI44" s="165">
        <v>0</v>
      </c>
      <c r="FJ44" s="165">
        <v>3.8515000000000001</v>
      </c>
      <c r="FK44" s="165">
        <v>4.1863999999999999</v>
      </c>
      <c r="FL44" s="165">
        <v>-34.328499999999998</v>
      </c>
      <c r="FM44" s="165">
        <v>25.654699999999998</v>
      </c>
      <c r="FN44" s="165">
        <v>25.4741</v>
      </c>
      <c r="FO44" s="165">
        <v>-17.023800000000001</v>
      </c>
      <c r="FP44" s="165">
        <v>0</v>
      </c>
      <c r="FQ44" s="165">
        <v>21.793500000000002</v>
      </c>
      <c r="FR44" s="165">
        <v>-23.76</v>
      </c>
      <c r="FS44" s="165">
        <v>0.1012</v>
      </c>
      <c r="FT44" s="165">
        <v>0.35089999999999999</v>
      </c>
      <c r="FU44" s="165">
        <v>-0.13</v>
      </c>
      <c r="FV44" s="165">
        <v>6.07</v>
      </c>
      <c r="FW44" s="165">
        <v>-22.6846</v>
      </c>
      <c r="FX44" s="166"/>
      <c r="FY44" s="165">
        <v>2.1960000000000002</v>
      </c>
      <c r="FZ44" s="165">
        <v>0.66500000000000004</v>
      </c>
      <c r="GA44" s="166"/>
      <c r="GB44" s="165">
        <v>9.57</v>
      </c>
      <c r="GC44" s="165">
        <v>-5.3375000000000004</v>
      </c>
      <c r="GD44" s="165">
        <v>2.9722</v>
      </c>
      <c r="GE44" s="165">
        <v>-2.61</v>
      </c>
      <c r="GF44" s="165">
        <v>22.178699999999999</v>
      </c>
      <c r="GG44" s="166"/>
      <c r="GH44" s="165">
        <v>28.923100000000002</v>
      </c>
      <c r="GI44" s="165">
        <v>-7.8917000000000002</v>
      </c>
      <c r="GJ44" s="165">
        <v>-8.5045999999999999</v>
      </c>
      <c r="GK44" s="165">
        <v>3.1981000000000002</v>
      </c>
      <c r="GL44" s="166"/>
      <c r="GM44" s="166"/>
      <c r="GN44" s="165">
        <v>-11.7072</v>
      </c>
      <c r="GO44" s="165">
        <v>-16.499400000000001</v>
      </c>
      <c r="GP44" s="165">
        <v>0.35270000000000001</v>
      </c>
      <c r="GQ44" s="165">
        <v>-22.761099999999999</v>
      </c>
      <c r="GR44" s="165">
        <v>7.7869000000000002</v>
      </c>
      <c r="GS44" s="165">
        <v>5.9409999999999998</v>
      </c>
      <c r="GT44" s="165">
        <v>137.4588</v>
      </c>
      <c r="GU44" s="165">
        <v>-5.0483000000000002</v>
      </c>
      <c r="GV44" s="165">
        <v>-9.8355999999999995</v>
      </c>
      <c r="GW44" s="165">
        <v>-6.3822000000000001</v>
      </c>
      <c r="GX44" s="166"/>
      <c r="GY44" s="165">
        <v>8.2711000000000006</v>
      </c>
      <c r="GZ44" s="165">
        <v>8.4107000000000003</v>
      </c>
      <c r="HA44" s="165">
        <v>4</v>
      </c>
      <c r="HB44" s="165">
        <v>-6.9657</v>
      </c>
      <c r="HC44" s="165">
        <v>-5.9614000000000003</v>
      </c>
      <c r="HD44" s="165">
        <v>-4.1900000000000004</v>
      </c>
      <c r="HE44" s="165">
        <v>0</v>
      </c>
      <c r="HF44" s="165">
        <v>27.6404</v>
      </c>
      <c r="HG44" s="165">
        <v>18.5746</v>
      </c>
      <c r="HH44" s="165">
        <v>64.052199999999999</v>
      </c>
      <c r="HI44" s="165">
        <v>44.622799999999998</v>
      </c>
      <c r="HJ44" s="165">
        <v>44.606299999999997</v>
      </c>
      <c r="HK44" s="165">
        <v>-8.7613000000000003</v>
      </c>
      <c r="HL44" s="166"/>
      <c r="HM44" s="165">
        <v>-10.936199999999999</v>
      </c>
      <c r="HN44" s="165">
        <v>-11.562099999999999</v>
      </c>
      <c r="HO44" s="165">
        <v>25.261199999999999</v>
      </c>
      <c r="HP44" s="165">
        <v>25.2073</v>
      </c>
      <c r="HQ44" s="165">
        <v>-5.3436000000000003</v>
      </c>
      <c r="HR44" s="165">
        <v>-4.7447999999999997</v>
      </c>
      <c r="HS44" s="165">
        <v>-8.4276</v>
      </c>
      <c r="HT44" s="165">
        <v>-8.3360000000000003</v>
      </c>
      <c r="HU44" s="165">
        <v>16.649999999999999</v>
      </c>
      <c r="HV44" s="165">
        <v>16.55</v>
      </c>
      <c r="HW44" s="165">
        <v>-31.4</v>
      </c>
      <c r="HX44" s="165">
        <v>-30.5</v>
      </c>
      <c r="HY44" s="165">
        <v>0.81030000000000002</v>
      </c>
      <c r="HZ44" s="165">
        <v>-7.04</v>
      </c>
      <c r="IA44" s="165">
        <v>103.087</v>
      </c>
      <c r="IB44" s="165">
        <v>15.2235</v>
      </c>
      <c r="IC44" s="165">
        <v>15.207599999999999</v>
      </c>
      <c r="ID44" s="165">
        <v>-16.899999999999999</v>
      </c>
      <c r="IE44" s="165">
        <v>-40.1</v>
      </c>
      <c r="IF44" s="165">
        <v>-11</v>
      </c>
      <c r="IG44" s="165">
        <v>-11.5</v>
      </c>
      <c r="IH44" s="165">
        <v>-17.584599999999998</v>
      </c>
      <c r="II44" s="165">
        <v>-17.456</v>
      </c>
      <c r="IJ44" s="165">
        <v>-116.9267</v>
      </c>
      <c r="IK44" s="165">
        <v>6.4046000000000003</v>
      </c>
      <c r="IL44" s="165">
        <v>-276.58370000000002</v>
      </c>
      <c r="IM44" s="165">
        <v>-14.560700000000001</v>
      </c>
      <c r="IN44" s="165">
        <v>-31.955300000000001</v>
      </c>
      <c r="IO44" s="165">
        <v>117.8477</v>
      </c>
      <c r="IP44" s="165">
        <v>47.7834</v>
      </c>
      <c r="IQ44" s="165">
        <v>175.4187</v>
      </c>
      <c r="IR44" s="165">
        <v>98.811400000000006</v>
      </c>
      <c r="IS44" s="165">
        <v>55.89</v>
      </c>
      <c r="IT44" s="165">
        <v>24.4772</v>
      </c>
      <c r="IU44" s="165">
        <v>19.631599999999999</v>
      </c>
      <c r="IV44" s="165">
        <v>-63.327800000000003</v>
      </c>
      <c r="IW44" s="165">
        <v>234.0795</v>
      </c>
      <c r="IX44" s="165">
        <v>-199.23509999999999</v>
      </c>
      <c r="IY44" s="165">
        <v>37.624200000000002</v>
      </c>
      <c r="IZ44" s="165">
        <v>-21.869199999999999</v>
      </c>
      <c r="JA44" s="165">
        <v>-2.2010000000000001</v>
      </c>
      <c r="JB44" s="166"/>
      <c r="JC44" s="165">
        <v>-10.64</v>
      </c>
      <c r="JD44" s="165">
        <v>-0.70399999999999996</v>
      </c>
      <c r="JE44" s="165">
        <v>-0.70499999999999996</v>
      </c>
      <c r="JF44" s="165">
        <v>6.08</v>
      </c>
      <c r="JG44" s="165">
        <v>-1.84</v>
      </c>
      <c r="JH44" s="165">
        <v>-4.4269999999999996</v>
      </c>
      <c r="JI44" s="165">
        <v>-4.4816000000000003</v>
      </c>
      <c r="JJ44" s="165">
        <v>4.7775999999999996</v>
      </c>
      <c r="JK44" s="165">
        <v>-5.1835000000000004</v>
      </c>
      <c r="JL44" s="165">
        <v>-0.6</v>
      </c>
      <c r="JM44" s="165">
        <v>3.7280000000000002</v>
      </c>
      <c r="JN44" s="165">
        <v>4.0190000000000001</v>
      </c>
      <c r="JO44" s="165">
        <v>0</v>
      </c>
      <c r="JP44" s="165">
        <v>0</v>
      </c>
      <c r="JQ44" s="165">
        <v>3.8378999999999999</v>
      </c>
      <c r="JR44" s="165">
        <v>3.6061999999999999</v>
      </c>
      <c r="JS44" s="165">
        <v>3.7707000000000002</v>
      </c>
      <c r="JT44" s="166"/>
      <c r="JU44" s="165">
        <v>24.3</v>
      </c>
      <c r="JV44" s="165">
        <v>1.3797999999999999</v>
      </c>
      <c r="JW44" s="165">
        <v>0.67</v>
      </c>
      <c r="JX44" s="166"/>
      <c r="JY44" s="165">
        <v>-12.4443</v>
      </c>
      <c r="JZ44" s="165">
        <v>-0.31180000000000002</v>
      </c>
      <c r="KA44" s="165">
        <v>-22.207599999999999</v>
      </c>
      <c r="KB44" s="165">
        <v>-11.1891</v>
      </c>
      <c r="KC44" s="165">
        <v>-5.1833</v>
      </c>
      <c r="KD44" s="165">
        <v>-21.758299999999998</v>
      </c>
      <c r="KE44" s="165">
        <v>-3.3317999999999999</v>
      </c>
      <c r="KF44" s="165">
        <v>-24.3</v>
      </c>
      <c r="KG44" s="165">
        <v>7.1</v>
      </c>
      <c r="KH44" s="165">
        <v>23.549600000000002</v>
      </c>
      <c r="KI44" s="165">
        <v>-66.737300000000005</v>
      </c>
    </row>
    <row r="45" spans="1:295" ht="18" customHeight="1" x14ac:dyDescent="0.3">
      <c r="A45" s="162" t="s">
        <v>27</v>
      </c>
      <c r="B45" s="162" t="s">
        <v>746</v>
      </c>
      <c r="C45" s="165">
        <v>0</v>
      </c>
      <c r="D45" s="165">
        <v>4.7481</v>
      </c>
      <c r="E45" s="165">
        <v>-9.7420000000000009</v>
      </c>
      <c r="F45" s="165">
        <v>1.5753999999999999</v>
      </c>
      <c r="G45" s="165">
        <v>6.8125</v>
      </c>
      <c r="H45" s="166"/>
      <c r="I45" s="165">
        <v>13.3743</v>
      </c>
      <c r="J45" s="166"/>
      <c r="K45" s="165">
        <v>16.140799999999999</v>
      </c>
      <c r="L45" s="165">
        <v>6.3777999999999997</v>
      </c>
      <c r="M45" s="165">
        <v>6.1227</v>
      </c>
      <c r="N45" s="165">
        <v>-13.32</v>
      </c>
      <c r="O45" s="165">
        <v>-26.4</v>
      </c>
      <c r="P45" s="165">
        <v>4.4000000000000004</v>
      </c>
      <c r="Q45" s="165">
        <v>3.3119999999999998</v>
      </c>
      <c r="R45" s="165">
        <v>-17.600000000000001</v>
      </c>
      <c r="S45" s="165">
        <v>3.7233000000000001</v>
      </c>
      <c r="T45" s="165">
        <v>-4.09</v>
      </c>
      <c r="U45" s="165">
        <v>3.6335999999999999</v>
      </c>
      <c r="V45" s="165">
        <v>3.4937999999999998</v>
      </c>
      <c r="W45" s="165">
        <v>6.3390000000000004</v>
      </c>
      <c r="X45" s="165">
        <v>0.30070000000000002</v>
      </c>
      <c r="Y45" s="165">
        <v>0.14729999999999999</v>
      </c>
      <c r="Z45" s="165">
        <v>0.71099999999999997</v>
      </c>
      <c r="AA45" s="166"/>
      <c r="AB45" s="165">
        <v>-0.56279999999999997</v>
      </c>
      <c r="AC45" s="165">
        <v>-1.079</v>
      </c>
      <c r="AD45" s="165">
        <v>-1.0640000000000001</v>
      </c>
      <c r="AE45" s="165">
        <v>-2.9119999999999999</v>
      </c>
      <c r="AF45" s="165">
        <v>-6.66</v>
      </c>
      <c r="AG45" s="165">
        <v>-4.4000000000000004</v>
      </c>
      <c r="AH45" s="165">
        <v>-1.0169999999999999</v>
      </c>
      <c r="AI45" s="165">
        <v>0.41599999999999998</v>
      </c>
      <c r="AJ45" s="165">
        <v>-9.89</v>
      </c>
      <c r="AK45" s="165">
        <v>-9.8800000000000008</v>
      </c>
      <c r="AL45" s="166"/>
      <c r="AM45" s="165">
        <v>-12.08</v>
      </c>
      <c r="AN45" s="165">
        <v>-12.02</v>
      </c>
      <c r="AO45" s="165">
        <v>4.6123000000000003</v>
      </c>
      <c r="AP45" s="165">
        <v>4.2899000000000003</v>
      </c>
      <c r="AQ45" s="165">
        <v>16.8582</v>
      </c>
      <c r="AR45" s="165">
        <v>18.383099999999999</v>
      </c>
      <c r="AS45" s="165">
        <v>-20.177600000000002</v>
      </c>
      <c r="AT45" s="165">
        <v>-7.0998000000000001</v>
      </c>
      <c r="AU45" s="165">
        <v>-6.8166000000000002</v>
      </c>
      <c r="AV45" s="165">
        <v>-0.40039999999999998</v>
      </c>
      <c r="AW45" s="165">
        <v>-0.55789999999999995</v>
      </c>
      <c r="AX45" s="165">
        <v>-17.5486</v>
      </c>
      <c r="AY45" s="165">
        <v>-15.1374</v>
      </c>
      <c r="AZ45" s="165">
        <v>1.196</v>
      </c>
      <c r="BA45" s="165">
        <v>6.0473999999999997</v>
      </c>
      <c r="BB45" s="165">
        <v>46.835999999999999</v>
      </c>
      <c r="BC45" s="165">
        <v>-3.0095000000000001</v>
      </c>
      <c r="BD45" s="165">
        <v>-0.7</v>
      </c>
      <c r="BE45" s="165">
        <v>-0.8</v>
      </c>
      <c r="BF45" s="165">
        <v>-23.9758</v>
      </c>
      <c r="BG45" s="165">
        <v>-23.606000000000002</v>
      </c>
      <c r="BH45" s="165">
        <v>-2.7824</v>
      </c>
      <c r="BI45" s="166"/>
      <c r="BJ45" s="165">
        <v>14.7798</v>
      </c>
      <c r="BK45" s="165">
        <v>2.3652000000000002</v>
      </c>
      <c r="BL45" s="165">
        <v>1.7927</v>
      </c>
      <c r="BM45" s="165">
        <v>1.0137</v>
      </c>
      <c r="BN45" s="165">
        <v>-71.504800000000003</v>
      </c>
      <c r="BO45" s="165">
        <v>-5.4627999999999997</v>
      </c>
      <c r="BP45" s="165">
        <v>-5.5237999999999996</v>
      </c>
      <c r="BQ45" s="165">
        <v>46.078099999999999</v>
      </c>
      <c r="BR45" s="165">
        <v>-172.75030000000001</v>
      </c>
      <c r="BS45" s="166"/>
      <c r="BT45" s="166"/>
      <c r="BU45" s="166"/>
      <c r="BV45" s="165">
        <v>15.667899999999999</v>
      </c>
      <c r="BW45" s="165">
        <v>9.56</v>
      </c>
      <c r="BX45" s="165">
        <v>8.6199999999999992</v>
      </c>
      <c r="BY45" s="165">
        <v>-8.07</v>
      </c>
      <c r="BZ45" s="165">
        <v>0.27</v>
      </c>
      <c r="CA45" s="165">
        <v>-20.491199999999999</v>
      </c>
      <c r="CB45" s="165">
        <v>-20.6252</v>
      </c>
      <c r="CC45" s="165">
        <v>26.1218</v>
      </c>
      <c r="CD45" s="165">
        <v>25.561900000000001</v>
      </c>
      <c r="CE45" s="165">
        <v>-1.7904</v>
      </c>
      <c r="CF45" s="165">
        <v>-23.741399999999999</v>
      </c>
      <c r="CG45" s="165">
        <v>-24.299099999999999</v>
      </c>
      <c r="CH45" s="165">
        <v>14.543699999999999</v>
      </c>
      <c r="CI45" s="166"/>
      <c r="CJ45" s="166"/>
      <c r="CK45" s="166"/>
      <c r="CL45" s="165">
        <v>15.2</v>
      </c>
      <c r="CM45" s="165">
        <v>12.3</v>
      </c>
      <c r="CN45" s="165">
        <v>-2.93</v>
      </c>
      <c r="CO45" s="165">
        <v>25.039200000000001</v>
      </c>
      <c r="CP45" s="165">
        <v>25.045000000000002</v>
      </c>
      <c r="CQ45" s="165">
        <v>23.867699999999999</v>
      </c>
      <c r="CR45" s="165">
        <v>14.388400000000001</v>
      </c>
      <c r="CS45" s="165">
        <v>14.6586</v>
      </c>
      <c r="CT45" s="165">
        <v>-22.133800000000001</v>
      </c>
      <c r="CU45" s="165">
        <v>0.751</v>
      </c>
      <c r="CV45" s="165">
        <v>-21.243200000000002</v>
      </c>
      <c r="CW45" s="165">
        <v>2.1715</v>
      </c>
      <c r="CX45" s="165">
        <v>33.81</v>
      </c>
      <c r="CY45" s="165">
        <v>19.88</v>
      </c>
      <c r="CZ45" s="165">
        <v>11.254899999999999</v>
      </c>
      <c r="DA45" s="165">
        <v>11.331200000000001</v>
      </c>
      <c r="DB45" s="165">
        <v>-10.65</v>
      </c>
      <c r="DC45" s="166"/>
      <c r="DD45" s="166"/>
      <c r="DE45" s="166"/>
      <c r="DF45" s="165">
        <v>22.3032</v>
      </c>
      <c r="DG45" s="165">
        <v>1.49E-2</v>
      </c>
      <c r="DH45" s="165">
        <v>-5.3391000000000002</v>
      </c>
      <c r="DI45" s="165">
        <v>-5</v>
      </c>
      <c r="DJ45" s="165">
        <v>-5.5</v>
      </c>
      <c r="DK45" s="165">
        <v>-4.6936</v>
      </c>
      <c r="DL45" s="165">
        <v>4.3070000000000004</v>
      </c>
      <c r="DM45" s="165">
        <v>8.5214999999999996</v>
      </c>
      <c r="DN45" s="165">
        <v>12.9941</v>
      </c>
      <c r="DO45" s="165">
        <v>4.7</v>
      </c>
      <c r="DP45" s="165">
        <v>-1.43</v>
      </c>
      <c r="DQ45" s="165">
        <v>5.3630000000000004</v>
      </c>
      <c r="DR45" s="165">
        <v>-22.0563</v>
      </c>
      <c r="DS45" s="166"/>
      <c r="DT45" s="165">
        <v>-6.67</v>
      </c>
      <c r="DU45" s="165">
        <v>9.86</v>
      </c>
      <c r="DV45" s="165">
        <v>26.01</v>
      </c>
      <c r="DW45" s="165">
        <v>-20.818200000000001</v>
      </c>
      <c r="DX45" s="165">
        <v>-10.209099999999999</v>
      </c>
      <c r="DY45" s="165">
        <v>-43.373199999999997</v>
      </c>
      <c r="DZ45" s="165">
        <v>-42.663600000000002</v>
      </c>
      <c r="EA45" s="165">
        <v>15.615500000000001</v>
      </c>
      <c r="EB45" s="165">
        <v>-3.3847999999999998</v>
      </c>
      <c r="EC45" s="165">
        <v>-14.5557</v>
      </c>
      <c r="ED45" s="165">
        <v>-14.651899999999999</v>
      </c>
      <c r="EE45" s="165">
        <v>-23.674299999999999</v>
      </c>
      <c r="EF45" s="165">
        <v>-27.685099999999998</v>
      </c>
      <c r="EG45" s="165">
        <v>-9.4849999999999994</v>
      </c>
      <c r="EH45" s="165">
        <v>-122.9264</v>
      </c>
      <c r="EI45" s="165">
        <v>-46.762500000000003</v>
      </c>
      <c r="EJ45" s="166"/>
      <c r="EK45" s="165">
        <v>-3.7721</v>
      </c>
      <c r="EL45" s="165">
        <v>-3.3980000000000001</v>
      </c>
      <c r="EM45" s="165">
        <v>17.613299999999999</v>
      </c>
      <c r="EN45" s="166"/>
      <c r="EO45" s="165">
        <v>-5.5937000000000001</v>
      </c>
      <c r="EP45" s="165">
        <v>-7.6840000000000002</v>
      </c>
      <c r="EQ45" s="165">
        <v>-25.931999999999999</v>
      </c>
      <c r="ER45" s="165">
        <v>-25.513000000000002</v>
      </c>
      <c r="ES45" s="165">
        <v>9.5466999999999995</v>
      </c>
      <c r="ET45" s="166"/>
      <c r="EU45" s="165">
        <v>-7.6</v>
      </c>
      <c r="EV45" s="165">
        <v>0.1</v>
      </c>
      <c r="EW45" s="165">
        <v>2.4899</v>
      </c>
      <c r="EX45" s="165">
        <v>-3.4485000000000001</v>
      </c>
      <c r="EY45" s="165">
        <v>-15.2685</v>
      </c>
      <c r="EZ45" s="165">
        <v>-4.0488999999999997</v>
      </c>
      <c r="FA45" s="165">
        <v>8.8204999999999991</v>
      </c>
      <c r="FB45" s="165">
        <v>11.072900000000001</v>
      </c>
      <c r="FC45" s="165">
        <v>-25.402200000000001</v>
      </c>
      <c r="FD45" s="165">
        <v>4.4512999999999998</v>
      </c>
      <c r="FE45" s="166"/>
      <c r="FF45" s="165">
        <v>4.1910999999999996</v>
      </c>
      <c r="FG45" s="165">
        <v>0</v>
      </c>
      <c r="FH45" s="165">
        <v>0</v>
      </c>
      <c r="FI45" s="165">
        <v>0</v>
      </c>
      <c r="FJ45" s="165">
        <v>7.2005999999999997</v>
      </c>
      <c r="FK45" s="165">
        <v>7.8704000000000001</v>
      </c>
      <c r="FL45" s="165">
        <v>-33.323799999999999</v>
      </c>
      <c r="FM45" s="165">
        <v>26.0671</v>
      </c>
      <c r="FN45" s="165">
        <v>25.966799999999999</v>
      </c>
      <c r="FO45" s="165">
        <v>-17.4848</v>
      </c>
      <c r="FP45" s="165">
        <v>0</v>
      </c>
      <c r="FQ45" s="165">
        <v>24.488900000000001</v>
      </c>
      <c r="FR45" s="165">
        <v>-23.51</v>
      </c>
      <c r="FS45" s="165">
        <v>-1.2025999999999999</v>
      </c>
      <c r="FT45" s="165">
        <v>0.35089999999999999</v>
      </c>
      <c r="FU45" s="165">
        <v>0.89</v>
      </c>
      <c r="FV45" s="165">
        <v>2.75</v>
      </c>
      <c r="FW45" s="165">
        <v>-25.089400000000001</v>
      </c>
      <c r="FX45" s="166"/>
      <c r="FY45" s="165">
        <v>2.5390000000000001</v>
      </c>
      <c r="FZ45" s="165">
        <v>0.88200000000000001</v>
      </c>
      <c r="GA45" s="166"/>
      <c r="GB45" s="165">
        <v>9.16</v>
      </c>
      <c r="GC45" s="165">
        <v>-4.5076999999999998</v>
      </c>
      <c r="GD45" s="165">
        <v>3.7139000000000002</v>
      </c>
      <c r="GE45" s="165">
        <v>-2.81</v>
      </c>
      <c r="GF45" s="165">
        <v>22.349599999999999</v>
      </c>
      <c r="GG45" s="166"/>
      <c r="GH45" s="165">
        <v>29.3155</v>
      </c>
      <c r="GI45" s="165">
        <v>-8.4634999999999998</v>
      </c>
      <c r="GJ45" s="165">
        <v>-9.0957000000000008</v>
      </c>
      <c r="GK45" s="165">
        <v>3.6212</v>
      </c>
      <c r="GL45" s="166"/>
      <c r="GM45" s="166"/>
      <c r="GN45" s="166"/>
      <c r="GO45" s="165">
        <v>-10.2066</v>
      </c>
      <c r="GP45" s="165">
        <v>-0.89300000000000002</v>
      </c>
      <c r="GQ45" s="165">
        <v>-20.6571</v>
      </c>
      <c r="GR45" s="165">
        <v>6.4679000000000002</v>
      </c>
      <c r="GS45" s="165">
        <v>6.7949999999999999</v>
      </c>
      <c r="GT45" s="165">
        <v>146.84899999999999</v>
      </c>
      <c r="GU45" s="165">
        <v>-3.07</v>
      </c>
      <c r="GV45" s="165">
        <v>-9.5146999999999995</v>
      </c>
      <c r="GW45" s="165">
        <v>-6.7462</v>
      </c>
      <c r="GX45" s="165">
        <v>4.6421000000000001</v>
      </c>
      <c r="GY45" s="165">
        <v>9.0328999999999997</v>
      </c>
      <c r="GZ45" s="165">
        <v>9.2729999999999997</v>
      </c>
      <c r="HA45" s="165">
        <v>3.3197999999999999</v>
      </c>
      <c r="HB45" s="165">
        <v>-6.5805999999999996</v>
      </c>
      <c r="HC45" s="165">
        <v>-4.1460999999999997</v>
      </c>
      <c r="HD45" s="165">
        <v>-3.77</v>
      </c>
      <c r="HE45" s="165">
        <v>0</v>
      </c>
      <c r="HF45" s="165">
        <v>18.526900000000001</v>
      </c>
      <c r="HG45" s="165">
        <v>24.152899999999999</v>
      </c>
      <c r="HH45" s="165">
        <v>57.365200000000002</v>
      </c>
      <c r="HI45" s="165">
        <v>47.089500000000001</v>
      </c>
      <c r="HJ45" s="165">
        <v>47.586599999999997</v>
      </c>
      <c r="HK45" s="165">
        <v>-8.7863000000000007</v>
      </c>
      <c r="HL45" s="166"/>
      <c r="HM45" s="165">
        <v>0</v>
      </c>
      <c r="HN45" s="165">
        <v>0</v>
      </c>
      <c r="HO45" s="166"/>
      <c r="HP45" s="166"/>
      <c r="HQ45" s="165">
        <v>-6.6180000000000003</v>
      </c>
      <c r="HR45" s="165">
        <v>-6.0082000000000004</v>
      </c>
      <c r="HS45" s="165">
        <v>-7.7043999999999997</v>
      </c>
      <c r="HT45" s="165">
        <v>-7.3155000000000001</v>
      </c>
      <c r="HU45" s="165">
        <v>16.829999999999998</v>
      </c>
      <c r="HV45" s="165">
        <v>16.760000000000002</v>
      </c>
      <c r="HW45" s="165">
        <v>-30.8</v>
      </c>
      <c r="HX45" s="165">
        <v>-30.8</v>
      </c>
      <c r="HY45" s="165">
        <v>0.75719999999999998</v>
      </c>
      <c r="HZ45" s="165">
        <v>-8.8000000000000007</v>
      </c>
      <c r="IA45" s="165">
        <v>90.128600000000006</v>
      </c>
      <c r="IB45" s="165">
        <v>16.043099999999999</v>
      </c>
      <c r="IC45" s="165">
        <v>16.015899999999998</v>
      </c>
      <c r="ID45" s="165">
        <v>-16.899999999999999</v>
      </c>
      <c r="IE45" s="165">
        <v>-39.700000000000003</v>
      </c>
      <c r="IF45" s="165">
        <v>-10.1</v>
      </c>
      <c r="IG45" s="165">
        <v>-10.6</v>
      </c>
      <c r="IH45" s="166"/>
      <c r="II45" s="165">
        <v>-17.439299999999999</v>
      </c>
      <c r="IJ45" s="165">
        <v>-104.3741</v>
      </c>
      <c r="IK45" s="165">
        <v>17.2849</v>
      </c>
      <c r="IL45" s="165">
        <v>-281.40809999999999</v>
      </c>
      <c r="IM45" s="165">
        <v>-27.654199999999999</v>
      </c>
      <c r="IN45" s="165">
        <v>-32.305300000000003</v>
      </c>
      <c r="IO45" s="165">
        <v>133.73490000000001</v>
      </c>
      <c r="IP45" s="165">
        <v>31.4129</v>
      </c>
      <c r="IQ45" s="165">
        <v>142.83459999999999</v>
      </c>
      <c r="IR45" s="165">
        <v>117.22620000000001</v>
      </c>
      <c r="IS45" s="165">
        <v>73.576400000000007</v>
      </c>
      <c r="IT45" s="165">
        <v>23.628599999999999</v>
      </c>
      <c r="IU45" s="165">
        <v>22.198499999999999</v>
      </c>
      <c r="IV45" s="165">
        <v>-32.282699999999998</v>
      </c>
      <c r="IW45" s="165">
        <v>245.786</v>
      </c>
      <c r="IX45" s="165">
        <v>-214.37610000000001</v>
      </c>
      <c r="IY45" s="165">
        <v>35.863999999999997</v>
      </c>
      <c r="IZ45" s="165">
        <v>-21.017700000000001</v>
      </c>
      <c r="JA45" s="165">
        <v>-2.1082000000000001</v>
      </c>
      <c r="JB45" s="166"/>
      <c r="JC45" s="165">
        <v>-10.32</v>
      </c>
      <c r="JD45" s="165">
        <v>-0.69399999999999995</v>
      </c>
      <c r="JE45" s="165">
        <v>-0.70299999999999996</v>
      </c>
      <c r="JF45" s="165">
        <v>5.68</v>
      </c>
      <c r="JG45" s="165">
        <v>-1.92</v>
      </c>
      <c r="JH45" s="165">
        <v>-4.3880999999999997</v>
      </c>
      <c r="JI45" s="165">
        <v>-4.3045999999999998</v>
      </c>
      <c r="JJ45" s="165">
        <v>4.7195999999999998</v>
      </c>
      <c r="JK45" s="165">
        <v>-5.6809000000000003</v>
      </c>
      <c r="JL45" s="165">
        <v>-0.8</v>
      </c>
      <c r="JM45" s="165">
        <v>4.181</v>
      </c>
      <c r="JN45" s="165">
        <v>4.4969999999999999</v>
      </c>
      <c r="JO45" s="166"/>
      <c r="JP45" s="166"/>
      <c r="JQ45" s="165">
        <v>3.7993000000000001</v>
      </c>
      <c r="JR45" s="165">
        <v>3.2705000000000002</v>
      </c>
      <c r="JS45" s="165">
        <v>3.4024000000000001</v>
      </c>
      <c r="JT45" s="166"/>
      <c r="JU45" s="165">
        <v>24.4</v>
      </c>
      <c r="JV45" s="165">
        <v>1.0186999999999999</v>
      </c>
      <c r="JW45" s="165">
        <v>0.59</v>
      </c>
      <c r="JX45" s="166"/>
      <c r="JY45" s="165">
        <v>-12.0588</v>
      </c>
      <c r="JZ45" s="165">
        <v>-2.53E-2</v>
      </c>
      <c r="KA45" s="165">
        <v>-21.8291</v>
      </c>
      <c r="KB45" s="165">
        <v>-10.525399999999999</v>
      </c>
      <c r="KC45" s="165">
        <v>-5.7225000000000001</v>
      </c>
      <c r="KD45" s="165">
        <v>-21.900700000000001</v>
      </c>
      <c r="KE45" s="165">
        <v>-3.0057999999999998</v>
      </c>
      <c r="KF45" s="165">
        <v>-24.1</v>
      </c>
      <c r="KG45" s="165">
        <v>6.8</v>
      </c>
      <c r="KH45" s="165">
        <v>10.8621</v>
      </c>
      <c r="KI45" s="165">
        <v>-59.1402</v>
      </c>
    </row>
    <row r="46" spans="1:295" ht="18" customHeight="1" x14ac:dyDescent="0.3">
      <c r="A46" s="162" t="s">
        <v>27</v>
      </c>
      <c r="B46" s="162" t="s">
        <v>747</v>
      </c>
      <c r="C46" s="165">
        <v>0</v>
      </c>
      <c r="D46" s="165">
        <v>5.5163000000000002</v>
      </c>
      <c r="E46" s="165">
        <v>-10.6004</v>
      </c>
      <c r="F46" s="165">
        <v>0.96130000000000004</v>
      </c>
      <c r="G46" s="165">
        <v>7.2847</v>
      </c>
      <c r="H46" s="166"/>
      <c r="I46" s="165">
        <v>14.998900000000001</v>
      </c>
      <c r="J46" s="166"/>
      <c r="K46" s="165">
        <v>16.716799999999999</v>
      </c>
      <c r="L46" s="165">
        <v>6.6818</v>
      </c>
      <c r="M46" s="165">
        <v>6.4370000000000003</v>
      </c>
      <c r="N46" s="165">
        <v>-15.54</v>
      </c>
      <c r="O46" s="165">
        <v>-30.8</v>
      </c>
      <c r="P46" s="165">
        <v>6.6</v>
      </c>
      <c r="Q46" s="165">
        <v>4.1399999999999997</v>
      </c>
      <c r="R46" s="165">
        <v>-19.8</v>
      </c>
      <c r="S46" s="165">
        <v>3.8450000000000002</v>
      </c>
      <c r="T46" s="165">
        <v>-5.2068000000000003</v>
      </c>
      <c r="U46" s="165">
        <v>4.1467999999999998</v>
      </c>
      <c r="V46" s="165">
        <v>3.9950999999999999</v>
      </c>
      <c r="W46" s="165">
        <v>7.0683999999999996</v>
      </c>
      <c r="X46" s="165">
        <v>9.3200000000000005E-2</v>
      </c>
      <c r="Y46" s="165">
        <v>0.14269999999999999</v>
      </c>
      <c r="Z46" s="165">
        <v>0.68200000000000005</v>
      </c>
      <c r="AA46" s="166"/>
      <c r="AB46" s="165">
        <v>-0.58809999999999996</v>
      </c>
      <c r="AC46" s="165">
        <v>-1.0429999999999999</v>
      </c>
      <c r="AD46" s="165">
        <v>-1.0289999999999999</v>
      </c>
      <c r="AE46" s="165">
        <v>-2.593</v>
      </c>
      <c r="AF46" s="165">
        <v>-4.4400000000000004</v>
      </c>
      <c r="AG46" s="165">
        <v>2.2000000000000002</v>
      </c>
      <c r="AH46" s="165">
        <v>-0.28899999999999998</v>
      </c>
      <c r="AI46" s="165">
        <v>0.441</v>
      </c>
      <c r="AJ46" s="165">
        <v>-10.039999999999999</v>
      </c>
      <c r="AK46" s="165">
        <v>-10.08</v>
      </c>
      <c r="AL46" s="166"/>
      <c r="AM46" s="165">
        <v>-11.45</v>
      </c>
      <c r="AN46" s="165">
        <v>-11.5</v>
      </c>
      <c r="AO46" s="165">
        <v>4.7590000000000003</v>
      </c>
      <c r="AP46" s="165">
        <v>4.2054</v>
      </c>
      <c r="AQ46" s="165">
        <v>15.2104</v>
      </c>
      <c r="AR46" s="165">
        <v>17.004100000000001</v>
      </c>
      <c r="AS46" s="165">
        <v>-18.7698</v>
      </c>
      <c r="AT46" s="165">
        <v>-10.180899999999999</v>
      </c>
      <c r="AU46" s="165">
        <v>-9.7899999999999991</v>
      </c>
      <c r="AV46" s="165">
        <v>-1.522</v>
      </c>
      <c r="AW46" s="165">
        <v>-1.3024</v>
      </c>
      <c r="AX46" s="165">
        <v>-17.816600000000001</v>
      </c>
      <c r="AY46" s="165">
        <v>-15.1374</v>
      </c>
      <c r="AZ46" s="165">
        <v>0.8014</v>
      </c>
      <c r="BA46" s="165">
        <v>4.2196999999999996</v>
      </c>
      <c r="BB46" s="165">
        <v>57.7896</v>
      </c>
      <c r="BC46" s="165">
        <v>1.9037999999999999</v>
      </c>
      <c r="BD46" s="165">
        <v>-3.7</v>
      </c>
      <c r="BE46" s="165">
        <v>-4.0999999999999996</v>
      </c>
      <c r="BF46" s="165">
        <v>-22.345700000000001</v>
      </c>
      <c r="BG46" s="165">
        <v>-22.018599999999999</v>
      </c>
      <c r="BH46" s="165">
        <v>-3.2778999999999998</v>
      </c>
      <c r="BI46" s="166"/>
      <c r="BJ46" s="165">
        <v>9.6341999999999999</v>
      </c>
      <c r="BK46" s="165">
        <v>2.6128</v>
      </c>
      <c r="BL46" s="165">
        <v>1.5849</v>
      </c>
      <c r="BM46" s="165">
        <v>1.1944999999999999</v>
      </c>
      <c r="BN46" s="165">
        <v>-52.003500000000003</v>
      </c>
      <c r="BO46" s="165">
        <v>-10.071099999999999</v>
      </c>
      <c r="BP46" s="165">
        <v>-10.315300000000001</v>
      </c>
      <c r="BQ46" s="165">
        <v>51.625999999999998</v>
      </c>
      <c r="BR46" s="165">
        <v>-162.90110000000001</v>
      </c>
      <c r="BS46" s="166"/>
      <c r="BT46" s="166"/>
      <c r="BU46" s="166"/>
      <c r="BV46" s="165">
        <v>13.5722</v>
      </c>
      <c r="BW46" s="165">
        <v>8.7200000000000006</v>
      </c>
      <c r="BX46" s="165">
        <v>7.74</v>
      </c>
      <c r="BY46" s="165">
        <v>-9.7200000000000006</v>
      </c>
      <c r="BZ46" s="165">
        <v>-0.98</v>
      </c>
      <c r="CA46" s="165">
        <v>-19.5535</v>
      </c>
      <c r="CB46" s="165">
        <v>-19.151700000000002</v>
      </c>
      <c r="CC46" s="165">
        <v>27.666799999999999</v>
      </c>
      <c r="CD46" s="165">
        <v>26.483599999999999</v>
      </c>
      <c r="CE46" s="165">
        <v>-2.0703999999999998</v>
      </c>
      <c r="CF46" s="165">
        <v>-24.3398</v>
      </c>
      <c r="CG46" s="165">
        <v>-24.297999999999998</v>
      </c>
      <c r="CH46" s="165">
        <v>9.3080999999999996</v>
      </c>
      <c r="CI46" s="166"/>
      <c r="CJ46" s="166"/>
      <c r="CK46" s="166"/>
      <c r="CL46" s="165">
        <v>14.2</v>
      </c>
      <c r="CM46" s="165">
        <v>11.4</v>
      </c>
      <c r="CN46" s="165">
        <v>-2.58</v>
      </c>
      <c r="CO46" s="165">
        <v>23.570399999999999</v>
      </c>
      <c r="CP46" s="165">
        <v>23.384399999999999</v>
      </c>
      <c r="CQ46" s="165">
        <v>22.213200000000001</v>
      </c>
      <c r="CR46" s="165">
        <v>10.632099999999999</v>
      </c>
      <c r="CS46" s="165">
        <v>10.623799999999999</v>
      </c>
      <c r="CT46" s="165">
        <v>-26.0853</v>
      </c>
      <c r="CU46" s="165">
        <v>10.415800000000001</v>
      </c>
      <c r="CV46" s="165">
        <v>-26.227499999999999</v>
      </c>
      <c r="CW46" s="165">
        <v>2.3189000000000002</v>
      </c>
      <c r="CX46" s="165">
        <v>34.99</v>
      </c>
      <c r="CY46" s="165">
        <v>19.940000000000001</v>
      </c>
      <c r="CZ46" s="165">
        <v>10.317399999999999</v>
      </c>
      <c r="DA46" s="165">
        <v>10.647600000000001</v>
      </c>
      <c r="DB46" s="165">
        <v>-9.9600000000000009</v>
      </c>
      <c r="DC46" s="166"/>
      <c r="DD46" s="166"/>
      <c r="DE46" s="166"/>
      <c r="DF46" s="165">
        <v>27.247299999999999</v>
      </c>
      <c r="DG46" s="165">
        <v>1.49E-2</v>
      </c>
      <c r="DH46" s="165">
        <v>-5.0999999999999996</v>
      </c>
      <c r="DI46" s="165">
        <v>-4.7</v>
      </c>
      <c r="DJ46" s="165">
        <v>-6.5</v>
      </c>
      <c r="DK46" s="165">
        <v>-4.8657000000000004</v>
      </c>
      <c r="DL46" s="165">
        <v>3.9329999999999998</v>
      </c>
      <c r="DM46" s="165">
        <v>6.9443999999999999</v>
      </c>
      <c r="DN46" s="165">
        <v>12.4374</v>
      </c>
      <c r="DO46" s="165">
        <v>4.32</v>
      </c>
      <c r="DP46" s="165">
        <v>-1.0900000000000001</v>
      </c>
      <c r="DQ46" s="165">
        <v>3.2084999999999999</v>
      </c>
      <c r="DR46" s="165">
        <v>-26.516500000000001</v>
      </c>
      <c r="DS46" s="166"/>
      <c r="DT46" s="165">
        <v>-4.9400000000000004</v>
      </c>
      <c r="DU46" s="165">
        <v>10.67</v>
      </c>
      <c r="DV46" s="165">
        <v>24.05</v>
      </c>
      <c r="DW46" s="165">
        <v>-23.4</v>
      </c>
      <c r="DX46" s="165">
        <v>-12.2182</v>
      </c>
      <c r="DY46" s="165">
        <v>-43.5184</v>
      </c>
      <c r="DZ46" s="165">
        <v>-43.4636</v>
      </c>
      <c r="EA46" s="165">
        <v>13.522600000000001</v>
      </c>
      <c r="EB46" s="165">
        <v>-3.302</v>
      </c>
      <c r="EC46" s="165">
        <v>-15.498799999999999</v>
      </c>
      <c r="ED46" s="165">
        <v>-15.355399999999999</v>
      </c>
      <c r="EE46" s="165">
        <v>-25.744800000000001</v>
      </c>
      <c r="EF46" s="165">
        <v>-28.585000000000001</v>
      </c>
      <c r="EG46" s="165">
        <v>-8.0559999999999992</v>
      </c>
      <c r="EH46" s="165">
        <v>-122.7757</v>
      </c>
      <c r="EI46" s="165">
        <v>-52.926400000000001</v>
      </c>
      <c r="EJ46" s="166"/>
      <c r="EK46" s="165">
        <v>-3.7296</v>
      </c>
      <c r="EL46" s="165">
        <v>-3.4982000000000002</v>
      </c>
      <c r="EM46" s="165">
        <v>17.640499999999999</v>
      </c>
      <c r="EN46" s="166"/>
      <c r="EO46" s="165">
        <v>-6.8247999999999998</v>
      </c>
      <c r="EP46" s="165">
        <v>-8.7080000000000002</v>
      </c>
      <c r="EQ46" s="165">
        <v>-25.929500000000001</v>
      </c>
      <c r="ER46" s="165">
        <v>-25.408100000000001</v>
      </c>
      <c r="ES46" s="165">
        <v>9.8393999999999995</v>
      </c>
      <c r="ET46" s="166"/>
      <c r="EU46" s="165">
        <v>-8.91</v>
      </c>
      <c r="EV46" s="165">
        <v>0.1</v>
      </c>
      <c r="EW46" s="165">
        <v>2.4157000000000002</v>
      </c>
      <c r="EX46" s="165">
        <v>-4.3234000000000004</v>
      </c>
      <c r="EY46" s="165">
        <v>-14.603999999999999</v>
      </c>
      <c r="EZ46" s="165">
        <v>-3.2793000000000001</v>
      </c>
      <c r="FA46" s="165">
        <v>7.5197000000000003</v>
      </c>
      <c r="FB46" s="165">
        <v>12.561</v>
      </c>
      <c r="FC46" s="165">
        <v>-26.029399999999999</v>
      </c>
      <c r="FD46" s="165">
        <v>4.4779</v>
      </c>
      <c r="FE46" s="166"/>
      <c r="FF46" s="165">
        <v>4.1651999999999996</v>
      </c>
      <c r="FG46" s="165">
        <v>2.8448000000000002</v>
      </c>
      <c r="FH46" s="165">
        <v>3.1265000000000001</v>
      </c>
      <c r="FI46" s="165">
        <v>0</v>
      </c>
      <c r="FJ46" s="165">
        <v>6.1959</v>
      </c>
      <c r="FK46" s="165">
        <v>5.8609999999999998</v>
      </c>
      <c r="FL46" s="165">
        <v>-35.668199999999999</v>
      </c>
      <c r="FM46" s="165">
        <v>26.959</v>
      </c>
      <c r="FN46" s="165">
        <v>26.8674</v>
      </c>
      <c r="FO46" s="165">
        <v>-17.411000000000001</v>
      </c>
      <c r="FP46" s="166"/>
      <c r="FQ46" s="165">
        <v>28.092500000000001</v>
      </c>
      <c r="FR46" s="165">
        <v>-22.31</v>
      </c>
      <c r="FS46" s="165">
        <v>-0.49759999999999999</v>
      </c>
      <c r="FT46" s="165">
        <v>0.37740000000000001</v>
      </c>
      <c r="FU46" s="165">
        <v>0.23</v>
      </c>
      <c r="FV46" s="165">
        <v>2.19</v>
      </c>
      <c r="FW46" s="165">
        <v>-28.723700000000001</v>
      </c>
      <c r="FX46" s="166"/>
      <c r="FY46" s="165">
        <v>2.5299999999999998</v>
      </c>
      <c r="FZ46" s="165">
        <v>0.69</v>
      </c>
      <c r="GA46" s="166"/>
      <c r="GB46" s="165">
        <v>8.19</v>
      </c>
      <c r="GC46" s="165">
        <v>-4.0141999999999998</v>
      </c>
      <c r="GD46" s="165">
        <v>5.6421999999999999</v>
      </c>
      <c r="GE46" s="165">
        <v>-2.85</v>
      </c>
      <c r="GF46" s="165">
        <v>21.921299999999999</v>
      </c>
      <c r="GG46" s="166"/>
      <c r="GH46" s="165">
        <v>29.3063</v>
      </c>
      <c r="GI46" s="165">
        <v>-8.6614000000000004</v>
      </c>
      <c r="GJ46" s="165">
        <v>-9.3409999999999993</v>
      </c>
      <c r="GK46" s="165">
        <v>3.7711000000000001</v>
      </c>
      <c r="GL46" s="166"/>
      <c r="GM46" s="166"/>
      <c r="GN46" s="165">
        <v>-10.9709</v>
      </c>
      <c r="GO46" s="165">
        <v>-5.8615000000000004</v>
      </c>
      <c r="GP46" s="165">
        <v>-1.0844</v>
      </c>
      <c r="GQ46" s="165">
        <v>-20.2621</v>
      </c>
      <c r="GR46" s="165">
        <v>6.4949000000000003</v>
      </c>
      <c r="GS46" s="165">
        <v>6.4829999999999997</v>
      </c>
      <c r="GT46" s="165">
        <v>152.7817</v>
      </c>
      <c r="GU46" s="165">
        <v>-3.0592999999999999</v>
      </c>
      <c r="GV46" s="165">
        <v>-8.9809999999999999</v>
      </c>
      <c r="GW46" s="165">
        <v>-7.5251000000000001</v>
      </c>
      <c r="GX46" s="165">
        <v>3.9796999999999998</v>
      </c>
      <c r="GY46" s="165">
        <v>9.1134000000000004</v>
      </c>
      <c r="GZ46" s="165">
        <v>9.3361999999999998</v>
      </c>
      <c r="HA46" s="165">
        <v>4</v>
      </c>
      <c r="HB46" s="165">
        <v>-9.2243999999999993</v>
      </c>
      <c r="HC46" s="165">
        <v>-7.5799000000000003</v>
      </c>
      <c r="HD46" s="165">
        <v>-3.77</v>
      </c>
      <c r="HE46" s="165">
        <v>0</v>
      </c>
      <c r="HF46" s="165">
        <v>19.935500000000001</v>
      </c>
      <c r="HG46" s="165">
        <v>22.540700000000001</v>
      </c>
      <c r="HH46" s="165">
        <v>54.2136</v>
      </c>
      <c r="HI46" s="165">
        <v>42.817399999999999</v>
      </c>
      <c r="HJ46" s="165">
        <v>42.838900000000002</v>
      </c>
      <c r="HK46" s="165">
        <v>-6.7752999999999997</v>
      </c>
      <c r="HL46" s="166"/>
      <c r="HM46" s="165">
        <v>-10.739699999999999</v>
      </c>
      <c r="HN46" s="165">
        <v>-11.592700000000001</v>
      </c>
      <c r="HO46" s="166"/>
      <c r="HP46" s="166"/>
      <c r="HQ46" s="165">
        <v>-6.9915000000000003</v>
      </c>
      <c r="HR46" s="165">
        <v>-6.4311999999999996</v>
      </c>
      <c r="HS46" s="165">
        <v>-9.9677000000000007</v>
      </c>
      <c r="HT46" s="165">
        <v>-10.023999999999999</v>
      </c>
      <c r="HU46" s="165">
        <v>17.55</v>
      </c>
      <c r="HV46" s="165">
        <v>17.54</v>
      </c>
      <c r="HW46" s="165">
        <v>-30.9</v>
      </c>
      <c r="HX46" s="165">
        <v>-31.1</v>
      </c>
      <c r="HY46" s="165">
        <v>0.81030000000000002</v>
      </c>
      <c r="HZ46" s="165">
        <v>-8.8800000000000008</v>
      </c>
      <c r="IA46" s="165">
        <v>88.825100000000006</v>
      </c>
      <c r="IB46" s="165">
        <v>12.7538</v>
      </c>
      <c r="IC46" s="165">
        <v>12.7197</v>
      </c>
      <c r="ID46" s="165">
        <v>-17.8</v>
      </c>
      <c r="IE46" s="165">
        <v>-39.6</v>
      </c>
      <c r="IF46" s="165">
        <v>-8.8000000000000007</v>
      </c>
      <c r="IG46" s="165">
        <v>-9.4</v>
      </c>
      <c r="IH46" s="166"/>
      <c r="II46" s="165">
        <v>-17.593800000000002</v>
      </c>
      <c r="IJ46" s="165">
        <v>-107.92189999999999</v>
      </c>
      <c r="IK46" s="165">
        <v>21.019100000000002</v>
      </c>
      <c r="IL46" s="165">
        <v>-285.36750000000001</v>
      </c>
      <c r="IM46" s="165">
        <v>-25.732700000000001</v>
      </c>
      <c r="IN46" s="165">
        <v>-32.333399999999997</v>
      </c>
      <c r="IO46" s="165">
        <v>123.52809999999999</v>
      </c>
      <c r="IP46" s="165">
        <v>37.531399999999998</v>
      </c>
      <c r="IQ46" s="165">
        <v>142.25299999999999</v>
      </c>
      <c r="IR46" s="165">
        <v>109.9234</v>
      </c>
      <c r="IS46" s="165">
        <v>69.996799999999993</v>
      </c>
      <c r="IT46" s="165">
        <v>14.305</v>
      </c>
      <c r="IU46" s="165">
        <v>16.495899999999999</v>
      </c>
      <c r="IV46" s="165">
        <v>-33.440300000000001</v>
      </c>
      <c r="IW46" s="165">
        <v>237.1891</v>
      </c>
      <c r="IX46" s="165">
        <v>-209.5548</v>
      </c>
      <c r="IY46" s="165">
        <v>28.3582</v>
      </c>
      <c r="IZ46" s="165">
        <v>-16.045500000000001</v>
      </c>
      <c r="JA46" s="165">
        <v>-2.6697000000000002</v>
      </c>
      <c r="JB46" s="166"/>
      <c r="JC46" s="165">
        <v>-10.64</v>
      </c>
      <c r="JD46" s="165">
        <v>-0.83799999999999997</v>
      </c>
      <c r="JE46" s="165">
        <v>-0.84499999999999997</v>
      </c>
      <c r="JF46" s="165">
        <v>6.48</v>
      </c>
      <c r="JG46" s="165">
        <v>-2.8</v>
      </c>
      <c r="JH46" s="165">
        <v>-4.5452000000000004</v>
      </c>
      <c r="JI46" s="165">
        <v>-3.7766000000000002</v>
      </c>
      <c r="JJ46" s="165">
        <v>5.9189999999999996</v>
      </c>
      <c r="JK46" s="165">
        <v>-5.9463999999999997</v>
      </c>
      <c r="JL46" s="165">
        <v>-1.8</v>
      </c>
      <c r="JM46" s="165">
        <v>4.1269999999999998</v>
      </c>
      <c r="JN46" s="165">
        <v>3.8069999999999999</v>
      </c>
      <c r="JO46" s="166"/>
      <c r="JP46" s="166"/>
      <c r="JQ46" s="165">
        <v>3.98</v>
      </c>
      <c r="JR46" s="165">
        <v>3.9235000000000002</v>
      </c>
      <c r="JS46" s="165">
        <v>3.5960000000000001</v>
      </c>
      <c r="JT46" s="166"/>
      <c r="JU46" s="165">
        <v>23.7</v>
      </c>
      <c r="JV46" s="165">
        <v>1.7625999999999999</v>
      </c>
      <c r="JW46" s="165">
        <v>0.61</v>
      </c>
      <c r="JX46" s="166"/>
      <c r="JY46" s="165">
        <v>-11.99</v>
      </c>
      <c r="JZ46" s="165">
        <v>-0.75919999999999999</v>
      </c>
      <c r="KA46" s="165">
        <v>-23.210899999999999</v>
      </c>
      <c r="KB46" s="165">
        <v>-10.3249</v>
      </c>
      <c r="KC46" s="165">
        <v>-4.1666999999999996</v>
      </c>
      <c r="KD46" s="165">
        <v>-24.187200000000001</v>
      </c>
      <c r="KE46" s="165">
        <v>-2.1132</v>
      </c>
      <c r="KF46" s="165">
        <v>-24.1</v>
      </c>
      <c r="KG46" s="165">
        <v>6.4</v>
      </c>
      <c r="KH46" s="165">
        <v>10.401999999999999</v>
      </c>
      <c r="KI46" s="165">
        <v>-50.346899999999998</v>
      </c>
    </row>
    <row r="47" spans="1:295" ht="18" customHeight="1" x14ac:dyDescent="0.3">
      <c r="A47" s="162" t="s">
        <v>27</v>
      </c>
      <c r="B47" s="162" t="s">
        <v>748</v>
      </c>
      <c r="C47" s="165">
        <v>0</v>
      </c>
      <c r="D47" s="165">
        <v>5.5876000000000001</v>
      </c>
      <c r="E47" s="165">
        <v>-10.670299999999999</v>
      </c>
      <c r="F47" s="165">
        <v>0.75070000000000003</v>
      </c>
      <c r="G47" s="165">
        <v>7.0553999999999997</v>
      </c>
      <c r="H47" s="166"/>
      <c r="I47" s="165">
        <v>14.805999999999999</v>
      </c>
      <c r="J47" s="166"/>
      <c r="K47" s="165">
        <v>16.617799999999999</v>
      </c>
      <c r="L47" s="165">
        <v>6.6368</v>
      </c>
      <c r="M47" s="165">
        <v>6.4565999999999999</v>
      </c>
      <c r="N47" s="165">
        <v>-15.54</v>
      </c>
      <c r="O47" s="165">
        <v>-28.6</v>
      </c>
      <c r="P47" s="166"/>
      <c r="Q47" s="166"/>
      <c r="R47" s="166"/>
      <c r="S47" s="165">
        <v>3.3064</v>
      </c>
      <c r="T47" s="165">
        <v>-5.2027999999999999</v>
      </c>
      <c r="U47" s="165">
        <v>4.4935</v>
      </c>
      <c r="V47" s="165">
        <v>4.4606000000000003</v>
      </c>
      <c r="W47" s="165">
        <v>8.0511999999999997</v>
      </c>
      <c r="X47" s="165">
        <v>1.8835</v>
      </c>
      <c r="Y47" s="165">
        <v>0.1638</v>
      </c>
      <c r="Z47" s="165">
        <v>0.65629999999999999</v>
      </c>
      <c r="AA47" s="166"/>
      <c r="AB47" s="165">
        <v>-0.47270000000000001</v>
      </c>
      <c r="AC47" s="165">
        <v>-1.0820000000000001</v>
      </c>
      <c r="AD47" s="165">
        <v>-1.0660000000000001</v>
      </c>
      <c r="AE47" s="165">
        <v>-2.1869999999999998</v>
      </c>
      <c r="AF47" s="165">
        <v>-4.4400000000000004</v>
      </c>
      <c r="AG47" s="165">
        <v>-2.2000000000000002</v>
      </c>
      <c r="AH47" s="165">
        <v>-9.8000000000000004E-2</v>
      </c>
      <c r="AI47" s="165">
        <v>0.45300000000000001</v>
      </c>
      <c r="AJ47" s="165">
        <v>-9.92</v>
      </c>
      <c r="AK47" s="165">
        <v>-9.99</v>
      </c>
      <c r="AL47" s="165">
        <v>-10</v>
      </c>
      <c r="AM47" s="165">
        <v>-11.48</v>
      </c>
      <c r="AN47" s="165">
        <v>-11.57</v>
      </c>
      <c r="AO47" s="165">
        <v>4.8841000000000001</v>
      </c>
      <c r="AP47" s="165">
        <v>4.1646999999999998</v>
      </c>
      <c r="AQ47" s="165">
        <v>16.398599999999998</v>
      </c>
      <c r="AR47" s="165">
        <v>18.055499999999999</v>
      </c>
      <c r="AS47" s="165">
        <v>-19.115600000000001</v>
      </c>
      <c r="AT47" s="165">
        <v>-9.5111000000000008</v>
      </c>
      <c r="AU47" s="165">
        <v>-8.9624000000000006</v>
      </c>
      <c r="AV47" s="165">
        <v>-1.4418</v>
      </c>
      <c r="AW47" s="165">
        <v>-1.4904999999999999</v>
      </c>
      <c r="AX47" s="165">
        <v>-17.5486</v>
      </c>
      <c r="AY47" s="165">
        <v>-14.7355</v>
      </c>
      <c r="AZ47" s="166"/>
      <c r="BA47" s="165">
        <v>4.0434999999999999</v>
      </c>
      <c r="BB47" s="165">
        <v>55.9514</v>
      </c>
      <c r="BC47" s="165">
        <v>0.63660000000000005</v>
      </c>
      <c r="BD47" s="165">
        <v>-2.4</v>
      </c>
      <c r="BE47" s="165">
        <v>-2.6</v>
      </c>
      <c r="BF47" s="165">
        <v>-22.321300000000001</v>
      </c>
      <c r="BG47" s="165">
        <v>-21.790900000000001</v>
      </c>
      <c r="BH47" s="165">
        <v>-2.4781</v>
      </c>
      <c r="BI47" s="166"/>
      <c r="BJ47" s="165">
        <v>10.629200000000001</v>
      </c>
      <c r="BK47" s="165">
        <v>2.6124000000000001</v>
      </c>
      <c r="BL47" s="165">
        <v>1.3122</v>
      </c>
      <c r="BM47" s="165">
        <v>0.9879</v>
      </c>
      <c r="BN47" s="165">
        <v>-51.4542</v>
      </c>
      <c r="BO47" s="165">
        <v>-12.1464</v>
      </c>
      <c r="BP47" s="165">
        <v>-12.329499999999999</v>
      </c>
      <c r="BQ47" s="165">
        <v>54.382800000000003</v>
      </c>
      <c r="BR47" s="165">
        <v>-165.73500000000001</v>
      </c>
      <c r="BS47" s="166"/>
      <c r="BT47" s="166"/>
      <c r="BU47" s="166"/>
      <c r="BV47" s="165">
        <v>12.5343</v>
      </c>
      <c r="BW47" s="165">
        <v>8.77</v>
      </c>
      <c r="BX47" s="165">
        <v>7.72</v>
      </c>
      <c r="BY47" s="165">
        <v>-10.220000000000001</v>
      </c>
      <c r="BZ47" s="165">
        <v>-1.1000000000000001</v>
      </c>
      <c r="CA47" s="165">
        <v>-19.6875</v>
      </c>
      <c r="CB47" s="165">
        <v>-19.419599999999999</v>
      </c>
      <c r="CC47" s="165">
        <v>27.0794</v>
      </c>
      <c r="CD47" s="165">
        <v>26.418099999999999</v>
      </c>
      <c r="CE47" s="165">
        <v>-1.5412999999999999</v>
      </c>
      <c r="CF47" s="165">
        <v>-23.885200000000001</v>
      </c>
      <c r="CG47" s="165">
        <v>-24.076699999999999</v>
      </c>
      <c r="CH47" s="165">
        <v>10.1699</v>
      </c>
      <c r="CI47" s="166"/>
      <c r="CJ47" s="166"/>
      <c r="CK47" s="166"/>
      <c r="CL47" s="165">
        <v>14.3</v>
      </c>
      <c r="CM47" s="165">
        <v>11.4</v>
      </c>
      <c r="CN47" s="165">
        <v>-2.75</v>
      </c>
      <c r="CO47" s="165">
        <v>23.6831</v>
      </c>
      <c r="CP47" s="165">
        <v>23.369700000000002</v>
      </c>
      <c r="CQ47" s="165">
        <v>22.192799999999998</v>
      </c>
      <c r="CR47" s="165">
        <v>11.395</v>
      </c>
      <c r="CS47" s="165">
        <v>11.439399999999999</v>
      </c>
      <c r="CT47" s="165">
        <v>-25.075299999999999</v>
      </c>
      <c r="CU47" s="165">
        <v>8.5281000000000002</v>
      </c>
      <c r="CV47" s="165">
        <v>-24.954699999999999</v>
      </c>
      <c r="CW47" s="165">
        <v>2.2715999999999998</v>
      </c>
      <c r="CX47" s="165">
        <v>31.36</v>
      </c>
      <c r="CY47" s="165">
        <v>18.05</v>
      </c>
      <c r="CZ47" s="165">
        <v>8.7548999999999992</v>
      </c>
      <c r="DA47" s="165">
        <v>9.0851000000000006</v>
      </c>
      <c r="DB47" s="165">
        <v>-8.16</v>
      </c>
      <c r="DC47" s="166"/>
      <c r="DD47" s="166"/>
      <c r="DE47" s="166"/>
      <c r="DF47" s="165">
        <v>29.616800000000001</v>
      </c>
      <c r="DG47" s="165">
        <v>1.49E-2</v>
      </c>
      <c r="DH47" s="165">
        <v>-3.9298000000000002</v>
      </c>
      <c r="DI47" s="165">
        <v>-2</v>
      </c>
      <c r="DJ47" s="165">
        <v>-2.1</v>
      </c>
      <c r="DK47" s="165">
        <v>-5.0670999999999999</v>
      </c>
      <c r="DL47" s="165">
        <v>3.5590000000000002</v>
      </c>
      <c r="DM47" s="165">
        <v>6.7866999999999997</v>
      </c>
      <c r="DN47" s="165">
        <v>12.0663</v>
      </c>
      <c r="DO47" s="165">
        <v>3.8</v>
      </c>
      <c r="DP47" s="165">
        <v>-0.91</v>
      </c>
      <c r="DQ47" s="165">
        <v>3.1465000000000001</v>
      </c>
      <c r="DR47" s="165">
        <v>-29.381699999999999</v>
      </c>
      <c r="DS47" s="166"/>
      <c r="DT47" s="165">
        <v>-1.07</v>
      </c>
      <c r="DU47" s="165">
        <v>13.8</v>
      </c>
      <c r="DV47" s="165">
        <v>20.78</v>
      </c>
      <c r="DW47" s="165">
        <v>-25.145499999999998</v>
      </c>
      <c r="DX47" s="165">
        <v>-12.690899999999999</v>
      </c>
      <c r="DY47" s="165">
        <v>-43.9664</v>
      </c>
      <c r="DZ47" s="165">
        <v>-43.372700000000002</v>
      </c>
      <c r="EA47" s="165">
        <v>10.861800000000001</v>
      </c>
      <c r="EB47" s="165">
        <v>-5.4821999999999997</v>
      </c>
      <c r="EC47" s="165">
        <v>-17.6523</v>
      </c>
      <c r="ED47" s="165">
        <v>-17.656700000000001</v>
      </c>
      <c r="EE47" s="165">
        <v>-25.406600000000001</v>
      </c>
      <c r="EF47" s="165">
        <v>-27.825199999999999</v>
      </c>
      <c r="EG47" s="165">
        <v>-7.9660000000000002</v>
      </c>
      <c r="EH47" s="165">
        <v>-125.3446</v>
      </c>
      <c r="EI47" s="165">
        <v>-48.333300000000001</v>
      </c>
      <c r="EJ47" s="166"/>
      <c r="EK47" s="165">
        <v>-3.8216999999999999</v>
      </c>
      <c r="EL47" s="165">
        <v>-3.6720000000000002</v>
      </c>
      <c r="EM47" s="165">
        <v>18.7575</v>
      </c>
      <c r="EN47" s="166"/>
      <c r="EO47" s="165">
        <v>-9.1766000000000005</v>
      </c>
      <c r="EP47" s="165">
        <v>-7.1719999999999997</v>
      </c>
      <c r="EQ47" s="165">
        <v>-26.2087</v>
      </c>
      <c r="ER47" s="165">
        <v>-26.026299999999999</v>
      </c>
      <c r="ES47" s="165">
        <v>10.1206</v>
      </c>
      <c r="ET47" s="166"/>
      <c r="EU47" s="165">
        <v>-8.36</v>
      </c>
      <c r="EV47" s="165">
        <v>0</v>
      </c>
      <c r="EW47" s="165">
        <v>2.3519000000000001</v>
      </c>
      <c r="EX47" s="165">
        <v>-6.7382999999999997</v>
      </c>
      <c r="EY47" s="165">
        <v>-15.051399999999999</v>
      </c>
      <c r="EZ47" s="165">
        <v>-3.7193999999999998</v>
      </c>
      <c r="FA47" s="165">
        <v>8.1277000000000008</v>
      </c>
      <c r="FB47" s="165">
        <v>12.122999999999999</v>
      </c>
      <c r="FC47" s="165">
        <v>-27.3749</v>
      </c>
      <c r="FD47" s="165">
        <v>4.3409000000000004</v>
      </c>
      <c r="FE47" s="166"/>
      <c r="FF47" s="165">
        <v>4.0727000000000002</v>
      </c>
      <c r="FG47" s="165">
        <v>0</v>
      </c>
      <c r="FH47" s="165">
        <v>0</v>
      </c>
      <c r="FI47" s="165">
        <v>0</v>
      </c>
      <c r="FJ47" s="165">
        <v>5.5260999999999996</v>
      </c>
      <c r="FK47" s="165">
        <v>6.0284000000000004</v>
      </c>
      <c r="FL47" s="165">
        <v>-33.658700000000003</v>
      </c>
      <c r="FM47" s="165">
        <v>27.1678</v>
      </c>
      <c r="FN47" s="165">
        <v>27.138400000000001</v>
      </c>
      <c r="FO47" s="165">
        <v>-17.016999999999999</v>
      </c>
      <c r="FP47" s="165">
        <v>0</v>
      </c>
      <c r="FQ47" s="165">
        <v>27.8874</v>
      </c>
      <c r="FR47" s="165">
        <v>-22.49</v>
      </c>
      <c r="FS47" s="165">
        <v>-0.1991</v>
      </c>
      <c r="FT47" s="165">
        <v>0.35089999999999999</v>
      </c>
      <c r="FU47" s="165">
        <v>0</v>
      </c>
      <c r="FV47" s="165">
        <v>2.78</v>
      </c>
      <c r="FW47" s="165">
        <v>-28.751899999999999</v>
      </c>
      <c r="FX47" s="166"/>
      <c r="FY47" s="165">
        <v>2.5150000000000001</v>
      </c>
      <c r="FZ47" s="165">
        <v>0.34499999999999997</v>
      </c>
      <c r="GA47" s="166"/>
      <c r="GB47" s="165">
        <v>8.35</v>
      </c>
      <c r="GC47" s="165">
        <v>-4.5606999999999998</v>
      </c>
      <c r="GD47" s="165">
        <v>4.7161999999999997</v>
      </c>
      <c r="GE47" s="165">
        <v>-3.17</v>
      </c>
      <c r="GF47" s="165">
        <v>21.8127</v>
      </c>
      <c r="GG47" s="166"/>
      <c r="GH47" s="165">
        <v>29.520199999999999</v>
      </c>
      <c r="GI47" s="165">
        <v>-8.3727</v>
      </c>
      <c r="GJ47" s="165">
        <v>-9.1226000000000003</v>
      </c>
      <c r="GK47" s="165">
        <v>3.7027999999999999</v>
      </c>
      <c r="GL47" s="166"/>
      <c r="GM47" s="166"/>
      <c r="GN47" s="165">
        <v>-10.8291</v>
      </c>
      <c r="GO47" s="165">
        <v>-3.9634999999999998</v>
      </c>
      <c r="GP47" s="165">
        <v>-0.65800000000000003</v>
      </c>
      <c r="GQ47" s="165">
        <v>-20.8659</v>
      </c>
      <c r="GR47" s="165">
        <v>6.2527999999999997</v>
      </c>
      <c r="GS47" s="165">
        <v>6.8409000000000004</v>
      </c>
      <c r="GT47" s="165">
        <v>150.0333</v>
      </c>
      <c r="GU47" s="165">
        <v>-3.3357999999999999</v>
      </c>
      <c r="GV47" s="165">
        <v>-9.9082000000000008</v>
      </c>
      <c r="GW47" s="165">
        <v>-6.8342000000000001</v>
      </c>
      <c r="GX47" s="165">
        <v>3.9392999999999998</v>
      </c>
      <c r="GY47" s="165">
        <v>9.0914999999999999</v>
      </c>
      <c r="GZ47" s="165">
        <v>9.2175999999999991</v>
      </c>
      <c r="HA47" s="166"/>
      <c r="HB47" s="165">
        <v>-7.375</v>
      </c>
      <c r="HC47" s="165">
        <v>-6.0956000000000001</v>
      </c>
      <c r="HD47" s="165">
        <v>-2.93</v>
      </c>
      <c r="HE47" s="165">
        <v>0</v>
      </c>
      <c r="HF47" s="165">
        <v>20.382899999999999</v>
      </c>
      <c r="HG47" s="165">
        <v>25.298999999999999</v>
      </c>
      <c r="HH47" s="165">
        <v>56.3536</v>
      </c>
      <c r="HI47" s="165">
        <v>45.560200000000002</v>
      </c>
      <c r="HJ47" s="165">
        <v>45.292700000000004</v>
      </c>
      <c r="HK47" s="165">
        <v>-7.1508000000000003</v>
      </c>
      <c r="HL47" s="166"/>
      <c r="HM47" s="165">
        <v>-10.1892</v>
      </c>
      <c r="HN47" s="165">
        <v>-12.4871</v>
      </c>
      <c r="HO47" s="166"/>
      <c r="HP47" s="166"/>
      <c r="HQ47" s="165">
        <v>-7.4584999999999999</v>
      </c>
      <c r="HR47" s="165">
        <v>-6.7882999999999996</v>
      </c>
      <c r="HS47" s="165">
        <v>-9.3427000000000007</v>
      </c>
      <c r="HT47" s="165">
        <v>-9.0503</v>
      </c>
      <c r="HU47" s="165">
        <v>16.95</v>
      </c>
      <c r="HV47" s="165">
        <v>16.920000000000002</v>
      </c>
      <c r="HW47" s="165">
        <v>-30.4</v>
      </c>
      <c r="HX47" s="165">
        <v>-30.4</v>
      </c>
      <c r="HY47" s="165">
        <v>0.66930000000000001</v>
      </c>
      <c r="HZ47" s="165">
        <v>-8.9600000000000009</v>
      </c>
      <c r="IA47" s="165">
        <v>91.870999999999995</v>
      </c>
      <c r="IB47" s="165">
        <v>11.3399</v>
      </c>
      <c r="IC47" s="165">
        <v>11.3081</v>
      </c>
      <c r="ID47" s="165">
        <v>-17.399999999999999</v>
      </c>
      <c r="IE47" s="165">
        <v>-39.299999999999997</v>
      </c>
      <c r="IF47" s="165">
        <v>-8.4</v>
      </c>
      <c r="IG47" s="165">
        <v>-8.9</v>
      </c>
      <c r="IH47" s="166"/>
      <c r="II47" s="166"/>
      <c r="IJ47" s="165">
        <v>-101.9332</v>
      </c>
      <c r="IK47" s="165">
        <v>28.643699999999999</v>
      </c>
      <c r="IL47" s="165">
        <v>-283.63780000000003</v>
      </c>
      <c r="IM47" s="165">
        <v>-30.292100000000001</v>
      </c>
      <c r="IN47" s="165">
        <v>-31.2121</v>
      </c>
      <c r="IO47" s="165">
        <v>131.56370000000001</v>
      </c>
      <c r="IP47" s="165">
        <v>34.1143</v>
      </c>
      <c r="IQ47" s="165">
        <v>142.51779999999999</v>
      </c>
      <c r="IR47" s="165">
        <v>115.37309999999999</v>
      </c>
      <c r="IS47" s="165">
        <v>67.756900000000002</v>
      </c>
      <c r="IT47" s="165">
        <v>18.494499999999999</v>
      </c>
      <c r="IU47" s="165">
        <v>19.241399999999999</v>
      </c>
      <c r="IV47" s="165">
        <v>-32.712899999999998</v>
      </c>
      <c r="IW47" s="165">
        <v>238.5052</v>
      </c>
      <c r="IX47" s="165">
        <v>-212.96340000000001</v>
      </c>
      <c r="IY47" s="165">
        <v>29.507100000000001</v>
      </c>
      <c r="IZ47" s="165">
        <v>-17.2804</v>
      </c>
      <c r="JA47" s="165">
        <v>-1.9910000000000001</v>
      </c>
      <c r="JB47" s="166"/>
      <c r="JC47" s="165">
        <v>-10.08</v>
      </c>
      <c r="JD47" s="165">
        <v>-0.69499999999999995</v>
      </c>
      <c r="JE47" s="165">
        <v>-0.70699999999999996</v>
      </c>
      <c r="JF47" s="165">
        <v>6.48</v>
      </c>
      <c r="JG47" s="165">
        <v>-2.56</v>
      </c>
      <c r="JH47" s="165">
        <v>-4.2004999999999999</v>
      </c>
      <c r="JI47" s="165">
        <v>-3.8956</v>
      </c>
      <c r="JJ47" s="165">
        <v>5.7725</v>
      </c>
      <c r="JK47" s="165">
        <v>-5.9158999999999997</v>
      </c>
      <c r="JL47" s="165">
        <v>-2.1</v>
      </c>
      <c r="JM47" s="165">
        <v>4.6349999999999998</v>
      </c>
      <c r="JN47" s="165">
        <v>4.4000000000000004</v>
      </c>
      <c r="JO47" s="166"/>
      <c r="JP47" s="166"/>
      <c r="JQ47" s="165">
        <v>3.8161</v>
      </c>
      <c r="JR47" s="165">
        <v>3.8643000000000001</v>
      </c>
      <c r="JS47" s="165">
        <v>3.5442</v>
      </c>
      <c r="JT47" s="166"/>
      <c r="JU47" s="165">
        <v>24</v>
      </c>
      <c r="JV47" s="165">
        <v>2.4451000000000001</v>
      </c>
      <c r="JW47" s="165">
        <v>0.63</v>
      </c>
      <c r="JX47" s="166"/>
      <c r="JY47" s="165">
        <v>-12.2216</v>
      </c>
      <c r="JZ47" s="165">
        <v>-0.49459999999999998</v>
      </c>
      <c r="KA47" s="165">
        <v>-22.923500000000001</v>
      </c>
      <c r="KB47" s="165">
        <v>-10.481299999999999</v>
      </c>
      <c r="KC47" s="165">
        <v>-4.6289999999999996</v>
      </c>
      <c r="KD47" s="165">
        <v>-23.472899999999999</v>
      </c>
      <c r="KE47" s="165">
        <v>-2.3172000000000001</v>
      </c>
      <c r="KF47" s="165">
        <v>-23.6</v>
      </c>
      <c r="KG47" s="165">
        <v>6</v>
      </c>
      <c r="KH47" s="165">
        <v>11.3558</v>
      </c>
      <c r="KI47" s="165">
        <v>-54.187800000000003</v>
      </c>
    </row>
    <row r="48" spans="1:295" ht="18" customHeight="1" x14ac:dyDescent="0.3">
      <c r="A48" s="162" t="s">
        <v>27</v>
      </c>
      <c r="B48" s="162" t="s">
        <v>749</v>
      </c>
      <c r="C48" s="167">
        <v>0</v>
      </c>
      <c r="D48" s="167">
        <v>5.1059999999999999</v>
      </c>
      <c r="E48" s="167">
        <v>-10.3325</v>
      </c>
      <c r="F48" s="167">
        <v>0.92120000000000002</v>
      </c>
      <c r="G48" s="167">
        <v>6.4249000000000001</v>
      </c>
      <c r="H48" s="168"/>
      <c r="I48" s="167">
        <v>14.5273</v>
      </c>
      <c r="J48" s="168"/>
      <c r="K48" s="167">
        <v>16.143899999999999</v>
      </c>
      <c r="L48" s="167">
        <v>6.4088000000000003</v>
      </c>
      <c r="M48" s="167">
        <v>6.1162999999999998</v>
      </c>
      <c r="N48" s="168"/>
      <c r="O48" s="167">
        <v>-28.6</v>
      </c>
      <c r="P48" s="168"/>
      <c r="Q48" s="167">
        <v>4.1399999999999997</v>
      </c>
      <c r="R48" s="168"/>
      <c r="S48" s="167">
        <v>3.0434999999999999</v>
      </c>
      <c r="T48" s="167">
        <v>-4.8502999999999998</v>
      </c>
      <c r="U48" s="167">
        <v>4.5061999999999998</v>
      </c>
      <c r="V48" s="167">
        <v>4.2919999999999998</v>
      </c>
      <c r="W48" s="167">
        <v>7.8247999999999998</v>
      </c>
      <c r="X48" s="167">
        <v>2.2402000000000002</v>
      </c>
      <c r="Y48" s="167">
        <v>0.1426</v>
      </c>
      <c r="Z48" s="167">
        <v>0.65949999999999998</v>
      </c>
      <c r="AA48" s="168"/>
      <c r="AB48" s="167">
        <v>-0.70760000000000001</v>
      </c>
      <c r="AC48" s="167">
        <v>-1.087</v>
      </c>
      <c r="AD48" s="167">
        <v>-1.071</v>
      </c>
      <c r="AE48" s="167">
        <v>-2.7959999999999998</v>
      </c>
      <c r="AF48" s="167">
        <v>-4.4400000000000004</v>
      </c>
      <c r="AG48" s="167">
        <v>-2.2000000000000002</v>
      </c>
      <c r="AH48" s="167">
        <v>-0.57599999999999996</v>
      </c>
      <c r="AI48" s="167">
        <v>0.435</v>
      </c>
      <c r="AJ48" s="167">
        <v>-9.67</v>
      </c>
      <c r="AK48" s="167">
        <v>-9.76</v>
      </c>
      <c r="AL48" s="168"/>
      <c r="AM48" s="167">
        <v>-11.7</v>
      </c>
      <c r="AN48" s="167">
        <v>-11.71</v>
      </c>
      <c r="AO48" s="167">
        <v>5.452</v>
      </c>
      <c r="AP48" s="167">
        <v>4.0330000000000004</v>
      </c>
      <c r="AQ48" s="167">
        <v>15.015000000000001</v>
      </c>
      <c r="AR48" s="167">
        <v>15.4999</v>
      </c>
      <c r="AS48" s="167">
        <v>-18.812999999999999</v>
      </c>
      <c r="AT48" s="167">
        <v>-9.3771000000000004</v>
      </c>
      <c r="AU48" s="167">
        <v>-9.4055</v>
      </c>
      <c r="AV48" s="167">
        <v>-1.0249999999999999</v>
      </c>
      <c r="AW48" s="167">
        <v>-0.87370000000000003</v>
      </c>
      <c r="AX48" s="167">
        <v>-17.4147</v>
      </c>
      <c r="AY48" s="167">
        <v>-15.003399999999999</v>
      </c>
      <c r="AZ48" s="168"/>
      <c r="BA48" s="167">
        <v>4.5296000000000003</v>
      </c>
      <c r="BB48" s="167">
        <v>52.252899999999997</v>
      </c>
      <c r="BC48" s="167">
        <v>0.96489999999999998</v>
      </c>
      <c r="BD48" s="167">
        <v>-2.6</v>
      </c>
      <c r="BE48" s="167">
        <v>-3</v>
      </c>
      <c r="BF48" s="167">
        <v>-21.988700000000001</v>
      </c>
      <c r="BG48" s="167">
        <v>-21.721299999999999</v>
      </c>
      <c r="BH48" s="167">
        <v>-2.5865999999999998</v>
      </c>
      <c r="BI48" s="168"/>
      <c r="BJ48" s="167">
        <v>9.4975000000000005</v>
      </c>
      <c r="BK48" s="167">
        <v>2.6499000000000001</v>
      </c>
      <c r="BL48" s="167">
        <v>1.3852</v>
      </c>
      <c r="BM48" s="167">
        <v>0.99370000000000003</v>
      </c>
      <c r="BN48" s="167">
        <v>-48.738</v>
      </c>
      <c r="BO48" s="167">
        <v>-12.543100000000001</v>
      </c>
      <c r="BP48" s="167">
        <v>-12.6652</v>
      </c>
      <c r="BQ48" s="167">
        <v>61.884900000000002</v>
      </c>
      <c r="BR48" s="167">
        <v>-165.4084</v>
      </c>
      <c r="BS48" s="168"/>
      <c r="BT48" s="168"/>
      <c r="BU48" s="168"/>
      <c r="BV48" s="168"/>
      <c r="BW48" s="167">
        <v>8.67</v>
      </c>
      <c r="BX48" s="167">
        <v>7.64</v>
      </c>
      <c r="BY48" s="167">
        <v>-10.220000000000001</v>
      </c>
      <c r="BZ48" s="167">
        <v>-1.02</v>
      </c>
      <c r="CA48" s="167">
        <v>-17.5442</v>
      </c>
      <c r="CB48" s="167">
        <v>-17.4102</v>
      </c>
      <c r="CC48" s="167">
        <v>24</v>
      </c>
      <c r="CD48" s="167">
        <v>23.695499999999999</v>
      </c>
      <c r="CE48" s="167">
        <v>-0.46200000000000002</v>
      </c>
      <c r="CF48" s="167">
        <v>-30.8767</v>
      </c>
      <c r="CG48" s="167">
        <v>-30.9727</v>
      </c>
      <c r="CH48" s="167">
        <v>9.4570000000000007</v>
      </c>
      <c r="CI48" s="168"/>
      <c r="CJ48" s="168"/>
      <c r="CK48" s="168"/>
      <c r="CL48" s="167">
        <v>15</v>
      </c>
      <c r="CM48" s="167">
        <v>12</v>
      </c>
      <c r="CN48" s="167">
        <v>-2.59</v>
      </c>
      <c r="CO48" s="167">
        <v>20.8935</v>
      </c>
      <c r="CP48" s="167">
        <v>20.7225</v>
      </c>
      <c r="CQ48" s="167">
        <v>19.7727</v>
      </c>
      <c r="CR48" s="167">
        <v>12.7295</v>
      </c>
      <c r="CS48" s="167">
        <v>12.7979</v>
      </c>
      <c r="CT48" s="167">
        <v>-24.683700000000002</v>
      </c>
      <c r="CU48" s="167">
        <v>6.8952999999999998</v>
      </c>
      <c r="CV48" s="167">
        <v>-24.009</v>
      </c>
      <c r="CW48" s="167">
        <v>2.4276</v>
      </c>
      <c r="CX48" s="167">
        <v>32.57</v>
      </c>
      <c r="CY48" s="167">
        <v>19.16</v>
      </c>
      <c r="CZ48" s="167">
        <v>8.4423999999999992</v>
      </c>
      <c r="DA48" s="167">
        <v>8.5968</v>
      </c>
      <c r="DB48" s="167">
        <v>-8.2799999999999994</v>
      </c>
      <c r="DC48" s="168"/>
      <c r="DD48" s="168"/>
      <c r="DE48" s="168"/>
      <c r="DF48" s="167">
        <v>41.244</v>
      </c>
      <c r="DG48" s="167">
        <v>1.5299999999999999E-2</v>
      </c>
      <c r="DH48" s="167">
        <v>-3.9826999999999999</v>
      </c>
      <c r="DI48" s="167">
        <v>0</v>
      </c>
      <c r="DJ48" s="167">
        <v>0</v>
      </c>
      <c r="DK48" s="167">
        <v>-4.9718999999999998</v>
      </c>
      <c r="DL48" s="167">
        <v>3.1850000000000001</v>
      </c>
      <c r="DM48" s="167">
        <v>6.1558000000000002</v>
      </c>
      <c r="DN48" s="167">
        <v>11.6953</v>
      </c>
      <c r="DO48" s="167">
        <v>3.57</v>
      </c>
      <c r="DP48" s="167">
        <v>-0.78</v>
      </c>
      <c r="DQ48" s="167">
        <v>3.2240000000000002</v>
      </c>
      <c r="DR48" s="167">
        <v>-40.1873</v>
      </c>
      <c r="DS48" s="168"/>
      <c r="DT48" s="167">
        <v>-2.31</v>
      </c>
      <c r="DU48" s="167">
        <v>13.27</v>
      </c>
      <c r="DV48" s="167">
        <v>22.29</v>
      </c>
      <c r="DW48" s="167">
        <v>-35.818199999999997</v>
      </c>
      <c r="DX48" s="167">
        <v>-17.654499999999999</v>
      </c>
      <c r="DY48" s="167">
        <v>-42.383499999999998</v>
      </c>
      <c r="DZ48" s="167">
        <v>-42.0364</v>
      </c>
      <c r="EA48" s="167">
        <v>13.259</v>
      </c>
      <c r="EB48" s="167">
        <v>-10.4085</v>
      </c>
      <c r="EC48" s="167">
        <v>-22.375699999999998</v>
      </c>
      <c r="ED48" s="167">
        <v>-22.357099999999999</v>
      </c>
      <c r="EE48" s="167">
        <v>-26.971900000000002</v>
      </c>
      <c r="EF48" s="167">
        <v>-29.010400000000001</v>
      </c>
      <c r="EG48" s="167">
        <v>-7.742</v>
      </c>
      <c r="EH48" s="167">
        <v>-132.8922</v>
      </c>
      <c r="EI48" s="167">
        <v>-49.898499999999999</v>
      </c>
      <c r="EJ48" s="168"/>
      <c r="EK48" s="167">
        <v>-3.6255999999999999</v>
      </c>
      <c r="EL48" s="167">
        <v>-3.4799000000000002</v>
      </c>
      <c r="EM48" s="167">
        <v>19.092500000000001</v>
      </c>
      <c r="EN48" s="168"/>
      <c r="EO48" s="167">
        <v>-5.7977999999999996</v>
      </c>
      <c r="EP48" s="167">
        <v>-13.316000000000001</v>
      </c>
      <c r="EQ48" s="167">
        <v>-24.688099999999999</v>
      </c>
      <c r="ER48" s="167">
        <v>-24.407399999999999</v>
      </c>
      <c r="ES48" s="167">
        <v>10.0541</v>
      </c>
      <c r="ET48" s="168"/>
      <c r="EU48" s="167">
        <v>-6.27</v>
      </c>
      <c r="EV48" s="167">
        <v>0</v>
      </c>
      <c r="EW48" s="167">
        <v>2.2867000000000002</v>
      </c>
      <c r="EX48" s="167">
        <v>-2.8637000000000001</v>
      </c>
      <c r="EY48" s="167">
        <v>-15.6122</v>
      </c>
      <c r="EZ48" s="167">
        <v>-4.3907999999999996</v>
      </c>
      <c r="FA48" s="167">
        <v>9.5679999999999996</v>
      </c>
      <c r="FB48" s="167">
        <v>11.988200000000001</v>
      </c>
      <c r="FC48" s="167">
        <v>-27.582599999999999</v>
      </c>
      <c r="FD48" s="167">
        <v>3.8247</v>
      </c>
      <c r="FE48" s="168"/>
      <c r="FF48" s="167">
        <v>3.5381</v>
      </c>
      <c r="FG48" s="167">
        <v>0</v>
      </c>
      <c r="FH48" s="167">
        <v>0</v>
      </c>
      <c r="FI48" s="167">
        <v>0</v>
      </c>
      <c r="FJ48" s="167">
        <v>3.6840000000000002</v>
      </c>
      <c r="FK48" s="167">
        <v>3.6840000000000002</v>
      </c>
      <c r="FL48" s="167">
        <v>-30.979399999999998</v>
      </c>
      <c r="FM48" s="167">
        <v>24.467400000000001</v>
      </c>
      <c r="FN48" s="167">
        <v>24.9406</v>
      </c>
      <c r="FO48" s="167">
        <v>-14.991199999999999</v>
      </c>
      <c r="FP48" s="167">
        <v>0</v>
      </c>
      <c r="FQ48" s="167">
        <v>25.885400000000001</v>
      </c>
      <c r="FR48" s="167">
        <v>-22.31</v>
      </c>
      <c r="FS48" s="167">
        <v>-0.49940000000000001</v>
      </c>
      <c r="FT48" s="167">
        <v>0.37740000000000001</v>
      </c>
      <c r="FU48" s="167">
        <v>0</v>
      </c>
      <c r="FV48" s="167">
        <v>3.31</v>
      </c>
      <c r="FW48" s="167">
        <v>-26.8507</v>
      </c>
      <c r="FX48" s="168"/>
      <c r="FY48" s="167">
        <v>1.964</v>
      </c>
      <c r="FZ48" s="167">
        <v>0.71699999999999997</v>
      </c>
      <c r="GA48" s="168"/>
      <c r="GB48" s="167">
        <v>8.18</v>
      </c>
      <c r="GC48" s="167">
        <v>-7.1778000000000004</v>
      </c>
      <c r="GD48" s="167">
        <v>2.1713</v>
      </c>
      <c r="GE48" s="167">
        <v>-2.78</v>
      </c>
      <c r="GF48" s="167">
        <v>21.612500000000001</v>
      </c>
      <c r="GG48" s="168"/>
      <c r="GH48" s="167">
        <v>29.8733</v>
      </c>
      <c r="GI48" s="167">
        <v>-8.2172000000000001</v>
      </c>
      <c r="GJ48" s="167">
        <v>-8.9016999999999999</v>
      </c>
      <c r="GK48" s="167">
        <v>3.6133999999999999</v>
      </c>
      <c r="GL48" s="168"/>
      <c r="GM48" s="168"/>
      <c r="GN48" s="167">
        <v>-10.6234</v>
      </c>
      <c r="GO48" s="167">
        <v>-3.9906999999999999</v>
      </c>
      <c r="GP48" s="167">
        <v>-1.6203000000000001</v>
      </c>
      <c r="GQ48" s="167">
        <v>-21.3658</v>
      </c>
      <c r="GR48" s="167">
        <v>7.1539999999999999</v>
      </c>
      <c r="GS48" s="167">
        <v>8.4327000000000005</v>
      </c>
      <c r="GT48" s="167">
        <v>154.0684</v>
      </c>
      <c r="GU48" s="167">
        <v>-3.7602000000000002</v>
      </c>
      <c r="GV48" s="167">
        <v>-10.346</v>
      </c>
      <c r="GW48" s="167">
        <v>-6.2218999999999998</v>
      </c>
      <c r="GX48" s="167">
        <v>3.6896</v>
      </c>
      <c r="GY48" s="167">
        <v>8.9816000000000003</v>
      </c>
      <c r="GZ48" s="167">
        <v>9.1463999999999999</v>
      </c>
      <c r="HA48" s="167">
        <v>3</v>
      </c>
      <c r="HB48" s="167">
        <v>-7.6749999999999998</v>
      </c>
      <c r="HC48" s="167">
        <v>-6.1173999999999999</v>
      </c>
      <c r="HD48" s="167">
        <v>-4.6100000000000003</v>
      </c>
      <c r="HE48" s="167">
        <v>0</v>
      </c>
      <c r="HF48" s="167">
        <v>26.552700000000002</v>
      </c>
      <c r="HG48" s="167">
        <v>22.328499999999998</v>
      </c>
      <c r="HH48" s="167">
        <v>52.020200000000003</v>
      </c>
      <c r="HI48" s="167">
        <v>42.802100000000003</v>
      </c>
      <c r="HJ48" s="167">
        <v>43.134</v>
      </c>
      <c r="HK48" s="167">
        <v>-6.8971</v>
      </c>
      <c r="HL48" s="168"/>
      <c r="HM48" s="167">
        <v>0</v>
      </c>
      <c r="HN48" s="167">
        <v>-12.214399999999999</v>
      </c>
      <c r="HO48" s="168"/>
      <c r="HP48" s="168"/>
      <c r="HQ48" s="167">
        <v>-8.8977000000000004</v>
      </c>
      <c r="HR48" s="167">
        <v>-8.1341000000000001</v>
      </c>
      <c r="HS48" s="167">
        <v>-9.4481999999999999</v>
      </c>
      <c r="HT48" s="167">
        <v>-9.2920999999999996</v>
      </c>
      <c r="HU48" s="167">
        <v>16.48</v>
      </c>
      <c r="HV48" s="167">
        <v>16.36</v>
      </c>
      <c r="HW48" s="167">
        <v>-29.8</v>
      </c>
      <c r="HX48" s="167">
        <v>-29.3</v>
      </c>
      <c r="HY48" s="167">
        <v>0.65100000000000002</v>
      </c>
      <c r="HZ48" s="167">
        <v>-8.8800000000000008</v>
      </c>
      <c r="IA48" s="167">
        <v>90.373800000000003</v>
      </c>
      <c r="IB48" s="167">
        <v>11.384</v>
      </c>
      <c r="IC48" s="167">
        <v>11.638</v>
      </c>
      <c r="ID48" s="167">
        <v>-17.7</v>
      </c>
      <c r="IE48" s="167">
        <v>-37.5</v>
      </c>
      <c r="IF48" s="167">
        <v>-7.1</v>
      </c>
      <c r="IG48" s="167">
        <v>-7.7</v>
      </c>
      <c r="IH48" s="168"/>
      <c r="II48" s="168"/>
      <c r="IJ48" s="167">
        <v>-98.032799999999995</v>
      </c>
      <c r="IK48" s="167">
        <v>27.0002</v>
      </c>
      <c r="IL48" s="167">
        <v>-287.48939999999999</v>
      </c>
      <c r="IM48" s="167">
        <v>-30.0275</v>
      </c>
      <c r="IN48" s="167">
        <v>-29.684899999999999</v>
      </c>
      <c r="IO48" s="167">
        <v>123.3883</v>
      </c>
      <c r="IP48" s="167">
        <v>41.963999999999999</v>
      </c>
      <c r="IQ48" s="167">
        <v>148.7944</v>
      </c>
      <c r="IR48" s="167">
        <v>109.46939999999999</v>
      </c>
      <c r="IS48" s="167">
        <v>60.092599999999997</v>
      </c>
      <c r="IT48" s="167">
        <v>15.327199999999999</v>
      </c>
      <c r="IU48" s="167">
        <v>13.3407</v>
      </c>
      <c r="IV48" s="167">
        <v>-38.267200000000003</v>
      </c>
      <c r="IW48" s="167">
        <v>229.27549999999999</v>
      </c>
      <c r="IX48" s="167">
        <v>-209.88550000000001</v>
      </c>
      <c r="IY48" s="167">
        <v>19.698699999999999</v>
      </c>
      <c r="IZ48" s="167">
        <v>-8.9011999999999993</v>
      </c>
      <c r="JA48" s="167">
        <v>-2.0838000000000001</v>
      </c>
      <c r="JB48" s="168"/>
      <c r="JC48" s="167">
        <v>-9.52</v>
      </c>
      <c r="JD48" s="167">
        <v>-0.59799999999999998</v>
      </c>
      <c r="JE48" s="167">
        <v>-0.60499999999999998</v>
      </c>
      <c r="JF48" s="167">
        <v>5.04</v>
      </c>
      <c r="JG48" s="167">
        <v>-1.92</v>
      </c>
      <c r="JH48" s="167">
        <v>-4.0858999999999996</v>
      </c>
      <c r="JI48" s="167">
        <v>-4.3045999999999998</v>
      </c>
      <c r="JJ48" s="167">
        <v>4.9241000000000001</v>
      </c>
      <c r="JK48" s="167">
        <v>-4.2465999999999999</v>
      </c>
      <c r="JL48" s="167">
        <v>-2.7</v>
      </c>
      <c r="JM48" s="167">
        <v>4.4710000000000001</v>
      </c>
      <c r="JN48" s="167">
        <v>4.9939999999999998</v>
      </c>
      <c r="JO48" s="168"/>
      <c r="JP48" s="168"/>
      <c r="JQ48" s="167">
        <v>3.3753000000000002</v>
      </c>
      <c r="JR48" s="167">
        <v>3.8096999999999999</v>
      </c>
      <c r="JS48" s="167">
        <v>3.0749</v>
      </c>
      <c r="JT48" s="168"/>
      <c r="JU48" s="167">
        <v>21.8</v>
      </c>
      <c r="JV48" s="167">
        <v>2.8300999999999998</v>
      </c>
      <c r="JW48" s="167">
        <v>0.6</v>
      </c>
      <c r="JX48" s="168"/>
      <c r="JY48" s="167">
        <v>-12.4184</v>
      </c>
      <c r="JZ48" s="167">
        <v>-0.15179999999999999</v>
      </c>
      <c r="KA48" s="167">
        <v>-22.8141</v>
      </c>
      <c r="KB48" s="167">
        <v>-11.1813</v>
      </c>
      <c r="KC48" s="167">
        <v>-4.6203000000000003</v>
      </c>
      <c r="KD48" s="167">
        <v>-23.130700000000001</v>
      </c>
      <c r="KE48" s="167">
        <v>-2.2336999999999998</v>
      </c>
      <c r="KF48" s="167">
        <v>-21.3</v>
      </c>
      <c r="KG48" s="167">
        <v>3.9</v>
      </c>
      <c r="KH48" s="167">
        <v>12.7013</v>
      </c>
      <c r="KI48" s="167">
        <v>-55.834200000000003</v>
      </c>
    </row>
    <row r="49" spans="1:295" ht="18" customHeight="1" x14ac:dyDescent="0.3">
      <c r="A49" s="162" t="s">
        <v>27</v>
      </c>
      <c r="B49" s="162" t="s">
        <v>750</v>
      </c>
      <c r="C49" s="163">
        <v>0</v>
      </c>
      <c r="D49" s="163">
        <v>4.6882999999999999</v>
      </c>
      <c r="E49" s="163">
        <v>-9.8467000000000002</v>
      </c>
      <c r="F49" s="163">
        <v>0.84399999999999997</v>
      </c>
      <c r="G49" s="163">
        <v>6.1401000000000003</v>
      </c>
      <c r="H49" s="164"/>
      <c r="I49" s="163">
        <v>13.6496</v>
      </c>
      <c r="J49" s="164"/>
      <c r="K49" s="163">
        <v>15.289</v>
      </c>
      <c r="L49" s="163">
        <v>6.0308000000000002</v>
      </c>
      <c r="M49" s="163">
        <v>5.7664999999999997</v>
      </c>
      <c r="N49" s="163">
        <v>-13.32</v>
      </c>
      <c r="O49" s="163">
        <v>-28.6</v>
      </c>
      <c r="P49" s="163">
        <v>6.6</v>
      </c>
      <c r="Q49" s="163">
        <v>4.1399999999999997</v>
      </c>
      <c r="R49" s="163">
        <v>-19.8</v>
      </c>
      <c r="S49" s="163">
        <v>3.1791999999999998</v>
      </c>
      <c r="T49" s="163">
        <v>-5.3139000000000003</v>
      </c>
      <c r="U49" s="163">
        <v>3.8618000000000001</v>
      </c>
      <c r="V49" s="163">
        <v>3.7103999999999999</v>
      </c>
      <c r="W49" s="163">
        <v>6.6578999999999997</v>
      </c>
      <c r="X49" s="163">
        <v>1.4711000000000001</v>
      </c>
      <c r="Y49" s="163">
        <v>0.151</v>
      </c>
      <c r="Z49" s="163">
        <v>0.86499999999999999</v>
      </c>
      <c r="AA49" s="164"/>
      <c r="AB49" s="163">
        <v>-0.71189999999999998</v>
      </c>
      <c r="AC49" s="163">
        <v>-0.89400000000000002</v>
      </c>
      <c r="AD49" s="163">
        <v>-0.91200000000000003</v>
      </c>
      <c r="AE49" s="163">
        <v>-2.2229999999999999</v>
      </c>
      <c r="AF49" s="163">
        <v>-6.66</v>
      </c>
      <c r="AG49" s="164"/>
      <c r="AH49" s="163">
        <v>9.6000000000000002E-2</v>
      </c>
      <c r="AI49" s="163">
        <v>0.44900000000000001</v>
      </c>
      <c r="AJ49" s="163">
        <v>-8.89</v>
      </c>
      <c r="AK49" s="163">
        <v>-8.7799999999999994</v>
      </c>
      <c r="AL49" s="164"/>
      <c r="AM49" s="163">
        <v>-11.16</v>
      </c>
      <c r="AN49" s="163">
        <v>-11.1</v>
      </c>
      <c r="AO49" s="163">
        <v>8.6373999999999995</v>
      </c>
      <c r="AP49" s="163">
        <v>4.7831999999999999</v>
      </c>
      <c r="AQ49" s="163">
        <v>13.941700000000001</v>
      </c>
      <c r="AR49" s="163">
        <v>15.0718</v>
      </c>
      <c r="AS49" s="163">
        <v>-21.315300000000001</v>
      </c>
      <c r="AT49" s="163">
        <v>-10.180899999999999</v>
      </c>
      <c r="AU49" s="163">
        <v>-9.6448999999999998</v>
      </c>
      <c r="AV49" s="163">
        <v>6.3010000000000002</v>
      </c>
      <c r="AW49" s="163">
        <v>10.9146</v>
      </c>
      <c r="AX49" s="163">
        <v>-21.7014</v>
      </c>
      <c r="AY49" s="163">
        <v>-17.2807</v>
      </c>
      <c r="AZ49" s="163">
        <v>3.1686999999999999</v>
      </c>
      <c r="BA49" s="163">
        <v>11.857100000000001</v>
      </c>
      <c r="BB49" s="163">
        <v>52.680599999999998</v>
      </c>
      <c r="BC49" s="163">
        <v>-1.1990000000000001</v>
      </c>
      <c r="BD49" s="163">
        <v>-2.7</v>
      </c>
      <c r="BE49" s="163">
        <v>-3.2</v>
      </c>
      <c r="BF49" s="163">
        <v>-18.261399999999998</v>
      </c>
      <c r="BG49" s="163">
        <v>-18.4773</v>
      </c>
      <c r="BH49" s="163">
        <v>-2.4377</v>
      </c>
      <c r="BI49" s="164"/>
      <c r="BJ49" s="163">
        <v>8.6694999999999993</v>
      </c>
      <c r="BK49" s="163">
        <v>2.6135999999999999</v>
      </c>
      <c r="BL49" s="163">
        <v>1.3794999999999999</v>
      </c>
      <c r="BM49" s="163">
        <v>0.9829</v>
      </c>
      <c r="BN49" s="163">
        <v>-33.356699999999996</v>
      </c>
      <c r="BO49" s="163">
        <v>-14.069000000000001</v>
      </c>
      <c r="BP49" s="163">
        <v>-14.130100000000001</v>
      </c>
      <c r="BQ49" s="163">
        <v>55.981699999999996</v>
      </c>
      <c r="BR49" s="163">
        <v>-155.45679999999999</v>
      </c>
      <c r="BS49" s="164"/>
      <c r="BT49" s="164"/>
      <c r="BU49" s="164"/>
      <c r="BV49" s="163">
        <v>11.696</v>
      </c>
      <c r="BW49" s="163">
        <v>8.41</v>
      </c>
      <c r="BX49" s="163">
        <v>7.15</v>
      </c>
      <c r="BY49" s="163">
        <v>-10.51</v>
      </c>
      <c r="BZ49" s="163">
        <v>-1.31</v>
      </c>
      <c r="CA49" s="163">
        <v>-16.204599999999999</v>
      </c>
      <c r="CB49" s="163">
        <v>-15.8027</v>
      </c>
      <c r="CC49" s="163">
        <v>24.3124</v>
      </c>
      <c r="CD49" s="163">
        <v>23.088899999999999</v>
      </c>
      <c r="CE49" s="163">
        <v>-0.53149999999999997</v>
      </c>
      <c r="CF49" s="163">
        <v>-29.956199999999999</v>
      </c>
      <c r="CG49" s="163">
        <v>-29.919599999999999</v>
      </c>
      <c r="CH49" s="163">
        <v>9.0307999999999993</v>
      </c>
      <c r="CI49" s="164"/>
      <c r="CJ49" s="164"/>
      <c r="CK49" s="164"/>
      <c r="CL49" s="163">
        <v>15</v>
      </c>
      <c r="CM49" s="163">
        <v>12</v>
      </c>
      <c r="CN49" s="163">
        <v>-2.75</v>
      </c>
      <c r="CO49" s="163">
        <v>21.241399999999999</v>
      </c>
      <c r="CP49" s="163">
        <v>20.4848</v>
      </c>
      <c r="CQ49" s="163">
        <v>20.205400000000001</v>
      </c>
      <c r="CR49" s="163">
        <v>10.932700000000001</v>
      </c>
      <c r="CS49" s="163">
        <v>10.733000000000001</v>
      </c>
      <c r="CT49" s="163">
        <v>-23.223800000000001</v>
      </c>
      <c r="CU49" s="163">
        <v>6.3235000000000001</v>
      </c>
      <c r="CV49" s="163">
        <v>-22.280799999999999</v>
      </c>
      <c r="CW49" s="163">
        <v>2.5990000000000002</v>
      </c>
      <c r="CX49" s="163">
        <v>31.28</v>
      </c>
      <c r="CY49" s="163">
        <v>18.600000000000001</v>
      </c>
      <c r="CZ49" s="163">
        <v>7.6611000000000002</v>
      </c>
      <c r="DA49" s="163">
        <v>7.9131999999999998</v>
      </c>
      <c r="DB49" s="163">
        <v>-7.85</v>
      </c>
      <c r="DC49" s="164"/>
      <c r="DD49" s="164"/>
      <c r="DE49" s="164"/>
      <c r="DF49" s="163">
        <v>41.485999999999997</v>
      </c>
      <c r="DG49" s="163">
        <v>1.52E-2</v>
      </c>
      <c r="DH49" s="163">
        <v>-3.7101999999999999</v>
      </c>
      <c r="DI49" s="163">
        <v>0</v>
      </c>
      <c r="DJ49" s="163">
        <v>0</v>
      </c>
      <c r="DK49" s="163">
        <v>-4.9988000000000001</v>
      </c>
      <c r="DL49" s="163">
        <v>2.8109999999999999</v>
      </c>
      <c r="DM49" s="163">
        <v>6.9443999999999999</v>
      </c>
      <c r="DN49" s="163">
        <v>10.953099999999999</v>
      </c>
      <c r="DO49" s="163">
        <v>3.07</v>
      </c>
      <c r="DP49" s="163">
        <v>-0.96</v>
      </c>
      <c r="DQ49" s="163">
        <v>4.3710000000000004</v>
      </c>
      <c r="DR49" s="163">
        <v>-40.782299999999999</v>
      </c>
      <c r="DS49" s="164"/>
      <c r="DT49" s="163">
        <v>-2.4300000000000002</v>
      </c>
      <c r="DU49" s="163">
        <v>10.25</v>
      </c>
      <c r="DV49" s="163">
        <v>22.92</v>
      </c>
      <c r="DW49" s="163">
        <v>-35.290900000000001</v>
      </c>
      <c r="DX49" s="163">
        <v>-17.427299999999999</v>
      </c>
      <c r="DY49" s="163">
        <v>-40.994399999999999</v>
      </c>
      <c r="DZ49" s="163">
        <v>-40.681800000000003</v>
      </c>
      <c r="EA49" s="164"/>
      <c r="EB49" s="163">
        <v>-9.5534999999999997</v>
      </c>
      <c r="EC49" s="163">
        <v>-21.923400000000001</v>
      </c>
      <c r="ED49" s="163">
        <v>-21.5123</v>
      </c>
      <c r="EE49" s="163">
        <v>-26.536999999999999</v>
      </c>
      <c r="EF49" s="163">
        <v>-28.667200000000001</v>
      </c>
      <c r="EG49" s="163">
        <v>-8.375</v>
      </c>
      <c r="EH49" s="163">
        <v>-127.3822</v>
      </c>
      <c r="EI49" s="163">
        <v>-52.084200000000003</v>
      </c>
      <c r="EJ49" s="164"/>
      <c r="EK49" s="163">
        <v>-3.4828000000000001</v>
      </c>
      <c r="EL49" s="163">
        <v>-3.4062000000000001</v>
      </c>
      <c r="EM49" s="163">
        <v>19.876000000000001</v>
      </c>
      <c r="EN49" s="164"/>
      <c r="EO49" s="163">
        <v>-10.7597</v>
      </c>
      <c r="EP49" s="163">
        <v>-10.756</v>
      </c>
      <c r="EQ49" s="163">
        <v>-24.787199999999999</v>
      </c>
      <c r="ER49" s="163">
        <v>-24.310500000000001</v>
      </c>
      <c r="ES49" s="163">
        <v>10.5997</v>
      </c>
      <c r="ET49" s="164"/>
      <c r="EU49" s="163">
        <v>-7.81</v>
      </c>
      <c r="EV49" s="163">
        <v>0</v>
      </c>
      <c r="EW49" s="163">
        <v>2.1232000000000002</v>
      </c>
      <c r="EX49" s="163">
        <v>-7.5670000000000002</v>
      </c>
      <c r="EY49" s="163">
        <v>-15.8179</v>
      </c>
      <c r="EZ49" s="163">
        <v>-4.3646000000000003</v>
      </c>
      <c r="FA49" s="163">
        <v>9.5508000000000006</v>
      </c>
      <c r="FB49" s="163">
        <v>12.5471</v>
      </c>
      <c r="FC49" s="163">
        <v>-28.787600000000001</v>
      </c>
      <c r="FD49" s="163">
        <v>3.7928999999999999</v>
      </c>
      <c r="FE49" s="164"/>
      <c r="FF49" s="163">
        <v>3.5457999999999998</v>
      </c>
      <c r="FG49" s="163">
        <v>3.0823999999999998</v>
      </c>
      <c r="FH49" s="163">
        <v>2.6852999999999998</v>
      </c>
      <c r="FI49" s="163">
        <v>0</v>
      </c>
      <c r="FJ49" s="163">
        <v>3.0142000000000002</v>
      </c>
      <c r="FK49" s="163">
        <v>2.6793</v>
      </c>
      <c r="FL49" s="163">
        <v>-29.639800000000001</v>
      </c>
      <c r="FM49" s="163">
        <v>23.093599999999999</v>
      </c>
      <c r="FN49" s="163">
        <v>23.3216</v>
      </c>
      <c r="FO49" s="163">
        <v>-14.4259</v>
      </c>
      <c r="FP49" s="164"/>
      <c r="FQ49" s="163">
        <v>26.0807</v>
      </c>
      <c r="FR49" s="163">
        <v>-21.77</v>
      </c>
      <c r="FS49" s="163">
        <v>0.1012</v>
      </c>
      <c r="FT49" s="163">
        <v>0.31519999999999998</v>
      </c>
      <c r="FU49" s="163">
        <v>-0.55000000000000004</v>
      </c>
      <c r="FV49" s="163">
        <v>4.2699999999999996</v>
      </c>
      <c r="FW49" s="163">
        <v>-25.296399999999998</v>
      </c>
      <c r="FX49" s="164"/>
      <c r="FY49" s="163">
        <v>1.663</v>
      </c>
      <c r="FZ49" s="163">
        <v>0.73</v>
      </c>
      <c r="GA49" s="164"/>
      <c r="GB49" s="163">
        <v>9.3000000000000007</v>
      </c>
      <c r="GC49" s="163">
        <v>-9.3565000000000005</v>
      </c>
      <c r="GD49" s="163">
        <v>-0.19400000000000001</v>
      </c>
      <c r="GE49" s="163">
        <v>-2.72</v>
      </c>
      <c r="GF49" s="163">
        <v>22.9861</v>
      </c>
      <c r="GG49" s="164"/>
      <c r="GH49" s="163">
        <v>30.1951</v>
      </c>
      <c r="GI49" s="163">
        <v>-8.2527000000000008</v>
      </c>
      <c r="GJ49" s="163">
        <v>-8.9</v>
      </c>
      <c r="GK49" s="163">
        <v>3.5323000000000002</v>
      </c>
      <c r="GL49" s="164"/>
      <c r="GM49" s="164"/>
      <c r="GN49" s="163">
        <v>-12.664099999999999</v>
      </c>
      <c r="GO49" s="163">
        <v>-5.306</v>
      </c>
      <c r="GP49" s="163">
        <v>-1.0169999999999999</v>
      </c>
      <c r="GQ49" s="163">
        <v>-22.622800000000002</v>
      </c>
      <c r="GR49" s="163">
        <v>8.3603000000000005</v>
      </c>
      <c r="GS49" s="163">
        <v>7.9485999999999999</v>
      </c>
      <c r="GT49" s="163">
        <v>162.20590000000001</v>
      </c>
      <c r="GU49" s="163">
        <v>-4.1287000000000003</v>
      </c>
      <c r="GV49" s="163">
        <v>-10.8056</v>
      </c>
      <c r="GW49" s="163">
        <v>-5.8106999999999998</v>
      </c>
      <c r="GX49" s="163">
        <v>3.3178000000000001</v>
      </c>
      <c r="GY49" s="163">
        <v>8.6519999999999992</v>
      </c>
      <c r="GZ49" s="163">
        <v>8.9328000000000003</v>
      </c>
      <c r="HA49" s="163">
        <v>2.8462999999999998</v>
      </c>
      <c r="HB49" s="163">
        <v>-8.5309000000000008</v>
      </c>
      <c r="HC49" s="163">
        <v>-6.4169</v>
      </c>
      <c r="HD49" s="163">
        <v>-4.1900000000000004</v>
      </c>
      <c r="HE49" s="164"/>
      <c r="HF49" s="163">
        <v>24.220199999999998</v>
      </c>
      <c r="HG49" s="163">
        <v>23.938600000000001</v>
      </c>
      <c r="HH49" s="163">
        <v>49.714199999999998</v>
      </c>
      <c r="HI49" s="163">
        <v>43.2348</v>
      </c>
      <c r="HJ49" s="163">
        <v>43.348700000000001</v>
      </c>
      <c r="HK49" s="163">
        <v>-8.0894999999999992</v>
      </c>
      <c r="HL49" s="164"/>
      <c r="HM49" s="163">
        <v>0</v>
      </c>
      <c r="HN49" s="163">
        <v>-11.754200000000001</v>
      </c>
      <c r="HO49" s="164"/>
      <c r="HP49" s="164"/>
      <c r="HQ49" s="163">
        <v>-7.8978999999999999</v>
      </c>
      <c r="HR49" s="163">
        <v>-7.5354000000000001</v>
      </c>
      <c r="HS49" s="163">
        <v>-9.3754000000000008</v>
      </c>
      <c r="HT49" s="163">
        <v>-9.4172999999999991</v>
      </c>
      <c r="HU49" s="163">
        <v>16.2</v>
      </c>
      <c r="HV49" s="163">
        <v>16.34</v>
      </c>
      <c r="HW49" s="163">
        <v>-29.6</v>
      </c>
      <c r="HX49" s="163">
        <v>-29.1</v>
      </c>
      <c r="HY49" s="163">
        <v>0.65100000000000002</v>
      </c>
      <c r="HZ49" s="163">
        <v>-9.92</v>
      </c>
      <c r="IA49" s="163">
        <v>84.401399999999995</v>
      </c>
      <c r="IB49" s="163">
        <v>13.095000000000001</v>
      </c>
      <c r="IC49" s="163">
        <v>13.0548</v>
      </c>
      <c r="ID49" s="164"/>
      <c r="IE49" s="163">
        <v>-37.1</v>
      </c>
      <c r="IF49" s="163">
        <v>-8</v>
      </c>
      <c r="IG49" s="163">
        <v>-8.5</v>
      </c>
      <c r="IH49" s="163">
        <v>-17.767700000000001</v>
      </c>
      <c r="II49" s="164"/>
      <c r="IJ49" s="163">
        <v>-92.698300000000003</v>
      </c>
      <c r="IK49" s="163">
        <v>33.639600000000002</v>
      </c>
      <c r="IL49" s="163">
        <v>-288.12360000000001</v>
      </c>
      <c r="IM49" s="163">
        <v>-29.761199999999999</v>
      </c>
      <c r="IN49" s="163">
        <v>-29.927199999999999</v>
      </c>
      <c r="IO49" s="163">
        <v>120.07989999999999</v>
      </c>
      <c r="IP49" s="163">
        <v>41.464599999999997</v>
      </c>
      <c r="IQ49" s="163">
        <v>149.47020000000001</v>
      </c>
      <c r="IR49" s="163">
        <v>105.754</v>
      </c>
      <c r="IS49" s="163">
        <v>56.148299999999999</v>
      </c>
      <c r="IT49" s="163">
        <v>15.388299999999999</v>
      </c>
      <c r="IU49" s="163">
        <v>13.158099999999999</v>
      </c>
      <c r="IV49" s="163">
        <v>-38.948700000000002</v>
      </c>
      <c r="IW49" s="163">
        <v>223.99199999999999</v>
      </c>
      <c r="IX49" s="163">
        <v>-209.21860000000001</v>
      </c>
      <c r="IY49" s="163">
        <v>17.5748</v>
      </c>
      <c r="IZ49" s="163">
        <v>-8.1959999999999997</v>
      </c>
      <c r="JA49" s="163">
        <v>-2.367</v>
      </c>
      <c r="JB49" s="164"/>
      <c r="JC49" s="163">
        <v>-8.8000000000000007</v>
      </c>
      <c r="JD49" s="163">
        <v>-0.67</v>
      </c>
      <c r="JE49" s="163">
        <v>-0.67900000000000005</v>
      </c>
      <c r="JF49" s="163">
        <v>4.6399999999999997</v>
      </c>
      <c r="JG49" s="163">
        <v>-2</v>
      </c>
      <c r="JH49" s="163">
        <v>-3.3199000000000001</v>
      </c>
      <c r="JI49" s="163">
        <v>-4.1886000000000001</v>
      </c>
      <c r="JJ49" s="163">
        <v>3.4866999999999999</v>
      </c>
      <c r="JK49" s="163">
        <v>-2.9586999999999999</v>
      </c>
      <c r="JL49" s="163">
        <v>-2.4</v>
      </c>
      <c r="JM49" s="163">
        <v>4.2469999999999999</v>
      </c>
      <c r="JN49" s="163">
        <v>4.6399999999999997</v>
      </c>
      <c r="JO49" s="163">
        <v>0</v>
      </c>
      <c r="JP49" s="163">
        <v>0</v>
      </c>
      <c r="JQ49" s="163">
        <v>3.9958999999999998</v>
      </c>
      <c r="JR49" s="163">
        <v>3.9798</v>
      </c>
      <c r="JS49" s="163">
        <v>3.2427000000000001</v>
      </c>
      <c r="JT49" s="164"/>
      <c r="JU49" s="163">
        <v>21.5</v>
      </c>
      <c r="JV49" s="163">
        <v>2.8641000000000001</v>
      </c>
      <c r="JW49" s="163">
        <v>0.38</v>
      </c>
      <c r="JX49" s="164"/>
      <c r="JY49" s="163">
        <v>-12.3062</v>
      </c>
      <c r="JZ49" s="163">
        <v>-0.4032</v>
      </c>
      <c r="KA49" s="163">
        <v>-21.734999999999999</v>
      </c>
      <c r="KB49" s="163">
        <v>-10.361000000000001</v>
      </c>
      <c r="KC49" s="163">
        <v>-5.2843999999999998</v>
      </c>
      <c r="KD49" s="163">
        <v>-22.3917</v>
      </c>
      <c r="KE49" s="163">
        <v>-2.9794999999999998</v>
      </c>
      <c r="KF49" s="163">
        <v>-20.8</v>
      </c>
      <c r="KG49" s="163">
        <v>3.4</v>
      </c>
      <c r="KH49" s="163">
        <v>8.5551999999999992</v>
      </c>
      <c r="KI49" s="163">
        <v>-55.436399999999999</v>
      </c>
    </row>
    <row r="50" spans="1:295" ht="18" customHeight="1" x14ac:dyDescent="0.3">
      <c r="A50" s="162" t="s">
        <v>27</v>
      </c>
      <c r="B50" s="162" t="s">
        <v>751</v>
      </c>
      <c r="C50" s="165">
        <v>0</v>
      </c>
      <c r="D50" s="165">
        <v>4.3677999999999999</v>
      </c>
      <c r="E50" s="165">
        <v>-9.3888999999999996</v>
      </c>
      <c r="F50" s="165">
        <v>0.1142</v>
      </c>
      <c r="G50" s="165">
        <v>6.2308000000000003</v>
      </c>
      <c r="H50" s="166"/>
      <c r="I50" s="165">
        <v>12.977399999999999</v>
      </c>
      <c r="J50" s="166"/>
      <c r="K50" s="165">
        <v>14.763999999999999</v>
      </c>
      <c r="L50" s="165">
        <v>5.7358000000000002</v>
      </c>
      <c r="M50" s="165">
        <v>5.3269000000000002</v>
      </c>
      <c r="N50" s="165">
        <v>-13.32</v>
      </c>
      <c r="O50" s="166"/>
      <c r="P50" s="165">
        <v>6.6</v>
      </c>
      <c r="Q50" s="166"/>
      <c r="R50" s="166"/>
      <c r="S50" s="165">
        <v>3.2151000000000001</v>
      </c>
      <c r="T50" s="165">
        <v>-4.9260000000000002</v>
      </c>
      <c r="U50" s="165">
        <v>3.7881</v>
      </c>
      <c r="V50" s="165">
        <v>3.6156999999999999</v>
      </c>
      <c r="W50" s="165">
        <v>6.4824999999999999</v>
      </c>
      <c r="X50" s="165">
        <v>1.6589</v>
      </c>
      <c r="Y50" s="165">
        <v>0.26100000000000001</v>
      </c>
      <c r="Z50" s="165">
        <v>0.76729999999999998</v>
      </c>
      <c r="AA50" s="166"/>
      <c r="AB50" s="165">
        <v>-0.85409999999999997</v>
      </c>
      <c r="AC50" s="165">
        <v>-1.165</v>
      </c>
      <c r="AD50" s="165">
        <v>-1.1739999999999999</v>
      </c>
      <c r="AE50" s="165">
        <v>-2.0369999999999999</v>
      </c>
      <c r="AF50" s="166"/>
      <c r="AG50" s="166"/>
      <c r="AH50" s="165">
        <v>-0.45500000000000002</v>
      </c>
      <c r="AI50" s="165">
        <v>0.45500000000000002</v>
      </c>
      <c r="AJ50" s="165">
        <v>-11.34</v>
      </c>
      <c r="AK50" s="165">
        <v>-11.35</v>
      </c>
      <c r="AL50" s="166"/>
      <c r="AM50" s="165">
        <v>-9.76</v>
      </c>
      <c r="AN50" s="165">
        <v>-10.44</v>
      </c>
      <c r="AO50" s="165">
        <v>7.4386999999999999</v>
      </c>
      <c r="AP50" s="165">
        <v>4.8296000000000001</v>
      </c>
      <c r="AQ50" s="165">
        <v>14.3726</v>
      </c>
      <c r="AR50" s="165">
        <v>16.287299999999998</v>
      </c>
      <c r="AS50" s="165">
        <v>-19.705200000000001</v>
      </c>
      <c r="AT50" s="165">
        <v>-16.744900000000001</v>
      </c>
      <c r="AU50" s="165">
        <v>-14.825100000000001</v>
      </c>
      <c r="AV50" s="165">
        <v>15.8926</v>
      </c>
      <c r="AW50" s="165">
        <v>16.6798</v>
      </c>
      <c r="AX50" s="165">
        <v>-19.424099999999999</v>
      </c>
      <c r="AY50" s="165">
        <v>-16.610900000000001</v>
      </c>
      <c r="AZ50" s="165">
        <v>3.1686999999999999</v>
      </c>
      <c r="BA50" s="165">
        <v>11.514699999999999</v>
      </c>
      <c r="BB50" s="165">
        <v>46.991399999999999</v>
      </c>
      <c r="BC50" s="165">
        <v>4.8552</v>
      </c>
      <c r="BD50" s="165">
        <v>-3.8</v>
      </c>
      <c r="BE50" s="165">
        <v>-4.3</v>
      </c>
      <c r="BF50" s="165">
        <v>-14.1693</v>
      </c>
      <c r="BG50" s="165">
        <v>-15.164899999999999</v>
      </c>
      <c r="BH50" s="165">
        <v>-2.7149000000000001</v>
      </c>
      <c r="BI50" s="166"/>
      <c r="BJ50" s="165">
        <v>14.8651</v>
      </c>
      <c r="BK50" s="165">
        <v>2.8673000000000002</v>
      </c>
      <c r="BL50" s="165">
        <v>0.83140000000000003</v>
      </c>
      <c r="BM50" s="165">
        <v>0.62229999999999996</v>
      </c>
      <c r="BN50" s="165">
        <v>-41.901899999999998</v>
      </c>
      <c r="BO50" s="165">
        <v>-16.7241</v>
      </c>
      <c r="BP50" s="165">
        <v>-16.6631</v>
      </c>
      <c r="BQ50" s="165">
        <v>66.943299999999994</v>
      </c>
      <c r="BR50" s="165">
        <v>-171.40360000000001</v>
      </c>
      <c r="BS50" s="166"/>
      <c r="BT50" s="166"/>
      <c r="BU50" s="166"/>
      <c r="BV50" s="166"/>
      <c r="BW50" s="165">
        <v>8.1199999999999992</v>
      </c>
      <c r="BX50" s="165">
        <v>6.72</v>
      </c>
      <c r="BY50" s="165">
        <v>-11.45</v>
      </c>
      <c r="BZ50" s="165">
        <v>-1.86</v>
      </c>
      <c r="CA50" s="165">
        <v>-13.525499999999999</v>
      </c>
      <c r="CB50" s="165">
        <v>-13.6594</v>
      </c>
      <c r="CC50" s="165">
        <v>31.3004</v>
      </c>
      <c r="CD50" s="165">
        <v>30.245999999999999</v>
      </c>
      <c r="CE50" s="165">
        <v>-1.917</v>
      </c>
      <c r="CF50" s="165">
        <v>-29.6844</v>
      </c>
      <c r="CG50" s="165">
        <v>-29.612400000000001</v>
      </c>
      <c r="CH50" s="165">
        <v>14.601100000000001</v>
      </c>
      <c r="CI50" s="166"/>
      <c r="CJ50" s="166"/>
      <c r="CK50" s="166"/>
      <c r="CL50" s="165">
        <v>15.4</v>
      </c>
      <c r="CM50" s="165">
        <v>11.9</v>
      </c>
      <c r="CN50" s="165">
        <v>-2.85</v>
      </c>
      <c r="CO50" s="165">
        <v>21.113299999999999</v>
      </c>
      <c r="CP50" s="165">
        <v>21.262599999999999</v>
      </c>
      <c r="CQ50" s="165">
        <v>19.775300000000001</v>
      </c>
      <c r="CR50" s="165">
        <v>16.360199999999999</v>
      </c>
      <c r="CS50" s="165">
        <v>15.972</v>
      </c>
      <c r="CT50" s="165">
        <v>-30.799900000000001</v>
      </c>
      <c r="CU50" s="165">
        <v>10.0383</v>
      </c>
      <c r="CV50" s="165">
        <v>-31.692399999999999</v>
      </c>
      <c r="CW50" s="165">
        <v>2.9950000000000001</v>
      </c>
      <c r="CX50" s="165">
        <v>31.26</v>
      </c>
      <c r="CY50" s="165">
        <v>17.72</v>
      </c>
      <c r="CZ50" s="165">
        <v>7.6611000000000002</v>
      </c>
      <c r="DA50" s="165">
        <v>8.0108999999999995</v>
      </c>
      <c r="DB50" s="165">
        <v>-8</v>
      </c>
      <c r="DC50" s="166"/>
      <c r="DD50" s="166"/>
      <c r="DE50" s="166"/>
      <c r="DF50" s="165">
        <v>45.767400000000002</v>
      </c>
      <c r="DG50" s="165">
        <v>1.52E-2</v>
      </c>
      <c r="DH50" s="165">
        <v>-3.8256999999999999</v>
      </c>
      <c r="DI50" s="165">
        <v>0</v>
      </c>
      <c r="DJ50" s="165">
        <v>0</v>
      </c>
      <c r="DK50" s="165">
        <v>-4.8535000000000004</v>
      </c>
      <c r="DL50" s="165">
        <v>2.2498999999999998</v>
      </c>
      <c r="DM50" s="165">
        <v>6.6289999999999996</v>
      </c>
      <c r="DN50" s="165">
        <v>10.210900000000001</v>
      </c>
      <c r="DO50" s="165">
        <v>2.7</v>
      </c>
      <c r="DP50" s="165">
        <v>-0.83</v>
      </c>
      <c r="DQ50" s="165">
        <v>4.9909999999999997</v>
      </c>
      <c r="DR50" s="165">
        <v>-44.467500000000001</v>
      </c>
      <c r="DS50" s="166"/>
      <c r="DT50" s="165">
        <v>-3.46</v>
      </c>
      <c r="DU50" s="165">
        <v>9.89</v>
      </c>
      <c r="DV50" s="165">
        <v>24.58</v>
      </c>
      <c r="DW50" s="165">
        <v>-39.890900000000002</v>
      </c>
      <c r="DX50" s="165">
        <v>-20.2</v>
      </c>
      <c r="DY50" s="165">
        <v>-42.239600000000003</v>
      </c>
      <c r="DZ50" s="165">
        <v>-42.2545</v>
      </c>
      <c r="EA50" s="165">
        <v>10.125299999999999</v>
      </c>
      <c r="EB50" s="165">
        <v>-12.5107</v>
      </c>
      <c r="EC50" s="165">
        <v>-24.444600000000001</v>
      </c>
      <c r="ED50" s="165">
        <v>-24.738199999999999</v>
      </c>
      <c r="EE50" s="165">
        <v>-27.0901</v>
      </c>
      <c r="EF50" s="165">
        <v>-28.8614</v>
      </c>
      <c r="EG50" s="165">
        <v>-8.1359999999999992</v>
      </c>
      <c r="EH50" s="165">
        <v>-135.32769999999999</v>
      </c>
      <c r="EI50" s="165">
        <v>-51.616399999999999</v>
      </c>
      <c r="EJ50" s="166"/>
      <c r="EK50" s="165">
        <v>-3.7538</v>
      </c>
      <c r="EL50" s="165">
        <v>-3.2810000000000001</v>
      </c>
      <c r="EM50" s="165">
        <v>19.9818</v>
      </c>
      <c r="EN50" s="166"/>
      <c r="EO50" s="165">
        <v>-13.4358</v>
      </c>
      <c r="EP50" s="165">
        <v>-9.7319999999999993</v>
      </c>
      <c r="EQ50" s="165">
        <v>-24.827000000000002</v>
      </c>
      <c r="ER50" s="165">
        <v>-24.588100000000001</v>
      </c>
      <c r="ES50" s="165">
        <v>11.3102</v>
      </c>
      <c r="ET50" s="166"/>
      <c r="EU50" s="165">
        <v>-9.35</v>
      </c>
      <c r="EV50" s="165">
        <v>0</v>
      </c>
      <c r="EW50" s="165">
        <v>2.0680999999999998</v>
      </c>
      <c r="EX50" s="165">
        <v>-9.6189</v>
      </c>
      <c r="EY50" s="165">
        <v>-16.238600000000002</v>
      </c>
      <c r="EZ50" s="165">
        <v>-4.8855000000000004</v>
      </c>
      <c r="FA50" s="165">
        <v>9.3074999999999992</v>
      </c>
      <c r="FB50" s="165">
        <v>13.390499999999999</v>
      </c>
      <c r="FC50" s="165">
        <v>-30.335599999999999</v>
      </c>
      <c r="FD50" s="165">
        <v>4.1475</v>
      </c>
      <c r="FE50" s="166"/>
      <c r="FF50" s="165">
        <v>3.8380000000000001</v>
      </c>
      <c r="FG50" s="165">
        <v>0</v>
      </c>
      <c r="FH50" s="165">
        <v>2.7945000000000002</v>
      </c>
      <c r="FI50" s="165">
        <v>0</v>
      </c>
      <c r="FJ50" s="165">
        <v>0</v>
      </c>
      <c r="FK50" s="165">
        <v>0.16750000000000001</v>
      </c>
      <c r="FL50" s="165">
        <v>-29.974699999999999</v>
      </c>
      <c r="FM50" s="165">
        <v>24.848600000000001</v>
      </c>
      <c r="FN50" s="165">
        <v>24.849799999999998</v>
      </c>
      <c r="FO50" s="165">
        <v>-14.927</v>
      </c>
      <c r="FP50" s="166"/>
      <c r="FQ50" s="165">
        <v>27.423500000000001</v>
      </c>
      <c r="FR50" s="165">
        <v>-21.87</v>
      </c>
      <c r="FS50" s="165">
        <v>-1.2043999999999999</v>
      </c>
      <c r="FT50" s="165">
        <v>0.31519999999999998</v>
      </c>
      <c r="FU50" s="165">
        <v>0.5</v>
      </c>
      <c r="FV50" s="165">
        <v>1.56</v>
      </c>
      <c r="FW50" s="165">
        <v>-27.1004</v>
      </c>
      <c r="FX50" s="166"/>
      <c r="FY50" s="165">
        <v>1.5740000000000001</v>
      </c>
      <c r="FZ50" s="165">
        <v>0.65700000000000003</v>
      </c>
      <c r="GA50" s="166"/>
      <c r="GB50" s="165">
        <v>9.61</v>
      </c>
      <c r="GC50" s="165">
        <v>-7.8136999999999999</v>
      </c>
      <c r="GD50" s="165">
        <v>2.0571000000000002</v>
      </c>
      <c r="GE50" s="166"/>
      <c r="GF50" s="165">
        <v>23.064</v>
      </c>
      <c r="GG50" s="166"/>
      <c r="GH50" s="165">
        <v>29.474399999999999</v>
      </c>
      <c r="GI50" s="165">
        <v>-8.3686000000000007</v>
      </c>
      <c r="GJ50" s="165">
        <v>-9.0740999999999996</v>
      </c>
      <c r="GK50" s="165">
        <v>3.4131999999999998</v>
      </c>
      <c r="GL50" s="166"/>
      <c r="GM50" s="166"/>
      <c r="GN50" s="165">
        <v>-11.126300000000001</v>
      </c>
      <c r="GO50" s="165">
        <v>-7.4169</v>
      </c>
      <c r="GP50" s="165">
        <v>-0.79610000000000003</v>
      </c>
      <c r="GQ50" s="165">
        <v>-22.6267</v>
      </c>
      <c r="GR50" s="165">
        <v>7.7324999999999999</v>
      </c>
      <c r="GS50" s="165">
        <v>7.8754</v>
      </c>
      <c r="GT50" s="165">
        <v>154.14580000000001</v>
      </c>
      <c r="GU50" s="165">
        <v>-4.5580999999999996</v>
      </c>
      <c r="GV50" s="165">
        <v>-8.9860000000000007</v>
      </c>
      <c r="GW50" s="165">
        <v>-6.5201000000000002</v>
      </c>
      <c r="GX50" s="165">
        <v>3.5445000000000002</v>
      </c>
      <c r="GY50" s="165">
        <v>8.3882999999999992</v>
      </c>
      <c r="GZ50" s="165">
        <v>8.5927000000000007</v>
      </c>
      <c r="HA50" s="165">
        <v>3</v>
      </c>
      <c r="HB50" s="165">
        <v>-9.7937999999999992</v>
      </c>
      <c r="HC50" s="165">
        <v>-7.7312000000000003</v>
      </c>
      <c r="HD50" s="165">
        <v>-5.45</v>
      </c>
      <c r="HE50" s="166"/>
      <c r="HF50" s="165">
        <v>27.871099999999998</v>
      </c>
      <c r="HG50" s="165">
        <v>21.1843</v>
      </c>
      <c r="HH50" s="165">
        <v>50.180300000000003</v>
      </c>
      <c r="HI50" s="165">
        <v>41.150500000000001</v>
      </c>
      <c r="HJ50" s="165">
        <v>42.705300000000001</v>
      </c>
      <c r="HK50" s="165">
        <v>-6.1783999999999999</v>
      </c>
      <c r="HL50" s="166"/>
      <c r="HM50" s="165">
        <v>0</v>
      </c>
      <c r="HN50" s="165">
        <v>-12.287100000000001</v>
      </c>
      <c r="HO50" s="166"/>
      <c r="HP50" s="166"/>
      <c r="HQ50" s="165">
        <v>-8.2550000000000008</v>
      </c>
      <c r="HR50" s="165">
        <v>-7.7111000000000001</v>
      </c>
      <c r="HS50" s="165">
        <v>-9.08</v>
      </c>
      <c r="HT50" s="165">
        <v>-9.1336999999999993</v>
      </c>
      <c r="HU50" s="165">
        <v>15.06</v>
      </c>
      <c r="HV50" s="165">
        <v>14.94</v>
      </c>
      <c r="HW50" s="165">
        <v>-28.8</v>
      </c>
      <c r="HX50" s="165">
        <v>-29</v>
      </c>
      <c r="HY50" s="165">
        <v>0.82669999999999999</v>
      </c>
      <c r="HZ50" s="165">
        <v>-10.16</v>
      </c>
      <c r="IA50" s="165">
        <v>80.1648</v>
      </c>
      <c r="IB50" s="165">
        <v>14.273899999999999</v>
      </c>
      <c r="IC50" s="165">
        <v>14.0716</v>
      </c>
      <c r="ID50" s="165">
        <v>-18.2</v>
      </c>
      <c r="IE50" s="165">
        <v>-37.1</v>
      </c>
      <c r="IF50" s="165">
        <v>-7</v>
      </c>
      <c r="IG50" s="165">
        <v>-7.7</v>
      </c>
      <c r="IH50" s="165">
        <v>-17.795500000000001</v>
      </c>
      <c r="II50" s="165">
        <v>-17.6616</v>
      </c>
      <c r="IJ50" s="165">
        <v>-91.852199999999996</v>
      </c>
      <c r="IK50" s="165">
        <v>33.642400000000002</v>
      </c>
      <c r="IL50" s="165">
        <v>-290.32190000000003</v>
      </c>
      <c r="IM50" s="165">
        <v>-32.215499999999999</v>
      </c>
      <c r="IN50" s="165">
        <v>-30.158300000000001</v>
      </c>
      <c r="IO50" s="165">
        <v>121.8492</v>
      </c>
      <c r="IP50" s="165">
        <v>46.808399999999999</v>
      </c>
      <c r="IQ50" s="165">
        <v>144.49180000000001</v>
      </c>
      <c r="IR50" s="165">
        <v>105.3901</v>
      </c>
      <c r="IS50" s="165">
        <v>53.586799999999997</v>
      </c>
      <c r="IT50" s="165">
        <v>4.1497999999999999</v>
      </c>
      <c r="IU50" s="165">
        <v>0.60370000000000001</v>
      </c>
      <c r="IV50" s="165">
        <v>-35.726799999999997</v>
      </c>
      <c r="IW50" s="165">
        <v>221.6463</v>
      </c>
      <c r="IX50" s="165">
        <v>-209.3218</v>
      </c>
      <c r="IY50" s="165">
        <v>14.595700000000001</v>
      </c>
      <c r="IZ50" s="165">
        <v>-5.3075000000000001</v>
      </c>
      <c r="JA50" s="165">
        <v>-2.2961999999999998</v>
      </c>
      <c r="JB50" s="166"/>
      <c r="JC50" s="165">
        <v>-8.32</v>
      </c>
      <c r="JD50" s="165">
        <v>-0.64200000000000002</v>
      </c>
      <c r="JE50" s="165">
        <v>-0.64800000000000002</v>
      </c>
      <c r="JF50" s="165">
        <v>4.16</v>
      </c>
      <c r="JG50" s="165">
        <v>-2.2400000000000002</v>
      </c>
      <c r="JH50" s="165">
        <v>-2.9624999999999999</v>
      </c>
      <c r="JI50" s="165">
        <v>-4.2770999999999999</v>
      </c>
      <c r="JJ50" s="165">
        <v>4.1917</v>
      </c>
      <c r="JK50" s="165">
        <v>-3.1631999999999998</v>
      </c>
      <c r="JL50" s="165">
        <v>-2.9</v>
      </c>
      <c r="JM50" s="165">
        <v>5.0670000000000002</v>
      </c>
      <c r="JN50" s="165">
        <v>5.1829999999999998</v>
      </c>
      <c r="JO50" s="166"/>
      <c r="JP50" s="166"/>
      <c r="JQ50" s="165">
        <v>4.2584</v>
      </c>
      <c r="JR50" s="165">
        <v>3.2921999999999998</v>
      </c>
      <c r="JS50" s="165">
        <v>3.0941000000000001</v>
      </c>
      <c r="JT50" s="166"/>
      <c r="JU50" s="165">
        <v>21.6</v>
      </c>
      <c r="JV50" s="165">
        <v>3.1137999999999999</v>
      </c>
      <c r="JW50" s="165">
        <v>0.33</v>
      </c>
      <c r="JX50" s="166"/>
      <c r="JY50" s="165">
        <v>-12.392200000000001</v>
      </c>
      <c r="JZ50" s="165">
        <v>-1.2813000000000001</v>
      </c>
      <c r="KA50" s="165">
        <v>-22.734100000000002</v>
      </c>
      <c r="KB50" s="165">
        <v>-10.310600000000001</v>
      </c>
      <c r="KC50" s="165">
        <v>-3.6640999999999999</v>
      </c>
      <c r="KD50" s="165">
        <v>-23.762599999999999</v>
      </c>
      <c r="KE50" s="165">
        <v>-3.0339999999999998</v>
      </c>
      <c r="KF50" s="165">
        <v>-21.1</v>
      </c>
      <c r="KG50" s="165">
        <v>3.3</v>
      </c>
      <c r="KH50" s="165">
        <v>12.069800000000001</v>
      </c>
      <c r="KI50" s="165">
        <v>-56.505299999999998</v>
      </c>
    </row>
    <row r="51" spans="1:295" ht="18" customHeight="1" x14ac:dyDescent="0.3">
      <c r="A51" s="162" t="s">
        <v>27</v>
      </c>
      <c r="B51" s="162" t="s">
        <v>752</v>
      </c>
      <c r="C51" s="165">
        <v>0</v>
      </c>
      <c r="D51" s="165">
        <v>3.9803000000000002</v>
      </c>
      <c r="E51" s="165">
        <v>-8.9267000000000003</v>
      </c>
      <c r="F51" s="165">
        <v>0.67979999999999996</v>
      </c>
      <c r="G51" s="165">
        <v>6.5605000000000002</v>
      </c>
      <c r="H51" s="166"/>
      <c r="I51" s="165">
        <v>12.468</v>
      </c>
      <c r="J51" s="166"/>
      <c r="K51" s="165">
        <v>14.750299999999999</v>
      </c>
      <c r="L51" s="165">
        <v>5.7518000000000002</v>
      </c>
      <c r="M51" s="165">
        <v>5.399</v>
      </c>
      <c r="N51" s="165">
        <v>-13.32</v>
      </c>
      <c r="O51" s="165">
        <v>-26.4</v>
      </c>
      <c r="P51" s="165">
        <v>2.2000000000000002</v>
      </c>
      <c r="Q51" s="165">
        <v>3.3119999999999998</v>
      </c>
      <c r="R51" s="165">
        <v>-17.600000000000001</v>
      </c>
      <c r="S51" s="165">
        <v>3.1305999999999998</v>
      </c>
      <c r="T51" s="165">
        <v>-4.8201000000000001</v>
      </c>
      <c r="U51" s="165">
        <v>3.2685</v>
      </c>
      <c r="V51" s="165">
        <v>3.1522000000000001</v>
      </c>
      <c r="W51" s="165">
        <v>5.5260999999999996</v>
      </c>
      <c r="X51" s="165">
        <v>1.6901999999999999</v>
      </c>
      <c r="Y51" s="165">
        <v>0.39090000000000003</v>
      </c>
      <c r="Z51" s="165">
        <v>0.74909999999999999</v>
      </c>
      <c r="AA51" s="166"/>
      <c r="AB51" s="165">
        <v>-0.7198</v>
      </c>
      <c r="AC51" s="165">
        <v>-1.2350000000000001</v>
      </c>
      <c r="AD51" s="165">
        <v>-1.2190000000000001</v>
      </c>
      <c r="AE51" s="165">
        <v>-2.452</v>
      </c>
      <c r="AF51" s="165">
        <v>-6.66</v>
      </c>
      <c r="AG51" s="165">
        <v>-6.6</v>
      </c>
      <c r="AH51" s="165">
        <v>-0.40699999999999997</v>
      </c>
      <c r="AI51" s="165">
        <v>0.437</v>
      </c>
      <c r="AJ51" s="165">
        <v>-11.82</v>
      </c>
      <c r="AK51" s="165">
        <v>-11.76</v>
      </c>
      <c r="AL51" s="166"/>
      <c r="AM51" s="165">
        <v>-10.42</v>
      </c>
      <c r="AN51" s="165">
        <v>-10.220000000000001</v>
      </c>
      <c r="AO51" s="165">
        <v>6.9626000000000001</v>
      </c>
      <c r="AP51" s="165">
        <v>5.2172999999999998</v>
      </c>
      <c r="AQ51" s="165">
        <v>14.271699999999999</v>
      </c>
      <c r="AR51" s="165">
        <v>16.097100000000001</v>
      </c>
      <c r="AS51" s="165">
        <v>-17.472100000000001</v>
      </c>
      <c r="AT51" s="165">
        <v>-16.878799999999998</v>
      </c>
      <c r="AU51" s="165">
        <v>-16.5352</v>
      </c>
      <c r="AV51" s="165">
        <v>17.939599999999999</v>
      </c>
      <c r="AW51" s="165">
        <v>16.910299999999999</v>
      </c>
      <c r="AX51" s="165">
        <v>-19.156199999999998</v>
      </c>
      <c r="AY51" s="165">
        <v>-18.888200000000001</v>
      </c>
      <c r="AZ51" s="165">
        <v>3.5632999999999999</v>
      </c>
      <c r="BA51" s="165">
        <v>21.137499999999999</v>
      </c>
      <c r="BB51" s="165">
        <v>46.664900000000003</v>
      </c>
      <c r="BC51" s="165">
        <v>3.7307000000000001</v>
      </c>
      <c r="BD51" s="165">
        <v>-4</v>
      </c>
      <c r="BE51" s="165">
        <v>-4.7</v>
      </c>
      <c r="BF51" s="165">
        <v>-15.278</v>
      </c>
      <c r="BG51" s="165">
        <v>-14.410600000000001</v>
      </c>
      <c r="BH51" s="165">
        <v>-3.0377999999999998</v>
      </c>
      <c r="BI51" s="166"/>
      <c r="BJ51" s="165">
        <v>16.698699999999999</v>
      </c>
      <c r="BK51" s="165">
        <v>2.7517</v>
      </c>
      <c r="BL51" s="165">
        <v>0.11559999999999999</v>
      </c>
      <c r="BM51" s="165">
        <v>9.8900000000000002E-2</v>
      </c>
      <c r="BN51" s="165">
        <v>-50.0503</v>
      </c>
      <c r="BO51" s="165">
        <v>-17.303999999999998</v>
      </c>
      <c r="BP51" s="165">
        <v>-17.517600000000002</v>
      </c>
      <c r="BQ51" s="165">
        <v>69.534400000000005</v>
      </c>
      <c r="BR51" s="165">
        <v>-180.4237</v>
      </c>
      <c r="BS51" s="166"/>
      <c r="BT51" s="166"/>
      <c r="BU51" s="166"/>
      <c r="BV51" s="165">
        <v>10.678100000000001</v>
      </c>
      <c r="BW51" s="165">
        <v>7.52</v>
      </c>
      <c r="BX51" s="165">
        <v>6.26</v>
      </c>
      <c r="BY51" s="165">
        <v>-11.39</v>
      </c>
      <c r="BZ51" s="165">
        <v>-1.93</v>
      </c>
      <c r="CA51" s="165">
        <v>-13.391500000000001</v>
      </c>
      <c r="CB51" s="165">
        <v>-12.5878</v>
      </c>
      <c r="CC51" s="165">
        <v>32.2684</v>
      </c>
      <c r="CD51" s="165">
        <v>31.819500000000001</v>
      </c>
      <c r="CE51" s="165">
        <v>-0.77149999999999996</v>
      </c>
      <c r="CF51" s="165">
        <v>-27.4849</v>
      </c>
      <c r="CG51" s="165">
        <v>-27.225200000000001</v>
      </c>
      <c r="CH51" s="165">
        <v>16.705100000000002</v>
      </c>
      <c r="CI51" s="166"/>
      <c r="CJ51" s="166"/>
      <c r="CK51" s="166"/>
      <c r="CL51" s="165">
        <v>14.7</v>
      </c>
      <c r="CM51" s="165">
        <v>11.5</v>
      </c>
      <c r="CN51" s="165">
        <v>-2.6</v>
      </c>
      <c r="CO51" s="165">
        <v>21.462399999999999</v>
      </c>
      <c r="CP51" s="165">
        <v>21.222100000000001</v>
      </c>
      <c r="CQ51" s="165">
        <v>20.332799999999999</v>
      </c>
      <c r="CR51" s="165">
        <v>20.5977</v>
      </c>
      <c r="CS51" s="165">
        <v>20.700900000000001</v>
      </c>
      <c r="CT51" s="165">
        <v>-31.4666</v>
      </c>
      <c r="CU51" s="165">
        <v>7.4371</v>
      </c>
      <c r="CV51" s="165">
        <v>-32.1143</v>
      </c>
      <c r="CW51" s="165">
        <v>2.9580000000000002</v>
      </c>
      <c r="CX51" s="165">
        <v>27.85</v>
      </c>
      <c r="CY51" s="165">
        <v>16.89</v>
      </c>
      <c r="CZ51" s="165">
        <v>7.0361000000000002</v>
      </c>
      <c r="DA51" s="165">
        <v>7.3273000000000001</v>
      </c>
      <c r="DB51" s="165">
        <v>-7.81</v>
      </c>
      <c r="DC51" s="166"/>
      <c r="DD51" s="166"/>
      <c r="DE51" s="166"/>
      <c r="DF51" s="165">
        <v>47.143500000000003</v>
      </c>
      <c r="DG51" s="165">
        <v>1.5299999999999999E-2</v>
      </c>
      <c r="DH51" s="165">
        <v>-3.7574000000000001</v>
      </c>
      <c r="DI51" s="165">
        <v>2.4</v>
      </c>
      <c r="DJ51" s="165">
        <v>2.5</v>
      </c>
      <c r="DK51" s="165">
        <v>-4.7339000000000002</v>
      </c>
      <c r="DL51" s="165">
        <v>1.6889000000000001</v>
      </c>
      <c r="DM51" s="165">
        <v>4.5787000000000004</v>
      </c>
      <c r="DN51" s="165">
        <v>9.4687000000000001</v>
      </c>
      <c r="DO51" s="165">
        <v>1.96</v>
      </c>
      <c r="DP51" s="165">
        <v>-0.4</v>
      </c>
      <c r="DQ51" s="165">
        <v>6.665</v>
      </c>
      <c r="DR51" s="165">
        <v>-45.047600000000003</v>
      </c>
      <c r="DS51" s="166"/>
      <c r="DT51" s="165">
        <v>-5.28</v>
      </c>
      <c r="DU51" s="165">
        <v>8.84</v>
      </c>
      <c r="DV51" s="165">
        <v>25.73</v>
      </c>
      <c r="DW51" s="165">
        <v>-40.909100000000002</v>
      </c>
      <c r="DX51" s="165">
        <v>-20.554500000000001</v>
      </c>
      <c r="DY51" s="165">
        <v>-42.321300000000001</v>
      </c>
      <c r="DZ51" s="165">
        <v>-41.545499999999997</v>
      </c>
      <c r="EA51" s="166"/>
      <c r="EB51" s="165">
        <v>-14.117000000000001</v>
      </c>
      <c r="EC51" s="165">
        <v>-26.068899999999999</v>
      </c>
      <c r="ED51" s="165">
        <v>-26.547499999999999</v>
      </c>
      <c r="EE51" s="165">
        <v>-25.514700000000001</v>
      </c>
      <c r="EF51" s="165">
        <v>-29.092500000000001</v>
      </c>
      <c r="EG51" s="165">
        <v>-9.9239999999999995</v>
      </c>
      <c r="EH51" s="165">
        <v>-140.88059999999999</v>
      </c>
      <c r="EI51" s="165">
        <v>-47.395600000000002</v>
      </c>
      <c r="EJ51" s="166"/>
      <c r="EK51" s="165">
        <v>-3.6101999999999999</v>
      </c>
      <c r="EL51" s="165">
        <v>-2.9422999999999999</v>
      </c>
      <c r="EM51" s="165">
        <v>19.899999999999999</v>
      </c>
      <c r="EN51" s="166"/>
      <c r="EO51" s="165">
        <v>-13.1671</v>
      </c>
      <c r="EP51" s="165">
        <v>-7.1719999999999997</v>
      </c>
      <c r="EQ51" s="165">
        <v>-25.3081</v>
      </c>
      <c r="ER51" s="165">
        <v>-24.928799999999999</v>
      </c>
      <c r="ES51" s="165">
        <v>11.5007</v>
      </c>
      <c r="ET51" s="166"/>
      <c r="EU51" s="165">
        <v>-9.14</v>
      </c>
      <c r="EV51" s="165">
        <v>0</v>
      </c>
      <c r="EW51" s="165">
        <v>1.8285</v>
      </c>
      <c r="EX51" s="165">
        <v>-8.9753000000000007</v>
      </c>
      <c r="EY51" s="165">
        <v>-15.479900000000001</v>
      </c>
      <c r="EZ51" s="165">
        <v>-4.0228000000000002</v>
      </c>
      <c r="FA51" s="165">
        <v>9.5997000000000003</v>
      </c>
      <c r="FB51" s="165">
        <v>13.315300000000001</v>
      </c>
      <c r="FC51" s="165">
        <v>-29.898299999999999</v>
      </c>
      <c r="FD51" s="165">
        <v>4.1879999999999997</v>
      </c>
      <c r="FE51" s="166"/>
      <c r="FF51" s="165">
        <v>4.0182000000000002</v>
      </c>
      <c r="FG51" s="165">
        <v>3.379</v>
      </c>
      <c r="FH51" s="165">
        <v>3.3995000000000002</v>
      </c>
      <c r="FI51" s="165">
        <v>0</v>
      </c>
      <c r="FJ51" s="165">
        <v>-0.16750000000000001</v>
      </c>
      <c r="FK51" s="165">
        <v>-0.16750000000000001</v>
      </c>
      <c r="FL51" s="165">
        <v>-30.812000000000001</v>
      </c>
      <c r="FM51" s="165">
        <v>24.862400000000001</v>
      </c>
      <c r="FN51" s="165">
        <v>24.605699999999999</v>
      </c>
      <c r="FO51" s="165">
        <v>-14.841699999999999</v>
      </c>
      <c r="FP51" s="166"/>
      <c r="FQ51" s="165">
        <v>26.398099999999999</v>
      </c>
      <c r="FR51" s="165">
        <v>-21.99</v>
      </c>
      <c r="FS51" s="165">
        <v>-1.0103</v>
      </c>
      <c r="FT51" s="165">
        <v>0.3417</v>
      </c>
      <c r="FU51" s="165">
        <v>7.0000000000000007E-2</v>
      </c>
      <c r="FV51" s="165">
        <v>1.9</v>
      </c>
      <c r="FW51" s="165">
        <v>-26.7879</v>
      </c>
      <c r="FX51" s="166"/>
      <c r="FY51" s="165">
        <v>1.59</v>
      </c>
      <c r="FZ51" s="165">
        <v>0.82599999999999996</v>
      </c>
      <c r="GA51" s="166"/>
      <c r="GB51" s="165">
        <v>9.3800000000000008</v>
      </c>
      <c r="GC51" s="165">
        <v>-8.9923000000000002</v>
      </c>
      <c r="GD51" s="165">
        <v>1.4411</v>
      </c>
      <c r="GE51" s="165">
        <v>-2.68</v>
      </c>
      <c r="GF51" s="165">
        <v>22.438199999999998</v>
      </c>
      <c r="GG51" s="166"/>
      <c r="GH51" s="165">
        <v>29.5168</v>
      </c>
      <c r="GI51" s="165">
        <v>-7.9267000000000003</v>
      </c>
      <c r="GJ51" s="165">
        <v>-8.4672000000000001</v>
      </c>
      <c r="GK51" s="165">
        <v>3.2462</v>
      </c>
      <c r="GL51" s="166"/>
      <c r="GM51" s="166"/>
      <c r="GN51" s="165">
        <v>-11.946099999999999</v>
      </c>
      <c r="GO51" s="165">
        <v>-7.9305000000000003</v>
      </c>
      <c r="GP51" s="165">
        <v>-0.43569999999999998</v>
      </c>
      <c r="GQ51" s="165">
        <v>-23.897500000000001</v>
      </c>
      <c r="GR51" s="165">
        <v>7.8803000000000001</v>
      </c>
      <c r="GS51" s="165">
        <v>8.4307999999999996</v>
      </c>
      <c r="GT51" s="165">
        <v>150.91970000000001</v>
      </c>
      <c r="GU51" s="165">
        <v>-5.6032999999999999</v>
      </c>
      <c r="GV51" s="165">
        <v>-10.370699999999999</v>
      </c>
      <c r="GW51" s="165">
        <v>-5.8829000000000002</v>
      </c>
      <c r="GX51" s="165">
        <v>2.9676</v>
      </c>
      <c r="GY51" s="165">
        <v>7.9561999999999999</v>
      </c>
      <c r="GZ51" s="165">
        <v>8.1417999999999999</v>
      </c>
      <c r="HA51" s="165">
        <v>2</v>
      </c>
      <c r="HB51" s="165">
        <v>-8.6675000000000004</v>
      </c>
      <c r="HC51" s="165">
        <v>-7.1772999999999998</v>
      </c>
      <c r="HD51" s="165">
        <v>-5.03</v>
      </c>
      <c r="HE51" s="166"/>
      <c r="HF51" s="165">
        <v>27.603400000000001</v>
      </c>
      <c r="HG51" s="165">
        <v>21.519300000000001</v>
      </c>
      <c r="HH51" s="165">
        <v>50.238799999999998</v>
      </c>
      <c r="HI51" s="165">
        <v>42.096400000000003</v>
      </c>
      <c r="HJ51" s="165">
        <v>43.186700000000002</v>
      </c>
      <c r="HK51" s="165">
        <v>-6.1849999999999996</v>
      </c>
      <c r="HL51" s="166"/>
      <c r="HM51" s="165">
        <v>0</v>
      </c>
      <c r="HN51" s="165">
        <v>-13.478199999999999</v>
      </c>
      <c r="HO51" s="166"/>
      <c r="HP51" s="166"/>
      <c r="HQ51" s="165">
        <v>-8.5736000000000008</v>
      </c>
      <c r="HR51" s="165">
        <v>-8.0681999999999992</v>
      </c>
      <c r="HS51" s="165">
        <v>-8.5607000000000006</v>
      </c>
      <c r="HT51" s="165">
        <v>-8.8176000000000005</v>
      </c>
      <c r="HU51" s="165">
        <v>17.27</v>
      </c>
      <c r="HV51" s="165">
        <v>17.309999999999999</v>
      </c>
      <c r="HW51" s="165">
        <v>-28</v>
      </c>
      <c r="HX51" s="165">
        <v>-27.9</v>
      </c>
      <c r="HY51" s="165">
        <v>0.65100000000000002</v>
      </c>
      <c r="HZ51" s="165">
        <v>-9.84</v>
      </c>
      <c r="IA51" s="165">
        <v>79.769900000000007</v>
      </c>
      <c r="IB51" s="165">
        <v>14.1959</v>
      </c>
      <c r="IC51" s="165">
        <v>14.1556</v>
      </c>
      <c r="ID51" s="165">
        <v>-18.7</v>
      </c>
      <c r="IE51" s="165">
        <v>-37.1</v>
      </c>
      <c r="IF51" s="165">
        <v>-6.7</v>
      </c>
      <c r="IG51" s="165">
        <v>-7.2</v>
      </c>
      <c r="IH51" s="166"/>
      <c r="II51" s="166"/>
      <c r="IJ51" s="165">
        <v>-88.680800000000005</v>
      </c>
      <c r="IK51" s="165">
        <v>35.6678</v>
      </c>
      <c r="IL51" s="165">
        <v>-286.59440000000001</v>
      </c>
      <c r="IM51" s="165">
        <v>-32.6066</v>
      </c>
      <c r="IN51" s="165">
        <v>-28.375800000000002</v>
      </c>
      <c r="IO51" s="165">
        <v>119.46980000000001</v>
      </c>
      <c r="IP51" s="165">
        <v>44.845199999999998</v>
      </c>
      <c r="IQ51" s="165">
        <v>147.79580000000001</v>
      </c>
      <c r="IR51" s="165">
        <v>104.863</v>
      </c>
      <c r="IS51" s="165">
        <v>55.512700000000002</v>
      </c>
      <c r="IT51" s="165">
        <v>12.1751</v>
      </c>
      <c r="IU51" s="165">
        <v>11.328799999999999</v>
      </c>
      <c r="IV51" s="165">
        <v>-37.825099999999999</v>
      </c>
      <c r="IW51" s="165">
        <v>222.3212</v>
      </c>
      <c r="IX51" s="165">
        <v>-209.00620000000001</v>
      </c>
      <c r="IY51" s="165">
        <v>14.7476</v>
      </c>
      <c r="IZ51" s="165">
        <v>-7.1660000000000004</v>
      </c>
      <c r="JA51" s="165">
        <v>-2.2498</v>
      </c>
      <c r="JB51" s="166"/>
      <c r="JC51" s="165">
        <v>-7.84</v>
      </c>
      <c r="JD51" s="165">
        <v>-0.747</v>
      </c>
      <c r="JE51" s="165">
        <v>-0.755</v>
      </c>
      <c r="JF51" s="165">
        <v>3.6</v>
      </c>
      <c r="JG51" s="165">
        <v>-1.36</v>
      </c>
      <c r="JH51" s="165">
        <v>-2.4712999999999998</v>
      </c>
      <c r="JI51" s="165">
        <v>-4.3045999999999998</v>
      </c>
      <c r="JJ51" s="165">
        <v>4.4541000000000004</v>
      </c>
      <c r="JK51" s="165">
        <v>-3.4561999999999999</v>
      </c>
      <c r="JL51" s="165">
        <v>-4</v>
      </c>
      <c r="JM51" s="165">
        <v>4.2240000000000002</v>
      </c>
      <c r="JN51" s="165">
        <v>5.9210000000000003</v>
      </c>
      <c r="JO51" s="165">
        <v>0.86109999999999998</v>
      </c>
      <c r="JP51" s="165">
        <v>0.82599999999999996</v>
      </c>
      <c r="JQ51" s="165">
        <v>4.2054999999999998</v>
      </c>
      <c r="JR51" s="165">
        <v>3.3521000000000001</v>
      </c>
      <c r="JS51" s="165">
        <v>2.0790000000000002</v>
      </c>
      <c r="JT51" s="166"/>
      <c r="JU51" s="165">
        <v>21.9</v>
      </c>
      <c r="JV51" s="165">
        <v>2.8807</v>
      </c>
      <c r="JW51" s="165">
        <v>0.2</v>
      </c>
      <c r="JX51" s="166"/>
      <c r="JY51" s="165">
        <v>-12.7182</v>
      </c>
      <c r="JZ51" s="165">
        <v>-0.871</v>
      </c>
      <c r="KA51" s="165">
        <v>-22.610099999999999</v>
      </c>
      <c r="KB51" s="165">
        <v>-10.241899999999999</v>
      </c>
      <c r="KC51" s="165">
        <v>-3.9047999999999998</v>
      </c>
      <c r="KD51" s="165">
        <v>-24.461099999999998</v>
      </c>
      <c r="KE51" s="165">
        <v>-2.1044</v>
      </c>
      <c r="KF51" s="165">
        <v>-21.6</v>
      </c>
      <c r="KG51" s="165">
        <v>3.9</v>
      </c>
      <c r="KH51" s="165">
        <v>13.6356</v>
      </c>
      <c r="KI51" s="165">
        <v>-58.216200000000001</v>
      </c>
    </row>
    <row r="52" spans="1:295" ht="18" customHeight="1" x14ac:dyDescent="0.3">
      <c r="A52" s="162" t="s">
        <v>27</v>
      </c>
      <c r="B52" s="162" t="s">
        <v>753</v>
      </c>
      <c r="C52" s="165">
        <v>0</v>
      </c>
      <c r="D52" s="165">
        <v>3.1800999999999999</v>
      </c>
      <c r="E52" s="165">
        <v>-8.0289000000000001</v>
      </c>
      <c r="F52" s="165">
        <v>1.0549999999999999</v>
      </c>
      <c r="G52" s="165">
        <v>6.5929000000000002</v>
      </c>
      <c r="H52" s="166"/>
      <c r="I52" s="165">
        <v>7.8745000000000003</v>
      </c>
      <c r="J52" s="166"/>
      <c r="K52" s="165">
        <v>13.354100000000001</v>
      </c>
      <c r="L52" s="165">
        <v>5.2008000000000001</v>
      </c>
      <c r="M52" s="165">
        <v>4.8944999999999999</v>
      </c>
      <c r="N52" s="165">
        <v>-13.32</v>
      </c>
      <c r="O52" s="166"/>
      <c r="P52" s="165">
        <v>2.2000000000000002</v>
      </c>
      <c r="Q52" s="165">
        <v>4.1399999999999997</v>
      </c>
      <c r="R52" s="166"/>
      <c r="S52" s="165">
        <v>3.2881</v>
      </c>
      <c r="T52" s="165">
        <v>-4.1067</v>
      </c>
      <c r="U52" s="165">
        <v>3.1124999999999998</v>
      </c>
      <c r="V52" s="165">
        <v>2.9834000000000001</v>
      </c>
      <c r="W52" s="165">
        <v>5.3034999999999997</v>
      </c>
      <c r="X52" s="165">
        <v>2.3679999999999999</v>
      </c>
      <c r="Y52" s="165">
        <v>0.63429999999999997</v>
      </c>
      <c r="Z52" s="165">
        <v>0.76170000000000004</v>
      </c>
      <c r="AA52" s="166"/>
      <c r="AB52" s="165">
        <v>-0.66100000000000003</v>
      </c>
      <c r="AC52" s="165">
        <v>-1.339</v>
      </c>
      <c r="AD52" s="165">
        <v>-1.2629999999999999</v>
      </c>
      <c r="AE52" s="165">
        <v>-2.3759999999999999</v>
      </c>
      <c r="AF52" s="165">
        <v>-6.66</v>
      </c>
      <c r="AG52" s="165">
        <v>-6.6</v>
      </c>
      <c r="AH52" s="165">
        <v>-0.127</v>
      </c>
      <c r="AI52" s="165">
        <v>0.441</v>
      </c>
      <c r="AJ52" s="165">
        <v>-12</v>
      </c>
      <c r="AK52" s="165">
        <v>-12.02</v>
      </c>
      <c r="AL52" s="166"/>
      <c r="AM52" s="165">
        <v>-10.58</v>
      </c>
      <c r="AN52" s="165">
        <v>-10.68</v>
      </c>
      <c r="AO52" s="165">
        <v>7.0083000000000002</v>
      </c>
      <c r="AP52" s="165">
        <v>5.6703999999999999</v>
      </c>
      <c r="AQ52" s="165">
        <v>15.896599999999999</v>
      </c>
      <c r="AR52" s="165">
        <v>17.5639</v>
      </c>
      <c r="AS52" s="165">
        <v>-17.546199999999999</v>
      </c>
      <c r="AT52" s="165">
        <v>-17.012799999999999</v>
      </c>
      <c r="AU52" s="165">
        <v>-17.239699999999999</v>
      </c>
      <c r="AV52" s="165">
        <v>12.3888</v>
      </c>
      <c r="AW52" s="165">
        <v>12.3939</v>
      </c>
      <c r="AX52" s="165">
        <v>-18.352399999999999</v>
      </c>
      <c r="AY52" s="165">
        <v>-19.424099999999999</v>
      </c>
      <c r="AZ52" s="165">
        <v>2.7742</v>
      </c>
      <c r="BA52" s="165">
        <v>26.038399999999999</v>
      </c>
      <c r="BB52" s="165">
        <v>46.314100000000003</v>
      </c>
      <c r="BC52" s="165">
        <v>5.7058</v>
      </c>
      <c r="BD52" s="165">
        <v>-3.5</v>
      </c>
      <c r="BE52" s="165">
        <v>-4</v>
      </c>
      <c r="BF52" s="165">
        <v>-16.111899999999999</v>
      </c>
      <c r="BG52" s="165">
        <v>-16.3629</v>
      </c>
      <c r="BH52" s="165">
        <v>-2.2040000000000002</v>
      </c>
      <c r="BI52" s="166"/>
      <c r="BJ52" s="165">
        <v>17.549299999999999</v>
      </c>
      <c r="BK52" s="165">
        <v>2.9296000000000002</v>
      </c>
      <c r="BL52" s="165">
        <v>3.32E-2</v>
      </c>
      <c r="BM52" s="165">
        <v>8.8099999999999998E-2</v>
      </c>
      <c r="BN52" s="165">
        <v>-68.178299999999993</v>
      </c>
      <c r="BO52" s="165">
        <v>-16.6631</v>
      </c>
      <c r="BP52" s="165">
        <v>-16.296900000000001</v>
      </c>
      <c r="BQ52" s="165">
        <v>70.619100000000003</v>
      </c>
      <c r="BR52" s="165">
        <v>-190.62970000000001</v>
      </c>
      <c r="BS52" s="166"/>
      <c r="BT52" s="166"/>
      <c r="BU52" s="166"/>
      <c r="BV52" s="166"/>
      <c r="BW52" s="165">
        <v>7.71</v>
      </c>
      <c r="BX52" s="165">
        <v>4.9800000000000004</v>
      </c>
      <c r="BY52" s="165">
        <v>-12</v>
      </c>
      <c r="BZ52" s="165">
        <v>1.04</v>
      </c>
      <c r="CA52" s="165">
        <v>-13.7934</v>
      </c>
      <c r="CB52" s="165">
        <v>-13.7934</v>
      </c>
      <c r="CC52" s="165">
        <v>34.195300000000003</v>
      </c>
      <c r="CD52" s="165">
        <v>33.073900000000002</v>
      </c>
      <c r="CE52" s="165">
        <v>-0.78210000000000002</v>
      </c>
      <c r="CF52" s="165">
        <v>-22.932700000000001</v>
      </c>
      <c r="CG52" s="165">
        <v>-22.8931</v>
      </c>
      <c r="CH52" s="165">
        <v>16.688199999999998</v>
      </c>
      <c r="CI52" s="166"/>
      <c r="CJ52" s="166"/>
      <c r="CK52" s="166"/>
      <c r="CL52" s="165">
        <v>14.4</v>
      </c>
      <c r="CM52" s="165">
        <v>11.2</v>
      </c>
      <c r="CN52" s="165">
        <v>-2.42</v>
      </c>
      <c r="CO52" s="165">
        <v>24.0975</v>
      </c>
      <c r="CP52" s="165">
        <v>23.96</v>
      </c>
      <c r="CQ52" s="165">
        <v>22.417899999999999</v>
      </c>
      <c r="CR52" s="165">
        <v>24.408200000000001</v>
      </c>
      <c r="CS52" s="165">
        <v>23.5185</v>
      </c>
      <c r="CT52" s="165">
        <v>-33.393099999999997</v>
      </c>
      <c r="CU52" s="165">
        <v>4.2222</v>
      </c>
      <c r="CV52" s="165">
        <v>-33.091099999999997</v>
      </c>
      <c r="CW52" s="165">
        <v>2.7422</v>
      </c>
      <c r="CX52" s="165">
        <v>28</v>
      </c>
      <c r="CY52" s="165">
        <v>15.84</v>
      </c>
      <c r="CZ52" s="165">
        <v>6.0986000000000002</v>
      </c>
      <c r="DA52" s="165">
        <v>6.3506999999999998</v>
      </c>
      <c r="DB52" s="165">
        <v>-7.35</v>
      </c>
      <c r="DC52" s="166"/>
      <c r="DD52" s="166"/>
      <c r="DE52" s="166"/>
      <c r="DF52" s="165">
        <v>45.244700000000002</v>
      </c>
      <c r="DG52" s="165">
        <v>1.52E-2</v>
      </c>
      <c r="DH52" s="165">
        <v>-3.5051999999999999</v>
      </c>
      <c r="DI52" s="165">
        <v>4.5999999999999996</v>
      </c>
      <c r="DJ52" s="165">
        <v>4.7</v>
      </c>
      <c r="DK52" s="165">
        <v>-5.21</v>
      </c>
      <c r="DL52" s="165">
        <v>0.37990000000000002</v>
      </c>
      <c r="DM52" s="165">
        <v>4.2632000000000003</v>
      </c>
      <c r="DN52" s="165">
        <v>7.7988</v>
      </c>
      <c r="DO52" s="165">
        <v>0.76</v>
      </c>
      <c r="DP52" s="165">
        <v>-0.3</v>
      </c>
      <c r="DQ52" s="165">
        <v>7.843</v>
      </c>
      <c r="DR52" s="165">
        <v>-43.4925</v>
      </c>
      <c r="DS52" s="166"/>
      <c r="DT52" s="165">
        <v>-5.84</v>
      </c>
      <c r="DU52" s="165">
        <v>8.31</v>
      </c>
      <c r="DV52" s="165">
        <v>25.61</v>
      </c>
      <c r="DW52" s="165">
        <v>-38.799999999999997</v>
      </c>
      <c r="DX52" s="165">
        <v>-19.045500000000001</v>
      </c>
      <c r="DY52" s="165">
        <v>-41.639499999999998</v>
      </c>
      <c r="DZ52" s="165">
        <v>-41.590899999999998</v>
      </c>
      <c r="EA52" s="166"/>
      <c r="EB52" s="165">
        <v>-14.680300000000001</v>
      </c>
      <c r="EC52" s="165">
        <v>-26.940999999999999</v>
      </c>
      <c r="ED52" s="165">
        <v>-27.0321</v>
      </c>
      <c r="EE52" s="165">
        <v>-24.0672</v>
      </c>
      <c r="EF52" s="165">
        <v>-27.2986</v>
      </c>
      <c r="EG52" s="165">
        <v>-11.16</v>
      </c>
      <c r="EH52" s="165">
        <v>-140.90950000000001</v>
      </c>
      <c r="EI52" s="165">
        <v>-47.863100000000003</v>
      </c>
      <c r="EJ52" s="166"/>
      <c r="EK52" s="165">
        <v>-5.6352000000000002</v>
      </c>
      <c r="EL52" s="165">
        <v>-5.3334000000000001</v>
      </c>
      <c r="EM52" s="165">
        <v>20.921900000000001</v>
      </c>
      <c r="EN52" s="166"/>
      <c r="EO52" s="165">
        <v>-13.8788</v>
      </c>
      <c r="EP52" s="165">
        <v>-10.244</v>
      </c>
      <c r="EQ52" s="165">
        <v>-26.0059</v>
      </c>
      <c r="ER52" s="165">
        <v>-25.863099999999999</v>
      </c>
      <c r="ES52" s="165">
        <v>10.8733</v>
      </c>
      <c r="ET52" s="166"/>
      <c r="EU52" s="165">
        <v>-5.93</v>
      </c>
      <c r="EV52" s="165">
        <v>0</v>
      </c>
      <c r="EW52" s="165">
        <v>1.6948000000000001</v>
      </c>
      <c r="EX52" s="165">
        <v>-8.8937000000000008</v>
      </c>
      <c r="EY52" s="165">
        <v>-16.0107</v>
      </c>
      <c r="EZ52" s="165">
        <v>-4.5454999999999997</v>
      </c>
      <c r="FA52" s="165">
        <v>9.6396999999999995</v>
      </c>
      <c r="FB52" s="165">
        <v>11.548</v>
      </c>
      <c r="FC52" s="165">
        <v>-31.311699999999998</v>
      </c>
      <c r="FD52" s="165">
        <v>4.1753</v>
      </c>
      <c r="FE52" s="166"/>
      <c r="FF52" s="165">
        <v>3.8645</v>
      </c>
      <c r="FG52" s="165">
        <v>0</v>
      </c>
      <c r="FH52" s="165">
        <v>2.9072</v>
      </c>
      <c r="FI52" s="165">
        <v>0</v>
      </c>
      <c r="FJ52" s="165">
        <v>0.50239999999999996</v>
      </c>
      <c r="FK52" s="165">
        <v>0.83730000000000004</v>
      </c>
      <c r="FL52" s="165">
        <v>-29.807200000000002</v>
      </c>
      <c r="FM52" s="165">
        <v>24.777999999999999</v>
      </c>
      <c r="FN52" s="165">
        <v>24.771899999999999</v>
      </c>
      <c r="FO52" s="165">
        <v>-15.294700000000001</v>
      </c>
      <c r="FP52" s="166"/>
      <c r="FQ52" s="165">
        <v>24.488900000000001</v>
      </c>
      <c r="FR52" s="165">
        <v>-20.99</v>
      </c>
      <c r="FS52" s="165">
        <v>-0.90410000000000001</v>
      </c>
      <c r="FT52" s="165">
        <v>0.32429999999999998</v>
      </c>
      <c r="FU52" s="165">
        <v>0.4</v>
      </c>
      <c r="FV52" s="165">
        <v>2.79</v>
      </c>
      <c r="FW52" s="165">
        <v>-25.003900000000002</v>
      </c>
      <c r="FX52" s="166"/>
      <c r="FY52" s="165">
        <v>1.9890000000000001</v>
      </c>
      <c r="FZ52" s="165">
        <v>0.84</v>
      </c>
      <c r="GA52" s="166"/>
      <c r="GB52" s="165">
        <v>9.9499999999999993</v>
      </c>
      <c r="GC52" s="165">
        <v>-8.3111999999999995</v>
      </c>
      <c r="GD52" s="165">
        <v>0.75580000000000003</v>
      </c>
      <c r="GE52" s="165">
        <v>-2.5</v>
      </c>
      <c r="GF52" s="165">
        <v>23.389900000000001</v>
      </c>
      <c r="GG52" s="166"/>
      <c r="GH52" s="165">
        <v>24.889600000000002</v>
      </c>
      <c r="GI52" s="165">
        <v>-5.3818999999999999</v>
      </c>
      <c r="GJ52" s="165">
        <v>-5.9463999999999997</v>
      </c>
      <c r="GK52" s="165">
        <v>2.9617</v>
      </c>
      <c r="GL52" s="166"/>
      <c r="GM52" s="166"/>
      <c r="GN52" s="166"/>
      <c r="GO52" s="165">
        <v>-12.5343</v>
      </c>
      <c r="GP52" s="165">
        <v>0.13500000000000001</v>
      </c>
      <c r="GQ52" s="165">
        <v>-22.1266</v>
      </c>
      <c r="GR52" s="165">
        <v>8.0854999999999997</v>
      </c>
      <c r="GS52" s="165">
        <v>7.8758999999999997</v>
      </c>
      <c r="GT52" s="165">
        <v>147.0898</v>
      </c>
      <c r="GU52" s="165">
        <v>-7.3986000000000001</v>
      </c>
      <c r="GV52" s="165">
        <v>-10.7874</v>
      </c>
      <c r="GW52" s="165">
        <v>-1.9380999999999999</v>
      </c>
      <c r="GX52" s="166"/>
      <c r="GY52" s="165">
        <v>7.3547000000000002</v>
      </c>
      <c r="GZ52" s="165">
        <v>7.4367999999999999</v>
      </c>
      <c r="HA52" s="165">
        <v>2.3054000000000001</v>
      </c>
      <c r="HB52" s="165">
        <v>-8.0550999999999995</v>
      </c>
      <c r="HC52" s="165">
        <v>-6.5208000000000004</v>
      </c>
      <c r="HD52" s="165">
        <v>-5.03</v>
      </c>
      <c r="HE52" s="165">
        <v>0</v>
      </c>
      <c r="HF52" s="165">
        <v>29.352599999999999</v>
      </c>
      <c r="HG52" s="165">
        <v>19.893599999999999</v>
      </c>
      <c r="HH52" s="165">
        <v>51.313699999999997</v>
      </c>
      <c r="HI52" s="165">
        <v>43.404299999999999</v>
      </c>
      <c r="HJ52" s="165">
        <v>42.923699999999997</v>
      </c>
      <c r="HK52" s="165">
        <v>-6.8295000000000003</v>
      </c>
      <c r="HL52" s="166"/>
      <c r="HM52" s="165">
        <v>-11.446099999999999</v>
      </c>
      <c r="HN52" s="165">
        <v>-13.206300000000001</v>
      </c>
      <c r="HO52" s="166"/>
      <c r="HP52" s="166"/>
      <c r="HQ52" s="165">
        <v>-9.5074000000000005</v>
      </c>
      <c r="HR52" s="165">
        <v>-8.9801000000000002</v>
      </c>
      <c r="HS52" s="165">
        <v>-7.9265999999999996</v>
      </c>
      <c r="HT52" s="165">
        <v>-7.8419999999999996</v>
      </c>
      <c r="HU52" s="165">
        <v>16.98</v>
      </c>
      <c r="HV52" s="165">
        <v>16.84</v>
      </c>
      <c r="HW52" s="165">
        <v>-29</v>
      </c>
      <c r="HX52" s="165">
        <v>-29</v>
      </c>
      <c r="HY52" s="165">
        <v>0.84499999999999997</v>
      </c>
      <c r="HZ52" s="165">
        <v>-11.36</v>
      </c>
      <c r="IA52" s="165">
        <v>83.638199999999998</v>
      </c>
      <c r="IB52" s="165">
        <v>13.0273</v>
      </c>
      <c r="IC52" s="165">
        <v>12.677</v>
      </c>
      <c r="ID52" s="165">
        <v>-19.100000000000001</v>
      </c>
      <c r="IE52" s="165">
        <v>-37.5</v>
      </c>
      <c r="IF52" s="165">
        <v>-6.7</v>
      </c>
      <c r="IG52" s="165">
        <v>-7.2</v>
      </c>
      <c r="IH52" s="166"/>
      <c r="II52" s="166"/>
      <c r="IJ52" s="165">
        <v>-87.235299999999995</v>
      </c>
      <c r="IK52" s="165">
        <v>34.2196</v>
      </c>
      <c r="IL52" s="165">
        <v>-290.24090000000001</v>
      </c>
      <c r="IM52" s="165">
        <v>-33.053699999999999</v>
      </c>
      <c r="IN52" s="165">
        <v>-29.006</v>
      </c>
      <c r="IO52" s="165">
        <v>118.7704</v>
      </c>
      <c r="IP52" s="165">
        <v>46.031300000000002</v>
      </c>
      <c r="IQ52" s="165">
        <v>152.79040000000001</v>
      </c>
      <c r="IR52" s="165">
        <v>106.212</v>
      </c>
      <c r="IS52" s="165">
        <v>52.910499999999999</v>
      </c>
      <c r="IT52" s="165">
        <v>13.0062</v>
      </c>
      <c r="IU52" s="165">
        <v>14.491899999999999</v>
      </c>
      <c r="IV52" s="165">
        <v>-41.810699999999997</v>
      </c>
      <c r="IW52" s="165">
        <v>223.37309999999999</v>
      </c>
      <c r="IX52" s="166"/>
      <c r="IY52" s="165">
        <v>11.841799999999999</v>
      </c>
      <c r="IZ52" s="165">
        <v>-3.1402999999999999</v>
      </c>
      <c r="JA52" s="165">
        <v>-0.84350000000000003</v>
      </c>
      <c r="JB52" s="166"/>
      <c r="JC52" s="165">
        <v>-7.76</v>
      </c>
      <c r="JD52" s="165">
        <v>-0.72399999999999998</v>
      </c>
      <c r="JE52" s="165">
        <v>-0.73</v>
      </c>
      <c r="JF52" s="165">
        <v>3.36</v>
      </c>
      <c r="JG52" s="165">
        <v>-1.28</v>
      </c>
      <c r="JH52" s="165">
        <v>-2.0903999999999998</v>
      </c>
      <c r="JI52" s="165">
        <v>-4.3625999999999996</v>
      </c>
      <c r="JJ52" s="165">
        <v>4.2801999999999998</v>
      </c>
      <c r="JK52" s="165">
        <v>-3.3677000000000001</v>
      </c>
      <c r="JL52" s="165">
        <v>-3.9</v>
      </c>
      <c r="JM52" s="165">
        <v>4.141</v>
      </c>
      <c r="JN52" s="165">
        <v>5.8819999999999997</v>
      </c>
      <c r="JO52" s="165">
        <v>3.0754999999999999</v>
      </c>
      <c r="JP52" s="165">
        <v>3.6265999999999998</v>
      </c>
      <c r="JQ52" s="165">
        <v>3.7917000000000001</v>
      </c>
      <c r="JR52" s="165">
        <v>3.6595</v>
      </c>
      <c r="JS52" s="165">
        <v>2.9954000000000001</v>
      </c>
      <c r="JT52" s="166"/>
      <c r="JU52" s="165">
        <v>21.5</v>
      </c>
      <c r="JV52" s="165">
        <v>2.7526999999999999</v>
      </c>
      <c r="JW52" s="165">
        <v>0.06</v>
      </c>
      <c r="JX52" s="166"/>
      <c r="JY52" s="165">
        <v>-11.5091</v>
      </c>
      <c r="JZ52" s="165">
        <v>-0.1265</v>
      </c>
      <c r="KA52" s="165">
        <v>-23.2254</v>
      </c>
      <c r="KB52" s="165">
        <v>-9.4116</v>
      </c>
      <c r="KC52" s="165">
        <v>-4.9114000000000004</v>
      </c>
      <c r="KD52" s="165">
        <v>-24.263999999999999</v>
      </c>
      <c r="KE52" s="165">
        <v>-2.2143000000000002</v>
      </c>
      <c r="KF52" s="165">
        <v>-21.3</v>
      </c>
      <c r="KG52" s="165">
        <v>4</v>
      </c>
      <c r="KH52" s="165">
        <v>15.105</v>
      </c>
      <c r="KI52" s="165">
        <v>-60.3628</v>
      </c>
    </row>
    <row r="53" spans="1:295" ht="18" customHeight="1" x14ac:dyDescent="0.3">
      <c r="A53" s="162" t="s">
        <v>27</v>
      </c>
      <c r="B53" s="162" t="s">
        <v>754</v>
      </c>
      <c r="C53" s="165">
        <v>0</v>
      </c>
      <c r="D53" s="165">
        <v>2.9218000000000002</v>
      </c>
      <c r="E53" s="165">
        <v>-7.7073999999999998</v>
      </c>
      <c r="F53" s="165">
        <v>3.2366999999999999</v>
      </c>
      <c r="G53" s="165">
        <v>6.7153</v>
      </c>
      <c r="H53" s="166"/>
      <c r="I53" s="165">
        <v>10.0905</v>
      </c>
      <c r="J53" s="166"/>
      <c r="K53" s="165">
        <v>12.3187</v>
      </c>
      <c r="L53" s="165">
        <v>4.5548999999999999</v>
      </c>
      <c r="M53" s="165">
        <v>4.2914000000000003</v>
      </c>
      <c r="N53" s="165">
        <v>-13.32</v>
      </c>
      <c r="O53" s="165">
        <v>-26.4</v>
      </c>
      <c r="P53" s="165">
        <v>4.4000000000000004</v>
      </c>
      <c r="Q53" s="165">
        <v>3.3119999999999998</v>
      </c>
      <c r="R53" s="165">
        <v>-19.8</v>
      </c>
      <c r="S53" s="165">
        <v>3.2698999999999998</v>
      </c>
      <c r="T53" s="165">
        <v>-3.5847000000000002</v>
      </c>
      <c r="U53" s="165">
        <v>4.4661</v>
      </c>
      <c r="V53" s="165">
        <v>4.2801</v>
      </c>
      <c r="W53" s="165">
        <v>8.2807999999999993</v>
      </c>
      <c r="X53" s="165">
        <v>7.9837999999999996</v>
      </c>
      <c r="Y53" s="165">
        <v>1.8254999999999999</v>
      </c>
      <c r="Z53" s="165">
        <v>0.70340000000000003</v>
      </c>
      <c r="AA53" s="166"/>
      <c r="AB53" s="165">
        <v>-0.61050000000000004</v>
      </c>
      <c r="AC53" s="165">
        <v>-1.456</v>
      </c>
      <c r="AD53" s="165">
        <v>-1.458</v>
      </c>
      <c r="AE53" s="165">
        <v>-2.5310000000000001</v>
      </c>
      <c r="AF53" s="165">
        <v>-8.8800000000000008</v>
      </c>
      <c r="AG53" s="165">
        <v>-6.6</v>
      </c>
      <c r="AH53" s="165">
        <v>-0.21299999999999999</v>
      </c>
      <c r="AI53" s="165">
        <v>0.432</v>
      </c>
      <c r="AJ53" s="165">
        <v>-12.04</v>
      </c>
      <c r="AK53" s="165">
        <v>-12.02</v>
      </c>
      <c r="AL53" s="166"/>
      <c r="AM53" s="165">
        <v>-11.77</v>
      </c>
      <c r="AN53" s="165">
        <v>-11.82</v>
      </c>
      <c r="AO53" s="165">
        <v>5.7005999999999997</v>
      </c>
      <c r="AP53" s="165">
        <v>4.7968000000000002</v>
      </c>
      <c r="AQ53" s="165">
        <v>16.0916</v>
      </c>
      <c r="AR53" s="165">
        <v>18.7774</v>
      </c>
      <c r="AS53" s="165">
        <v>-13.068899999999999</v>
      </c>
      <c r="AT53" s="165">
        <v>-17.2807</v>
      </c>
      <c r="AU53" s="165">
        <v>-16.700700000000001</v>
      </c>
      <c r="AV53" s="165">
        <v>1.4800000000000001E-2</v>
      </c>
      <c r="AW53" s="165">
        <v>0.1091</v>
      </c>
      <c r="AX53" s="165">
        <v>-14.0657</v>
      </c>
      <c r="AY53" s="165">
        <v>-11.788399999999999</v>
      </c>
      <c r="AZ53" s="165">
        <v>1.5905</v>
      </c>
      <c r="BA53" s="165">
        <v>8.9301999999999992</v>
      </c>
      <c r="BB53" s="165">
        <v>39.347000000000001</v>
      </c>
      <c r="BC53" s="165">
        <v>8.4307999999999996</v>
      </c>
      <c r="BD53" s="165">
        <v>-5.0999999999999996</v>
      </c>
      <c r="BE53" s="165">
        <v>-5.9</v>
      </c>
      <c r="BF53" s="165">
        <v>-18.956299999999999</v>
      </c>
      <c r="BG53" s="165">
        <v>-18.662700000000001</v>
      </c>
      <c r="BH53" s="165">
        <v>-2.3035999999999999</v>
      </c>
      <c r="BI53" s="166"/>
      <c r="BJ53" s="165">
        <v>14.956</v>
      </c>
      <c r="BK53" s="165">
        <v>1.6534</v>
      </c>
      <c r="BL53" s="165">
        <v>-0.67369999999999997</v>
      </c>
      <c r="BM53" s="165">
        <v>-0.36509999999999998</v>
      </c>
      <c r="BN53" s="165">
        <v>-85.970600000000005</v>
      </c>
      <c r="BO53" s="165">
        <v>-16.144300000000001</v>
      </c>
      <c r="BP53" s="165">
        <v>-16.174800000000001</v>
      </c>
      <c r="BQ53" s="165">
        <v>75.952100000000002</v>
      </c>
      <c r="BR53" s="165">
        <v>-207.52969999999999</v>
      </c>
      <c r="BS53" s="166"/>
      <c r="BT53" s="166"/>
      <c r="BU53" s="166"/>
      <c r="BV53" s="165">
        <v>9.6402000000000001</v>
      </c>
      <c r="BW53" s="165">
        <v>7.89</v>
      </c>
      <c r="BX53" s="165">
        <v>4.33</v>
      </c>
      <c r="BY53" s="165">
        <v>-12.92</v>
      </c>
      <c r="BZ53" s="165">
        <v>2.5299999999999998</v>
      </c>
      <c r="CA53" s="165">
        <v>-13.7934</v>
      </c>
      <c r="CB53" s="165">
        <v>-13.1236</v>
      </c>
      <c r="CC53" s="165">
        <v>30.3157</v>
      </c>
      <c r="CD53" s="165">
        <v>29.319600000000001</v>
      </c>
      <c r="CE53" s="165">
        <v>-5.3167999999999997</v>
      </c>
      <c r="CF53" s="165">
        <v>-23.2957</v>
      </c>
      <c r="CG53" s="165">
        <v>-23.177600000000002</v>
      </c>
      <c r="CH53" s="165">
        <v>15.030900000000001</v>
      </c>
      <c r="CI53" s="166"/>
      <c r="CJ53" s="166"/>
      <c r="CK53" s="166"/>
      <c r="CL53" s="165">
        <v>12.8</v>
      </c>
      <c r="CM53" s="165">
        <v>10</v>
      </c>
      <c r="CN53" s="165">
        <v>-2.35</v>
      </c>
      <c r="CO53" s="165">
        <v>22.497699999999998</v>
      </c>
      <c r="CP53" s="165">
        <v>22.189299999999999</v>
      </c>
      <c r="CQ53" s="165">
        <v>21.3506</v>
      </c>
      <c r="CR53" s="165">
        <v>29.101700000000001</v>
      </c>
      <c r="CS53" s="165">
        <v>29.504799999999999</v>
      </c>
      <c r="CT53" s="165">
        <v>-34.230800000000002</v>
      </c>
      <c r="CU53" s="165">
        <v>1.6679999999999999</v>
      </c>
      <c r="CV53" s="165">
        <v>-35.564399999999999</v>
      </c>
      <c r="CW53" s="165">
        <v>2.9085999999999999</v>
      </c>
      <c r="CX53" s="165">
        <v>29.01</v>
      </c>
      <c r="CY53" s="165">
        <v>15.1</v>
      </c>
      <c r="CZ53" s="165">
        <v>5.4736000000000002</v>
      </c>
      <c r="DA53" s="165">
        <v>5.7648000000000001</v>
      </c>
      <c r="DB53" s="165">
        <v>-6.91</v>
      </c>
      <c r="DC53" s="166"/>
      <c r="DD53" s="166"/>
      <c r="DE53" s="166"/>
      <c r="DF53" s="165">
        <v>42.926600000000001</v>
      </c>
      <c r="DG53" s="165">
        <v>1.54E-2</v>
      </c>
      <c r="DH53" s="165">
        <v>-3.3347000000000002</v>
      </c>
      <c r="DI53" s="165">
        <v>7</v>
      </c>
      <c r="DJ53" s="165">
        <v>7.1</v>
      </c>
      <c r="DK53" s="165">
        <v>-5.6566999999999998</v>
      </c>
      <c r="DL53" s="165">
        <v>-0.374</v>
      </c>
      <c r="DM53" s="165">
        <v>4.4208999999999996</v>
      </c>
      <c r="DN53" s="165">
        <v>6.4999000000000002</v>
      </c>
      <c r="DO53" s="165">
        <v>0.03</v>
      </c>
      <c r="DP53" s="165">
        <v>-0.8</v>
      </c>
      <c r="DQ53" s="165">
        <v>7.4089999999999998</v>
      </c>
      <c r="DR53" s="165">
        <v>-42.787399999999998</v>
      </c>
      <c r="DS53" s="166"/>
      <c r="DT53" s="165">
        <v>-13.91</v>
      </c>
      <c r="DU53" s="165">
        <v>7.49</v>
      </c>
      <c r="DV53" s="165">
        <v>31.11</v>
      </c>
      <c r="DW53" s="165">
        <v>-38.127299999999998</v>
      </c>
      <c r="DX53" s="165">
        <v>-19.454499999999999</v>
      </c>
      <c r="DY53" s="165">
        <v>-40.3675</v>
      </c>
      <c r="DZ53" s="165">
        <v>-39.7273</v>
      </c>
      <c r="EA53" s="166"/>
      <c r="EB53" s="165">
        <v>-17.3292</v>
      </c>
      <c r="EC53" s="165">
        <v>-27.97</v>
      </c>
      <c r="ED53" s="165">
        <v>-28.5457</v>
      </c>
      <c r="EE53" s="165">
        <v>-19.2683</v>
      </c>
      <c r="EF53" s="165">
        <v>-22.2607</v>
      </c>
      <c r="EG53" s="165">
        <v>-10.946999999999999</v>
      </c>
      <c r="EH53" s="165">
        <v>-151.07</v>
      </c>
      <c r="EI53" s="165">
        <v>-36.2896</v>
      </c>
      <c r="EJ53" s="166"/>
      <c r="EK53" s="165">
        <v>-5.1858000000000004</v>
      </c>
      <c r="EL53" s="165">
        <v>-4.9699</v>
      </c>
      <c r="EM53" s="165">
        <v>17.596499999999999</v>
      </c>
      <c r="EN53" s="166"/>
      <c r="EO53" s="165">
        <v>-19.190799999999999</v>
      </c>
      <c r="EP53" s="165">
        <v>3.0880000000000001</v>
      </c>
      <c r="EQ53" s="165">
        <v>-25.497499999999999</v>
      </c>
      <c r="ER53" s="165">
        <v>-25.721800000000002</v>
      </c>
      <c r="ES53" s="165">
        <v>8.5516000000000005</v>
      </c>
      <c r="ET53" s="166"/>
      <c r="EU53" s="165">
        <v>-8.9600000000000009</v>
      </c>
      <c r="EV53" s="165">
        <v>1.3</v>
      </c>
      <c r="EW53" s="165">
        <v>1.5667</v>
      </c>
      <c r="EX53" s="165">
        <v>-12.909000000000001</v>
      </c>
      <c r="EY53" s="165">
        <v>-16.0791</v>
      </c>
      <c r="EZ53" s="165">
        <v>-4.8601999999999999</v>
      </c>
      <c r="FA53" s="165">
        <v>9.2533999999999992</v>
      </c>
      <c r="FB53" s="165">
        <v>10.3492</v>
      </c>
      <c r="FC53" s="165">
        <v>-28.629000000000001</v>
      </c>
      <c r="FD53" s="165">
        <v>4.4518000000000004</v>
      </c>
      <c r="FE53" s="166"/>
      <c r="FF53" s="165">
        <v>4.2275</v>
      </c>
      <c r="FG53" s="165">
        <v>0</v>
      </c>
      <c r="FH53" s="165">
        <v>3.3071000000000002</v>
      </c>
      <c r="FI53" s="165">
        <v>0</v>
      </c>
      <c r="FJ53" s="165">
        <v>-0.33489999999999998</v>
      </c>
      <c r="FK53" s="165">
        <v>0</v>
      </c>
      <c r="FL53" s="165">
        <v>-25.620799999999999</v>
      </c>
      <c r="FM53" s="165">
        <v>22.326499999999999</v>
      </c>
      <c r="FN53" s="165">
        <v>22.204799999999999</v>
      </c>
      <c r="FO53" s="165">
        <v>-13.223100000000001</v>
      </c>
      <c r="FP53" s="166"/>
      <c r="FQ53" s="165">
        <v>23.522099999999998</v>
      </c>
      <c r="FR53" s="165">
        <v>-20.03</v>
      </c>
      <c r="FS53" s="165">
        <v>-0.49940000000000001</v>
      </c>
      <c r="FT53" s="165">
        <v>0.28860000000000002</v>
      </c>
      <c r="FU53" s="165">
        <v>-0.1</v>
      </c>
      <c r="FV53" s="165">
        <v>2.74</v>
      </c>
      <c r="FW53" s="165">
        <v>-24.0426</v>
      </c>
      <c r="FX53" s="166"/>
      <c r="FY53" s="165">
        <v>2.4689999999999999</v>
      </c>
      <c r="FZ53" s="165">
        <v>0.88</v>
      </c>
      <c r="GA53" s="166"/>
      <c r="GB53" s="165">
        <v>10.19</v>
      </c>
      <c r="GC53" s="165">
        <v>-12.9109</v>
      </c>
      <c r="GD53" s="165">
        <v>-2.9512999999999998</v>
      </c>
      <c r="GE53" s="165">
        <v>-1.98</v>
      </c>
      <c r="GF53" s="165">
        <v>24.091200000000001</v>
      </c>
      <c r="GG53" s="166"/>
      <c r="GH53" s="165">
        <v>18.743400000000001</v>
      </c>
      <c r="GI53" s="165">
        <v>-1.829</v>
      </c>
      <c r="GJ53" s="165">
        <v>-1.8708</v>
      </c>
      <c r="GK53" s="165">
        <v>2.6966000000000001</v>
      </c>
      <c r="GL53" s="166"/>
      <c r="GM53" s="166"/>
      <c r="GN53" s="165">
        <v>-11.5084</v>
      </c>
      <c r="GO53" s="165">
        <v>-18.519500000000001</v>
      </c>
      <c r="GP53" s="165">
        <v>-0.1303</v>
      </c>
      <c r="GQ53" s="165">
        <v>-18.829999999999998</v>
      </c>
      <c r="GR53" s="165">
        <v>6.2938000000000001</v>
      </c>
      <c r="GS53" s="165">
        <v>6.4583000000000004</v>
      </c>
      <c r="GT53" s="165">
        <v>139.83760000000001</v>
      </c>
      <c r="GU53" s="165">
        <v>-4.3089000000000004</v>
      </c>
      <c r="GV53" s="165">
        <v>-11.2705</v>
      </c>
      <c r="GW53" s="165">
        <v>12.1166</v>
      </c>
      <c r="GX53" s="165">
        <v>3.1312000000000002</v>
      </c>
      <c r="GY53" s="165">
        <v>6.9225000000000003</v>
      </c>
      <c r="GZ53" s="165">
        <v>7.0175000000000001</v>
      </c>
      <c r="HA53" s="165">
        <v>2</v>
      </c>
      <c r="HB53" s="165">
        <v>-7.2282000000000002</v>
      </c>
      <c r="HC53" s="165">
        <v>-5.8182999999999998</v>
      </c>
      <c r="HD53" s="165">
        <v>-5.45</v>
      </c>
      <c r="HE53" s="165">
        <v>0</v>
      </c>
      <c r="HF53" s="165">
        <v>29.985900000000001</v>
      </c>
      <c r="HG53" s="165">
        <v>18.661000000000001</v>
      </c>
      <c r="HH53" s="165">
        <v>54.4863</v>
      </c>
      <c r="HI53" s="165">
        <v>43.576500000000003</v>
      </c>
      <c r="HJ53" s="165">
        <v>43.765900000000002</v>
      </c>
      <c r="HK53" s="165">
        <v>-7.9295</v>
      </c>
      <c r="HL53" s="166"/>
      <c r="HM53" s="165">
        <v>0</v>
      </c>
      <c r="HN53" s="165">
        <v>0</v>
      </c>
      <c r="HO53" s="166"/>
      <c r="HP53" s="166"/>
      <c r="HQ53" s="165">
        <v>-7.1893000000000002</v>
      </c>
      <c r="HR53" s="165">
        <v>-6.6180000000000003</v>
      </c>
      <c r="HS53" s="165">
        <v>-7.8806000000000003</v>
      </c>
      <c r="HT53" s="165">
        <v>-7.3484999999999996</v>
      </c>
      <c r="HU53" s="165">
        <v>15.75</v>
      </c>
      <c r="HV53" s="165">
        <v>15.7</v>
      </c>
      <c r="HW53" s="165">
        <v>-29.3</v>
      </c>
      <c r="HX53" s="165">
        <v>-29.3</v>
      </c>
      <c r="HY53" s="165">
        <v>0.81030000000000002</v>
      </c>
      <c r="HZ53" s="165">
        <v>-11.04</v>
      </c>
      <c r="IA53" s="165">
        <v>79.781800000000004</v>
      </c>
      <c r="IB53" s="165">
        <v>15.906499999999999</v>
      </c>
      <c r="IC53" s="165">
        <v>15.858499999999999</v>
      </c>
      <c r="ID53" s="165">
        <v>-19.399999999999999</v>
      </c>
      <c r="IE53" s="165">
        <v>-38.4</v>
      </c>
      <c r="IF53" s="165">
        <v>-7.4</v>
      </c>
      <c r="IG53" s="165">
        <v>-8</v>
      </c>
      <c r="IH53" s="166"/>
      <c r="II53" s="166"/>
      <c r="IJ53" s="165">
        <v>-85.217699999999994</v>
      </c>
      <c r="IK53" s="165">
        <v>32.412500000000001</v>
      </c>
      <c r="IL53" s="165">
        <v>-287.3322</v>
      </c>
      <c r="IM53" s="165">
        <v>-32.054400000000001</v>
      </c>
      <c r="IN53" s="165">
        <v>-28.977</v>
      </c>
      <c r="IO53" s="165">
        <v>120.2479</v>
      </c>
      <c r="IP53" s="165">
        <v>44.667200000000001</v>
      </c>
      <c r="IQ53" s="165">
        <v>150.04679999999999</v>
      </c>
      <c r="IR53" s="165">
        <v>104.1219</v>
      </c>
      <c r="IS53" s="165">
        <v>55.488100000000003</v>
      </c>
      <c r="IT53" s="165">
        <v>14.6816</v>
      </c>
      <c r="IU53" s="165">
        <v>14.910600000000001</v>
      </c>
      <c r="IV53" s="165">
        <v>-29.319800000000001</v>
      </c>
      <c r="IW53" s="165">
        <v>220.73</v>
      </c>
      <c r="IX53" s="165">
        <v>-207.37029999999999</v>
      </c>
      <c r="IY53" s="165">
        <v>16.084599999999998</v>
      </c>
      <c r="IZ53" s="165">
        <v>-5.8433999999999999</v>
      </c>
      <c r="JA53" s="165">
        <v>-2.1082000000000001</v>
      </c>
      <c r="JB53" s="166"/>
      <c r="JC53" s="165">
        <v>-7.44</v>
      </c>
      <c r="JD53" s="165">
        <v>-0.41199999999999998</v>
      </c>
      <c r="JE53" s="165">
        <v>-0.42</v>
      </c>
      <c r="JF53" s="165">
        <v>3.52</v>
      </c>
      <c r="JG53" s="165">
        <v>-3.04</v>
      </c>
      <c r="JH53" s="165">
        <v>-0.92720000000000002</v>
      </c>
      <c r="JI53" s="165">
        <v>-3.0167000000000002</v>
      </c>
      <c r="JJ53" s="165">
        <v>3.9567000000000001</v>
      </c>
      <c r="JK53" s="165">
        <v>-2.8397000000000001</v>
      </c>
      <c r="JL53" s="165">
        <v>-3.8</v>
      </c>
      <c r="JM53" s="165">
        <v>2.4620000000000002</v>
      </c>
      <c r="JN53" s="165">
        <v>2.5139999999999998</v>
      </c>
      <c r="JO53" s="165">
        <v>2.8860000000000001</v>
      </c>
      <c r="JP53" s="165">
        <v>3.2690999999999999</v>
      </c>
      <c r="JQ53" s="165">
        <v>3.9258000000000002</v>
      </c>
      <c r="JR53" s="165">
        <v>3.5640999999999998</v>
      </c>
      <c r="JS53" s="165">
        <v>3.5028000000000001</v>
      </c>
      <c r="JT53" s="166"/>
      <c r="JU53" s="165">
        <v>23.5</v>
      </c>
      <c r="JV53" s="165">
        <v>3.0198999999999998</v>
      </c>
      <c r="JW53" s="165">
        <v>-0.04</v>
      </c>
      <c r="JX53" s="166"/>
      <c r="JY53" s="165">
        <v>-11.963699999999999</v>
      </c>
      <c r="JZ53" s="165">
        <v>-0.94720000000000004</v>
      </c>
      <c r="KA53" s="165">
        <v>-22.322299999999998</v>
      </c>
      <c r="KB53" s="165">
        <v>-10.400399999999999</v>
      </c>
      <c r="KC53" s="165">
        <v>-4.4798</v>
      </c>
      <c r="KD53" s="165">
        <v>-22.863700000000001</v>
      </c>
      <c r="KE53" s="165">
        <v>-3.4712000000000001</v>
      </c>
      <c r="KF53" s="165">
        <v>-23.1</v>
      </c>
      <c r="KG53" s="165">
        <v>5.4</v>
      </c>
      <c r="KH53" s="165">
        <v>20.2989</v>
      </c>
      <c r="KI53" s="165">
        <v>-66.195599999999999</v>
      </c>
    </row>
    <row r="54" spans="1:295" ht="18" customHeight="1" x14ac:dyDescent="0.3">
      <c r="A54" s="162" t="s">
        <v>27</v>
      </c>
      <c r="B54" s="162" t="s">
        <v>755</v>
      </c>
      <c r="C54" s="165">
        <v>0</v>
      </c>
      <c r="D54" s="165">
        <v>2.3765000000000001</v>
      </c>
      <c r="E54" s="165">
        <v>-7.0582000000000003</v>
      </c>
      <c r="F54" s="165">
        <v>4.3323</v>
      </c>
      <c r="G54" s="165">
        <v>6.8876999999999997</v>
      </c>
      <c r="H54" s="166"/>
      <c r="I54" s="165">
        <v>9.2271999999999998</v>
      </c>
      <c r="J54" s="166"/>
      <c r="K54" s="165">
        <v>11.548999999999999</v>
      </c>
      <c r="L54" s="165">
        <v>4.0998999999999999</v>
      </c>
      <c r="M54" s="165">
        <v>3.7677</v>
      </c>
      <c r="N54" s="165">
        <v>-8.8800000000000008</v>
      </c>
      <c r="O54" s="165">
        <v>-26.4</v>
      </c>
      <c r="P54" s="165">
        <v>2.2000000000000002</v>
      </c>
      <c r="Q54" s="165">
        <v>4.1399999999999997</v>
      </c>
      <c r="R54" s="165">
        <v>-19.8</v>
      </c>
      <c r="S54" s="165">
        <v>3.6976</v>
      </c>
      <c r="T54" s="165">
        <v>-2.4885000000000002</v>
      </c>
      <c r="U54" s="165">
        <v>2.0204</v>
      </c>
      <c r="V54" s="165">
        <v>1.8572</v>
      </c>
      <c r="W54" s="165">
        <v>3.8517000000000001</v>
      </c>
      <c r="X54" s="165">
        <v>1.6667000000000001</v>
      </c>
      <c r="Y54" s="165">
        <v>0.32990000000000003</v>
      </c>
      <c r="Z54" s="165">
        <v>0.70730000000000004</v>
      </c>
      <c r="AA54" s="166"/>
      <c r="AB54" s="165">
        <v>-0.69089999999999996</v>
      </c>
      <c r="AC54" s="165">
        <v>-1.4239999999999999</v>
      </c>
      <c r="AD54" s="165">
        <v>-1.4059999999999999</v>
      </c>
      <c r="AE54" s="165">
        <v>-3.0720000000000001</v>
      </c>
      <c r="AF54" s="165">
        <v>-11.1</v>
      </c>
      <c r="AG54" s="165">
        <v>-8.8000000000000007</v>
      </c>
      <c r="AH54" s="165">
        <v>-0.61099999999999999</v>
      </c>
      <c r="AI54" s="165">
        <v>0.41199999999999998</v>
      </c>
      <c r="AJ54" s="165">
        <v>-12.74</v>
      </c>
      <c r="AK54" s="165">
        <v>-12.76</v>
      </c>
      <c r="AL54" s="165">
        <v>-10</v>
      </c>
      <c r="AM54" s="165">
        <v>-11.71</v>
      </c>
      <c r="AN54" s="165">
        <v>-11.54</v>
      </c>
      <c r="AO54" s="165">
        <v>4.5183999999999997</v>
      </c>
      <c r="AP54" s="165">
        <v>4.6059000000000001</v>
      </c>
      <c r="AQ54" s="165">
        <v>16.7593</v>
      </c>
      <c r="AR54" s="165">
        <v>18.523099999999999</v>
      </c>
      <c r="AS54" s="165">
        <v>-17.463200000000001</v>
      </c>
      <c r="AT54" s="165">
        <v>-19.022200000000002</v>
      </c>
      <c r="AU54" s="165">
        <v>-18.466799999999999</v>
      </c>
      <c r="AV54" s="165">
        <v>11.898199999999999</v>
      </c>
      <c r="AW54" s="165">
        <v>13.3264</v>
      </c>
      <c r="AX54" s="165">
        <v>-16.744900000000001</v>
      </c>
      <c r="AY54" s="165">
        <v>-15.1374</v>
      </c>
      <c r="AZ54" s="165">
        <v>3.5632999999999999</v>
      </c>
      <c r="BA54" s="165">
        <v>19.6172</v>
      </c>
      <c r="BB54" s="165">
        <v>37.46</v>
      </c>
      <c r="BC54" s="165">
        <v>8.7514000000000003</v>
      </c>
      <c r="BD54" s="165">
        <v>-5.6</v>
      </c>
      <c r="BE54" s="165">
        <v>-6.1</v>
      </c>
      <c r="BF54" s="165">
        <v>-16.915199999999999</v>
      </c>
      <c r="BG54" s="165">
        <v>-17.476199999999999</v>
      </c>
      <c r="BH54" s="165">
        <v>-1.4106000000000001</v>
      </c>
      <c r="BI54" s="166"/>
      <c r="BJ54" s="165">
        <v>13.8027</v>
      </c>
      <c r="BK54" s="165">
        <v>2.0017999999999998</v>
      </c>
      <c r="BL54" s="165">
        <v>-0.58499999999999996</v>
      </c>
      <c r="BM54" s="165">
        <v>-0.35620000000000002</v>
      </c>
      <c r="BN54" s="165">
        <v>-82.003200000000007</v>
      </c>
      <c r="BO54" s="165">
        <v>-20.813600000000001</v>
      </c>
      <c r="BP54" s="165">
        <v>-20.783100000000001</v>
      </c>
      <c r="BQ54" s="165">
        <v>85.586399999999998</v>
      </c>
      <c r="BR54" s="165">
        <v>-213.7706</v>
      </c>
      <c r="BS54" s="166"/>
      <c r="BT54" s="166"/>
      <c r="BU54" s="166"/>
      <c r="BV54" s="165">
        <v>8.4626999999999999</v>
      </c>
      <c r="BW54" s="165">
        <v>7.53</v>
      </c>
      <c r="BX54" s="165">
        <v>3.72</v>
      </c>
      <c r="BY54" s="165">
        <v>-14.19</v>
      </c>
      <c r="BZ54" s="165">
        <v>0.79</v>
      </c>
      <c r="CA54" s="165">
        <v>-14.597099999999999</v>
      </c>
      <c r="CB54" s="165">
        <v>-14.3292</v>
      </c>
      <c r="CC54" s="165">
        <v>31.5869</v>
      </c>
      <c r="CD54" s="165">
        <v>31.0442</v>
      </c>
      <c r="CE54" s="165">
        <v>-5.2595000000000001</v>
      </c>
      <c r="CF54" s="165">
        <v>-21.213699999999999</v>
      </c>
      <c r="CG54" s="165">
        <v>-20.858799999999999</v>
      </c>
      <c r="CH54" s="165">
        <v>13.5845</v>
      </c>
      <c r="CI54" s="166"/>
      <c r="CJ54" s="166"/>
      <c r="CK54" s="166"/>
      <c r="CL54" s="165">
        <v>10.9</v>
      </c>
      <c r="CM54" s="165">
        <v>8.4</v>
      </c>
      <c r="CN54" s="165">
        <v>-2.0299999999999998</v>
      </c>
      <c r="CO54" s="165">
        <v>21.154599999999999</v>
      </c>
      <c r="CP54" s="165">
        <v>21.200800000000001</v>
      </c>
      <c r="CQ54" s="165">
        <v>20.3383</v>
      </c>
      <c r="CR54" s="165">
        <v>30.956800000000001</v>
      </c>
      <c r="CS54" s="165">
        <v>31.6294</v>
      </c>
      <c r="CT54" s="165">
        <v>-35.808900000000001</v>
      </c>
      <c r="CU54" s="165">
        <v>1.7181999999999999</v>
      </c>
      <c r="CV54" s="165">
        <v>-35.9666</v>
      </c>
      <c r="CW54" s="165">
        <v>2.5042</v>
      </c>
      <c r="CX54" s="165">
        <v>28.69</v>
      </c>
      <c r="CY54" s="165">
        <v>13.19</v>
      </c>
      <c r="CZ54" s="165">
        <v>4.6924000000000001</v>
      </c>
      <c r="DA54" s="165">
        <v>4.9835000000000003</v>
      </c>
      <c r="DB54" s="165">
        <v>-6.34</v>
      </c>
      <c r="DC54" s="166"/>
      <c r="DD54" s="166"/>
      <c r="DE54" s="166"/>
      <c r="DF54" s="165">
        <v>45.993699999999997</v>
      </c>
      <c r="DG54" s="165">
        <v>1.5599999999999999E-2</v>
      </c>
      <c r="DH54" s="165">
        <v>-3.0011000000000001</v>
      </c>
      <c r="DI54" s="165">
        <v>9.3000000000000007</v>
      </c>
      <c r="DJ54" s="165">
        <v>9.5</v>
      </c>
      <c r="DK54" s="165">
        <v>-5.7788000000000004</v>
      </c>
      <c r="DL54" s="165">
        <v>-1.4961</v>
      </c>
      <c r="DM54" s="165">
        <v>2.5284</v>
      </c>
      <c r="DN54" s="165">
        <v>5.2011000000000003</v>
      </c>
      <c r="DO54" s="165">
        <v>-1.02</v>
      </c>
      <c r="DP54" s="165">
        <v>-0.4</v>
      </c>
      <c r="DQ54" s="165">
        <v>6.51</v>
      </c>
      <c r="DR54" s="165">
        <v>-44.857500000000002</v>
      </c>
      <c r="DS54" s="166"/>
      <c r="DT54" s="165">
        <v>-15.37</v>
      </c>
      <c r="DU54" s="165">
        <v>6.04</v>
      </c>
      <c r="DV54" s="165">
        <v>31.32</v>
      </c>
      <c r="DW54" s="165">
        <v>-41.672699999999999</v>
      </c>
      <c r="DX54" s="165">
        <v>-20.709099999999999</v>
      </c>
      <c r="DY54" s="165">
        <v>-42.354500000000002</v>
      </c>
      <c r="DZ54" s="165">
        <v>-41.2545</v>
      </c>
      <c r="EA54" s="166"/>
      <c r="EB54" s="165">
        <v>-21.176500000000001</v>
      </c>
      <c r="EC54" s="165">
        <v>-32.307600000000001</v>
      </c>
      <c r="ED54" s="165">
        <v>-32.503300000000003</v>
      </c>
      <c r="EE54" s="165">
        <v>-20.980599999999999</v>
      </c>
      <c r="EF54" s="165">
        <v>-24.5367</v>
      </c>
      <c r="EG54" s="165">
        <v>-10.566000000000001</v>
      </c>
      <c r="EH54" s="165">
        <v>-160.47370000000001</v>
      </c>
      <c r="EI54" s="165">
        <v>-26.601700000000001</v>
      </c>
      <c r="EJ54" s="166"/>
      <c r="EK54" s="165">
        <v>-5.7767999999999997</v>
      </c>
      <c r="EL54" s="165">
        <v>-5.2685000000000004</v>
      </c>
      <c r="EM54" s="165">
        <v>17.281199999999998</v>
      </c>
      <c r="EN54" s="166"/>
      <c r="EO54" s="165">
        <v>-17.665500000000002</v>
      </c>
      <c r="EP54" s="165">
        <v>5.6479999999999997</v>
      </c>
      <c r="EQ54" s="165">
        <v>-27.243600000000001</v>
      </c>
      <c r="ER54" s="165">
        <v>-26.6373</v>
      </c>
      <c r="ES54" s="165">
        <v>9.7774000000000001</v>
      </c>
      <c r="ET54" s="166"/>
      <c r="EU54" s="165">
        <v>-8.76</v>
      </c>
      <c r="EV54" s="165">
        <v>-1.2</v>
      </c>
      <c r="EW54" s="165">
        <v>1.4232</v>
      </c>
      <c r="EX54" s="165">
        <v>-12.4061</v>
      </c>
      <c r="EY54" s="165">
        <v>-15.673500000000001</v>
      </c>
      <c r="EZ54" s="165">
        <v>-4.4611999999999998</v>
      </c>
      <c r="FA54" s="165">
        <v>9.7929999999999993</v>
      </c>
      <c r="FB54" s="165">
        <v>11.584099999999999</v>
      </c>
      <c r="FC54" s="165">
        <v>-30.739000000000001</v>
      </c>
      <c r="FD54" s="165">
        <v>4.4442000000000004</v>
      </c>
      <c r="FE54" s="166"/>
      <c r="FF54" s="165">
        <v>4.2782</v>
      </c>
      <c r="FG54" s="165">
        <v>0</v>
      </c>
      <c r="FH54" s="165">
        <v>0</v>
      </c>
      <c r="FI54" s="165">
        <v>0</v>
      </c>
      <c r="FJ54" s="165">
        <v>1.0046999999999999</v>
      </c>
      <c r="FK54" s="165">
        <v>1.0046999999999999</v>
      </c>
      <c r="FL54" s="165">
        <v>-27.1279</v>
      </c>
      <c r="FM54" s="165">
        <v>24.8827</v>
      </c>
      <c r="FN54" s="165">
        <v>24.847899999999999</v>
      </c>
      <c r="FO54" s="165">
        <v>-12.7278</v>
      </c>
      <c r="FP54" s="166"/>
      <c r="FQ54" s="165">
        <v>21.608000000000001</v>
      </c>
      <c r="FR54" s="165">
        <v>-20.5</v>
      </c>
      <c r="FS54" s="165">
        <v>-1.3106</v>
      </c>
      <c r="FT54" s="165">
        <v>0.27950000000000003</v>
      </c>
      <c r="FU54" s="165">
        <v>0.56999999999999995</v>
      </c>
      <c r="FV54" s="165">
        <v>3.01</v>
      </c>
      <c r="FW54" s="165">
        <v>-22.675000000000001</v>
      </c>
      <c r="FX54" s="166"/>
      <c r="FY54" s="165">
        <v>2.512</v>
      </c>
      <c r="FZ54" s="165">
        <v>0.58699999999999997</v>
      </c>
      <c r="GA54" s="166"/>
      <c r="GB54" s="165">
        <v>10.83</v>
      </c>
      <c r="GC54" s="165">
        <v>-12.0966</v>
      </c>
      <c r="GD54" s="165">
        <v>-2.6236999999999999</v>
      </c>
      <c r="GE54" s="165">
        <v>-2.09</v>
      </c>
      <c r="GF54" s="165">
        <v>23.9328</v>
      </c>
      <c r="GG54" s="166"/>
      <c r="GH54" s="165">
        <v>17.990500000000001</v>
      </c>
      <c r="GI54" s="165">
        <v>-1.6797</v>
      </c>
      <c r="GJ54" s="165">
        <v>-1.7635000000000001</v>
      </c>
      <c r="GK54" s="165">
        <v>2.5402999999999998</v>
      </c>
      <c r="GL54" s="166"/>
      <c r="GM54" s="166"/>
      <c r="GN54" s="165">
        <v>-10.733599999999999</v>
      </c>
      <c r="GO54" s="165">
        <v>-18.0914</v>
      </c>
      <c r="GP54" s="165">
        <v>0.34129999999999999</v>
      </c>
      <c r="GQ54" s="165">
        <v>-19.1371</v>
      </c>
      <c r="GR54" s="165">
        <v>6.9535</v>
      </c>
      <c r="GS54" s="165">
        <v>7.1536</v>
      </c>
      <c r="GT54" s="165">
        <v>135.22720000000001</v>
      </c>
      <c r="GU54" s="165">
        <v>-4.8731</v>
      </c>
      <c r="GV54" s="165">
        <v>-11.8369</v>
      </c>
      <c r="GW54" s="165">
        <v>12.1724</v>
      </c>
      <c r="GX54" s="166"/>
      <c r="GY54" s="165">
        <v>6.7759999999999998</v>
      </c>
      <c r="GZ54" s="165">
        <v>6.8513999999999999</v>
      </c>
      <c r="HA54" s="165">
        <v>3</v>
      </c>
      <c r="HB54" s="165">
        <v>-5.8726000000000003</v>
      </c>
      <c r="HC54" s="165">
        <v>-3.4278</v>
      </c>
      <c r="HD54" s="165">
        <v>-4.1900000000000004</v>
      </c>
      <c r="HE54" s="165">
        <v>0</v>
      </c>
      <c r="HF54" s="165">
        <v>28.708300000000001</v>
      </c>
      <c r="HG54" s="165">
        <v>21.561399999999999</v>
      </c>
      <c r="HH54" s="165">
        <v>60.904699999999998</v>
      </c>
      <c r="HI54" s="165">
        <v>44.952300000000001</v>
      </c>
      <c r="HJ54" s="165">
        <v>45.008600000000001</v>
      </c>
      <c r="HK54" s="165">
        <v>-7.0583</v>
      </c>
      <c r="HL54" s="166"/>
      <c r="HM54" s="165">
        <v>-10.2361</v>
      </c>
      <c r="HN54" s="165">
        <v>-11.7676</v>
      </c>
      <c r="HO54" s="165">
        <v>29.7254</v>
      </c>
      <c r="HP54" s="165">
        <v>29.5763</v>
      </c>
      <c r="HQ54" s="165">
        <v>-9.1614000000000004</v>
      </c>
      <c r="HR54" s="165">
        <v>-8.3757999999999999</v>
      </c>
      <c r="HS54" s="165">
        <v>-3.2305999999999999</v>
      </c>
      <c r="HT54" s="165">
        <v>-3.0949</v>
      </c>
      <c r="HU54" s="165">
        <v>16.420000000000002</v>
      </c>
      <c r="HV54" s="165">
        <v>16.38</v>
      </c>
      <c r="HW54" s="165">
        <v>-29.3</v>
      </c>
      <c r="HX54" s="165">
        <v>-29.2</v>
      </c>
      <c r="HY54" s="165">
        <v>0.75719999999999998</v>
      </c>
      <c r="HZ54" s="165">
        <v>-11.52</v>
      </c>
      <c r="IA54" s="165">
        <v>89.219899999999996</v>
      </c>
      <c r="IB54" s="165">
        <v>14.4673</v>
      </c>
      <c r="IC54" s="165">
        <v>14.624599999999999</v>
      </c>
      <c r="ID54" s="165">
        <v>-19.600000000000001</v>
      </c>
      <c r="IE54" s="165">
        <v>-39.700000000000003</v>
      </c>
      <c r="IF54" s="165">
        <v>-7.1</v>
      </c>
      <c r="IG54" s="165">
        <v>-7.7</v>
      </c>
      <c r="IH54" s="165">
        <v>-17.606200000000001</v>
      </c>
      <c r="II54" s="165">
        <v>-17.6677</v>
      </c>
      <c r="IJ54" s="165">
        <v>-88.584699999999998</v>
      </c>
      <c r="IK54" s="165">
        <v>36.7761</v>
      </c>
      <c r="IL54" s="165">
        <v>-287.61309999999997</v>
      </c>
      <c r="IM54" s="165">
        <v>-31.2134</v>
      </c>
      <c r="IN54" s="165">
        <v>-28.2072</v>
      </c>
      <c r="IO54" s="165">
        <v>126.2403</v>
      </c>
      <c r="IP54" s="165">
        <v>42.057099999999998</v>
      </c>
      <c r="IQ54" s="165">
        <v>151.61439999999999</v>
      </c>
      <c r="IR54" s="165">
        <v>109.77670000000001</v>
      </c>
      <c r="IS54" s="165">
        <v>60.899700000000003</v>
      </c>
      <c r="IT54" s="165">
        <v>22.610600000000002</v>
      </c>
      <c r="IU54" s="165">
        <v>21.399899999999999</v>
      </c>
      <c r="IV54" s="165">
        <v>-38.114199999999997</v>
      </c>
      <c r="IW54" s="165">
        <v>233.25299999999999</v>
      </c>
      <c r="IX54" s="165">
        <v>-212.2413</v>
      </c>
      <c r="IY54" s="165">
        <v>19.990100000000002</v>
      </c>
      <c r="IZ54" s="165">
        <v>-10.1006</v>
      </c>
      <c r="JA54" s="165">
        <v>-1.0999000000000001</v>
      </c>
      <c r="JB54" s="166"/>
      <c r="JC54" s="165">
        <v>-6.88</v>
      </c>
      <c r="JD54" s="165">
        <v>-0.22700000000000001</v>
      </c>
      <c r="JE54" s="165">
        <v>-0.23200000000000001</v>
      </c>
      <c r="JF54" s="165">
        <v>2.96</v>
      </c>
      <c r="JG54" s="165">
        <v>-1.28</v>
      </c>
      <c r="JH54" s="165">
        <v>-1.9046000000000001</v>
      </c>
      <c r="JI54" s="165">
        <v>-4.2770999999999999</v>
      </c>
      <c r="JJ54" s="165">
        <v>6.0075000000000003</v>
      </c>
      <c r="JK54" s="165">
        <v>-2.8702000000000001</v>
      </c>
      <c r="JL54" s="165">
        <v>-4.3</v>
      </c>
      <c r="JM54" s="165">
        <v>0.58699999999999997</v>
      </c>
      <c r="JN54" s="165">
        <v>-0.42</v>
      </c>
      <c r="JO54" s="165">
        <v>2.6602000000000001</v>
      </c>
      <c r="JP54" s="166"/>
      <c r="JQ54" s="165">
        <v>3.5825999999999998</v>
      </c>
      <c r="JR54" s="165">
        <v>2.9058000000000002</v>
      </c>
      <c r="JS54" s="165">
        <v>3.9388000000000001</v>
      </c>
      <c r="JT54" s="166"/>
      <c r="JU54" s="165">
        <v>24.1</v>
      </c>
      <c r="JV54" s="165">
        <v>3.2315999999999998</v>
      </c>
      <c r="JW54" s="165">
        <v>-0.08</v>
      </c>
      <c r="JX54" s="166"/>
      <c r="JY54" s="165">
        <v>-12.810499999999999</v>
      </c>
      <c r="JZ54" s="165">
        <v>-1.0740000000000001</v>
      </c>
      <c r="KA54" s="165">
        <v>-21.985900000000001</v>
      </c>
      <c r="KB54" s="165">
        <v>-10.3908</v>
      </c>
      <c r="KC54" s="165">
        <v>-3.9424999999999999</v>
      </c>
      <c r="KD54" s="165">
        <v>-22.9511</v>
      </c>
      <c r="KE54" s="165">
        <v>-3.7709999999999999</v>
      </c>
      <c r="KF54" s="165">
        <v>-23.9</v>
      </c>
      <c r="KG54" s="165">
        <v>5.8</v>
      </c>
      <c r="KH54" s="165">
        <v>24.917400000000001</v>
      </c>
      <c r="KI54" s="165">
        <v>-67.911600000000007</v>
      </c>
    </row>
    <row r="55" spans="1:295" ht="18" customHeight="1" x14ac:dyDescent="0.3">
      <c r="A55" s="162" t="s">
        <v>27</v>
      </c>
      <c r="B55" s="162" t="s">
        <v>756</v>
      </c>
      <c r="C55" s="165">
        <v>0</v>
      </c>
      <c r="D55" s="165">
        <v>4.2576000000000001</v>
      </c>
      <c r="E55" s="165">
        <v>-9.3150999999999993</v>
      </c>
      <c r="F55" s="165">
        <v>1.0915999999999999</v>
      </c>
      <c r="G55" s="165">
        <v>6.0407999999999999</v>
      </c>
      <c r="H55" s="166"/>
      <c r="I55" s="165">
        <v>9.5237999999999996</v>
      </c>
      <c r="J55" s="166"/>
      <c r="K55" s="165">
        <v>10.9137</v>
      </c>
      <c r="L55" s="165">
        <v>3.9268999999999998</v>
      </c>
      <c r="M55" s="165">
        <v>3.6707999999999998</v>
      </c>
      <c r="N55" s="165">
        <v>-8.8800000000000008</v>
      </c>
      <c r="O55" s="165">
        <v>-26.4</v>
      </c>
      <c r="P55" s="166"/>
      <c r="Q55" s="166"/>
      <c r="R55" s="165">
        <v>-19.8</v>
      </c>
      <c r="S55" s="165">
        <v>3.4020000000000001</v>
      </c>
      <c r="T55" s="165">
        <v>0.42870000000000003</v>
      </c>
      <c r="U55" s="165">
        <v>2.4710999999999999</v>
      </c>
      <c r="V55" s="165">
        <v>2.2534999999999998</v>
      </c>
      <c r="W55" s="165">
        <v>4.4001000000000001</v>
      </c>
      <c r="X55" s="165">
        <v>1.5982000000000001</v>
      </c>
      <c r="Y55" s="165">
        <v>8.2699999999999996E-2</v>
      </c>
      <c r="Z55" s="165">
        <v>0.75239999999999996</v>
      </c>
      <c r="AA55" s="166"/>
      <c r="AB55" s="165">
        <v>-0.77149999999999996</v>
      </c>
      <c r="AC55" s="165">
        <v>-1.4630000000000001</v>
      </c>
      <c r="AD55" s="165">
        <v>-1.43</v>
      </c>
      <c r="AE55" s="165">
        <v>-2.9079999999999999</v>
      </c>
      <c r="AF55" s="165">
        <v>-11.1</v>
      </c>
      <c r="AG55" s="165">
        <v>-8.8000000000000007</v>
      </c>
      <c r="AH55" s="165">
        <v>-0.77300000000000002</v>
      </c>
      <c r="AI55" s="165">
        <v>0.40799999999999997</v>
      </c>
      <c r="AJ55" s="165">
        <v>-12.87</v>
      </c>
      <c r="AK55" s="165">
        <v>-12.87</v>
      </c>
      <c r="AL55" s="166"/>
      <c r="AM55" s="166"/>
      <c r="AN55" s="165">
        <v>-11.77</v>
      </c>
      <c r="AO55" s="165">
        <v>3.1497000000000002</v>
      </c>
      <c r="AP55" s="165">
        <v>4.4119000000000002</v>
      </c>
      <c r="AQ55" s="165">
        <v>17.9694</v>
      </c>
      <c r="AR55" s="165">
        <v>19.4755</v>
      </c>
      <c r="AS55" s="165">
        <v>-17.200500000000002</v>
      </c>
      <c r="AT55" s="165">
        <v>-13.395899999999999</v>
      </c>
      <c r="AU55" s="165">
        <v>-14.443099999999999</v>
      </c>
      <c r="AV55" s="165">
        <v>3.0764</v>
      </c>
      <c r="AW55" s="165">
        <v>3.6253000000000002</v>
      </c>
      <c r="AX55" s="165">
        <v>-15.2713</v>
      </c>
      <c r="AY55" s="165">
        <v>-12.994</v>
      </c>
      <c r="AZ55" s="165">
        <v>1.5905</v>
      </c>
      <c r="BA55" s="165">
        <v>12.815200000000001</v>
      </c>
      <c r="BB55" s="165">
        <v>36.435600000000001</v>
      </c>
      <c r="BC55" s="165">
        <v>5.4701000000000004</v>
      </c>
      <c r="BD55" s="165">
        <v>-4.8</v>
      </c>
      <c r="BE55" s="165">
        <v>-5.4</v>
      </c>
      <c r="BF55" s="165">
        <v>-23.152000000000001</v>
      </c>
      <c r="BG55" s="165">
        <v>-23.164400000000001</v>
      </c>
      <c r="BH55" s="165">
        <v>-1.0936999999999999</v>
      </c>
      <c r="BI55" s="166"/>
      <c r="BJ55" s="165">
        <v>6.3559000000000001</v>
      </c>
      <c r="BK55" s="165">
        <v>1.5572999999999999</v>
      </c>
      <c r="BL55" s="165">
        <v>0</v>
      </c>
      <c r="BM55" s="165">
        <v>-0.3861</v>
      </c>
      <c r="BN55" s="165">
        <v>-95.339799999999997</v>
      </c>
      <c r="BO55" s="165">
        <v>-18.3416</v>
      </c>
      <c r="BP55" s="165">
        <v>-18.433199999999999</v>
      </c>
      <c r="BQ55" s="165">
        <v>83.341700000000003</v>
      </c>
      <c r="BR55" s="165">
        <v>-219.62110000000001</v>
      </c>
      <c r="BS55" s="166"/>
      <c r="BT55" s="166"/>
      <c r="BU55" s="166"/>
      <c r="BV55" s="165">
        <v>6.4069000000000003</v>
      </c>
      <c r="BW55" s="165">
        <v>7.52</v>
      </c>
      <c r="BX55" s="165">
        <v>3.6</v>
      </c>
      <c r="BY55" s="165">
        <v>-14.32</v>
      </c>
      <c r="BZ55" s="165">
        <v>0.85</v>
      </c>
      <c r="CA55" s="165">
        <v>-20.7592</v>
      </c>
      <c r="CB55" s="165">
        <v>-21.027100000000001</v>
      </c>
      <c r="CC55" s="165">
        <v>23.163900000000002</v>
      </c>
      <c r="CD55" s="165">
        <v>22.729399999999998</v>
      </c>
      <c r="CE55" s="165">
        <v>-10.0443</v>
      </c>
      <c r="CF55" s="165">
        <v>-17.070699999999999</v>
      </c>
      <c r="CG55" s="165">
        <v>-16.5625</v>
      </c>
      <c r="CH55" s="165">
        <v>5.8418999999999999</v>
      </c>
      <c r="CI55" s="166"/>
      <c r="CJ55" s="166"/>
      <c r="CK55" s="166"/>
      <c r="CL55" s="165">
        <v>10.8</v>
      </c>
      <c r="CM55" s="165">
        <v>8</v>
      </c>
      <c r="CN55" s="165">
        <v>-2.2200000000000002</v>
      </c>
      <c r="CO55" s="165">
        <v>22.761600000000001</v>
      </c>
      <c r="CP55" s="165">
        <v>22.402000000000001</v>
      </c>
      <c r="CQ55" s="165">
        <v>21.097899999999999</v>
      </c>
      <c r="CR55" s="165">
        <v>30.839200000000002</v>
      </c>
      <c r="CS55" s="165">
        <v>30.893899999999999</v>
      </c>
      <c r="CT55" s="165">
        <v>-30.681100000000001</v>
      </c>
      <c r="CU55" s="165">
        <v>-2.0078</v>
      </c>
      <c r="CV55" s="165">
        <v>-31.201599999999999</v>
      </c>
      <c r="CW55" s="165">
        <v>2.258</v>
      </c>
      <c r="CX55" s="165">
        <v>33.35</v>
      </c>
      <c r="CY55" s="165">
        <v>13.58</v>
      </c>
      <c r="CZ55" s="165">
        <v>4.3799000000000001</v>
      </c>
      <c r="DA55" s="165">
        <v>4.5929000000000002</v>
      </c>
      <c r="DB55" s="165">
        <v>-5.86</v>
      </c>
      <c r="DC55" s="166"/>
      <c r="DD55" s="166"/>
      <c r="DE55" s="166"/>
      <c r="DF55" s="165">
        <v>39.237699999999997</v>
      </c>
      <c r="DG55" s="165">
        <v>1.54E-2</v>
      </c>
      <c r="DH55" s="165">
        <v>-2.8683000000000001</v>
      </c>
      <c r="DI55" s="165">
        <v>11.7</v>
      </c>
      <c r="DJ55" s="165">
        <v>11.8</v>
      </c>
      <c r="DK55" s="165">
        <v>-5.5675999999999997</v>
      </c>
      <c r="DL55" s="165">
        <v>-2.4310999999999998</v>
      </c>
      <c r="DM55" s="165">
        <v>6.6289999999999996</v>
      </c>
      <c r="DN55" s="165">
        <v>3.7166999999999999</v>
      </c>
      <c r="DO55" s="165">
        <v>-2.1</v>
      </c>
      <c r="DP55" s="165">
        <v>-2.0699999999999998</v>
      </c>
      <c r="DQ55" s="165">
        <v>7.0990000000000002</v>
      </c>
      <c r="DR55" s="165">
        <v>-38.522199999999998</v>
      </c>
      <c r="DS55" s="166"/>
      <c r="DT55" s="165">
        <v>-16.14</v>
      </c>
      <c r="DU55" s="165">
        <v>4.38</v>
      </c>
      <c r="DV55" s="165">
        <v>31.21</v>
      </c>
      <c r="DW55" s="165">
        <v>-34.672699999999999</v>
      </c>
      <c r="DX55" s="165">
        <v>-17.454499999999999</v>
      </c>
      <c r="DY55" s="165">
        <v>-40.510399999999997</v>
      </c>
      <c r="DZ55" s="165">
        <v>-40.2727</v>
      </c>
      <c r="EA55" s="166"/>
      <c r="EB55" s="165">
        <v>-20.322299999999998</v>
      </c>
      <c r="EC55" s="165">
        <v>-30.887899999999998</v>
      </c>
      <c r="ED55" s="165">
        <v>-30.960799999999999</v>
      </c>
      <c r="EE55" s="165">
        <v>-21.100200000000001</v>
      </c>
      <c r="EF55" s="165">
        <v>-22.030200000000001</v>
      </c>
      <c r="EG55" s="165">
        <v>-10.243</v>
      </c>
      <c r="EH55" s="165">
        <v>-158.54490000000001</v>
      </c>
      <c r="EI55" s="165">
        <v>-23.297999999999998</v>
      </c>
      <c r="EJ55" s="166"/>
      <c r="EK55" s="165">
        <v>-5.5392000000000001</v>
      </c>
      <c r="EL55" s="165">
        <v>-5.0396000000000001</v>
      </c>
      <c r="EM55" s="165">
        <v>17.783899999999999</v>
      </c>
      <c r="EN55" s="166"/>
      <c r="EO55" s="165">
        <v>-20.898599999999998</v>
      </c>
      <c r="EP55" s="165">
        <v>3.6</v>
      </c>
      <c r="EQ55" s="165">
        <v>-27.0167</v>
      </c>
      <c r="ER55" s="165">
        <v>-26.657</v>
      </c>
      <c r="ES55" s="165">
        <v>9.9234000000000009</v>
      </c>
      <c r="ET55" s="165">
        <v>5.78</v>
      </c>
      <c r="EU55" s="165">
        <v>-8.6199999999999992</v>
      </c>
      <c r="EV55" s="165">
        <v>1.3</v>
      </c>
      <c r="EW55" s="165">
        <v>1.2988</v>
      </c>
      <c r="EX55" s="165">
        <v>-14.103</v>
      </c>
      <c r="EY55" s="165">
        <v>-15.317600000000001</v>
      </c>
      <c r="EZ55" s="165">
        <v>-4.0198</v>
      </c>
      <c r="FA55" s="165">
        <v>9.2992000000000008</v>
      </c>
      <c r="FB55" s="165">
        <v>12.295299999999999</v>
      </c>
      <c r="FC55" s="165">
        <v>-30.597000000000001</v>
      </c>
      <c r="FD55" s="165">
        <v>4.5399000000000003</v>
      </c>
      <c r="FE55" s="166"/>
      <c r="FF55" s="165">
        <v>4.1992000000000003</v>
      </c>
      <c r="FG55" s="165">
        <v>0</v>
      </c>
      <c r="FH55" s="165">
        <v>0</v>
      </c>
      <c r="FI55" s="165">
        <v>0</v>
      </c>
      <c r="FJ55" s="165">
        <v>6.1959</v>
      </c>
      <c r="FK55" s="165">
        <v>6.1959</v>
      </c>
      <c r="FL55" s="165">
        <v>-27.965199999999999</v>
      </c>
      <c r="FM55" s="165">
        <v>23.578099999999999</v>
      </c>
      <c r="FN55" s="165">
        <v>24.577999999999999</v>
      </c>
      <c r="FO55" s="165">
        <v>-14.544700000000001</v>
      </c>
      <c r="FP55" s="166"/>
      <c r="FQ55" s="165">
        <v>24.024999999999999</v>
      </c>
      <c r="FR55" s="165">
        <v>-20.3</v>
      </c>
      <c r="FS55" s="165">
        <v>0.1012</v>
      </c>
      <c r="FT55" s="165">
        <v>0.28039999999999998</v>
      </c>
      <c r="FU55" s="165">
        <v>0.36</v>
      </c>
      <c r="FV55" s="165">
        <v>2.16</v>
      </c>
      <c r="FW55" s="165">
        <v>-23.779</v>
      </c>
      <c r="FX55" s="166"/>
      <c r="FY55" s="165">
        <v>2.5499999999999998</v>
      </c>
      <c r="FZ55" s="165">
        <v>0.76</v>
      </c>
      <c r="GA55" s="166"/>
      <c r="GB55" s="165">
        <v>10.91</v>
      </c>
      <c r="GC55" s="165">
        <v>-10.2133</v>
      </c>
      <c r="GD55" s="165">
        <v>-1.2962</v>
      </c>
      <c r="GE55" s="165">
        <v>-2.48</v>
      </c>
      <c r="GF55" s="165">
        <v>23.584599999999998</v>
      </c>
      <c r="GG55" s="166"/>
      <c r="GH55" s="165">
        <v>17.208300000000001</v>
      </c>
      <c r="GI55" s="165">
        <v>-1.6225000000000001</v>
      </c>
      <c r="GJ55" s="165">
        <v>-1.6517999999999999</v>
      </c>
      <c r="GK55" s="165">
        <v>2.3856000000000002</v>
      </c>
      <c r="GL55" s="166"/>
      <c r="GM55" s="166"/>
      <c r="GN55" s="165">
        <v>-9.7103999999999999</v>
      </c>
      <c r="GO55" s="165">
        <v>-18.597999999999999</v>
      </c>
      <c r="GP55" s="165">
        <v>0.14699999999999999</v>
      </c>
      <c r="GQ55" s="165">
        <v>-19.3245</v>
      </c>
      <c r="GR55" s="165">
        <v>6.7076000000000002</v>
      </c>
      <c r="GS55" s="165">
        <v>7.6433</v>
      </c>
      <c r="GT55" s="165">
        <v>126.93219999999999</v>
      </c>
      <c r="GU55" s="165">
        <v>-5.3146000000000004</v>
      </c>
      <c r="GV55" s="165">
        <v>-11.1335</v>
      </c>
      <c r="GW55" s="165">
        <v>12.108000000000001</v>
      </c>
      <c r="GX55" s="165">
        <v>3.3835000000000002</v>
      </c>
      <c r="GY55" s="165">
        <v>6.4683999999999999</v>
      </c>
      <c r="GZ55" s="165">
        <v>6.5191999999999997</v>
      </c>
      <c r="HA55" s="166"/>
      <c r="HB55" s="165">
        <v>-5.4798</v>
      </c>
      <c r="HC55" s="165">
        <v>-3.1280000000000001</v>
      </c>
      <c r="HD55" s="165">
        <v>-4.6100000000000003</v>
      </c>
      <c r="HE55" s="165">
        <v>0</v>
      </c>
      <c r="HF55" s="165">
        <v>25.200299999999999</v>
      </c>
      <c r="HG55" s="165">
        <v>22.795500000000001</v>
      </c>
      <c r="HH55" s="165">
        <v>63.691600000000001</v>
      </c>
      <c r="HI55" s="165">
        <v>45.803199999999997</v>
      </c>
      <c r="HJ55" s="165">
        <v>45.959400000000002</v>
      </c>
      <c r="HK55" s="165">
        <v>-7.6997999999999998</v>
      </c>
      <c r="HL55" s="166"/>
      <c r="HM55" s="165">
        <v>0</v>
      </c>
      <c r="HN55" s="165">
        <v>0</v>
      </c>
      <c r="HO55" s="166"/>
      <c r="HP55" s="166"/>
      <c r="HQ55" s="165">
        <v>-8.2769999999999992</v>
      </c>
      <c r="HR55" s="165">
        <v>-7.6947000000000001</v>
      </c>
      <c r="HS55" s="165">
        <v>-2.5876999999999999</v>
      </c>
      <c r="HT55" s="165">
        <v>-2.2448999999999999</v>
      </c>
      <c r="HU55" s="165">
        <v>16.45</v>
      </c>
      <c r="HV55" s="165">
        <v>16.5</v>
      </c>
      <c r="HW55" s="165">
        <v>-30.1</v>
      </c>
      <c r="HX55" s="165">
        <v>-30.2</v>
      </c>
      <c r="HY55" s="165">
        <v>0.77359999999999995</v>
      </c>
      <c r="HZ55" s="165">
        <v>-11.92</v>
      </c>
      <c r="IA55" s="165">
        <v>90.366799999999998</v>
      </c>
      <c r="IB55" s="165">
        <v>16.0793</v>
      </c>
      <c r="IC55" s="165">
        <v>16.047899999999998</v>
      </c>
      <c r="ID55" s="165">
        <v>-20.399999999999999</v>
      </c>
      <c r="IE55" s="165">
        <v>-42.7</v>
      </c>
      <c r="IF55" s="165">
        <v>-7.8</v>
      </c>
      <c r="IG55" s="165">
        <v>-8.3000000000000007</v>
      </c>
      <c r="IH55" s="165">
        <v>-17.8385</v>
      </c>
      <c r="II55" s="166"/>
      <c r="IJ55" s="165">
        <v>-87.378600000000006</v>
      </c>
      <c r="IK55" s="165">
        <v>37.831299999999999</v>
      </c>
      <c r="IL55" s="165">
        <v>-286.13229999999999</v>
      </c>
      <c r="IM55" s="165">
        <v>-31.533100000000001</v>
      </c>
      <c r="IN55" s="165">
        <v>-26.749199999999998</v>
      </c>
      <c r="IO55" s="165">
        <v>129.42580000000001</v>
      </c>
      <c r="IP55" s="165">
        <v>35.608400000000003</v>
      </c>
      <c r="IQ55" s="165">
        <v>148.9871</v>
      </c>
      <c r="IR55" s="165">
        <v>111.31529999999999</v>
      </c>
      <c r="IS55" s="165">
        <v>63.782899999999998</v>
      </c>
      <c r="IT55" s="165">
        <v>22.3247</v>
      </c>
      <c r="IU55" s="165">
        <v>22.695399999999999</v>
      </c>
      <c r="IV55" s="165">
        <v>-37.455100000000002</v>
      </c>
      <c r="IW55" s="165">
        <v>236.27539999999999</v>
      </c>
      <c r="IX55" s="165">
        <v>-212.04339999999999</v>
      </c>
      <c r="IY55" s="165">
        <v>26.757000000000001</v>
      </c>
      <c r="IZ55" s="165">
        <v>-14.379099999999999</v>
      </c>
      <c r="JA55" s="165">
        <v>-0.42109999999999997</v>
      </c>
      <c r="JB55" s="166"/>
      <c r="JC55" s="165">
        <v>-8.16</v>
      </c>
      <c r="JD55" s="165">
        <v>-0.34100000000000003</v>
      </c>
      <c r="JE55" s="165">
        <v>-0.35199999999999998</v>
      </c>
      <c r="JF55" s="165">
        <v>3.92</v>
      </c>
      <c r="JG55" s="165">
        <v>-2.56</v>
      </c>
      <c r="JH55" s="165">
        <v>-2.1634000000000002</v>
      </c>
      <c r="JI55" s="165">
        <v>-3.7490999999999999</v>
      </c>
      <c r="JJ55" s="165">
        <v>7.0633999999999997</v>
      </c>
      <c r="JK55" s="165">
        <v>-5.8273999999999999</v>
      </c>
      <c r="JL55" s="165">
        <v>-2.8</v>
      </c>
      <c r="JM55" s="165">
        <v>1.3680000000000001</v>
      </c>
      <c r="JN55" s="165">
        <v>1.9670000000000001</v>
      </c>
      <c r="JO55" s="165">
        <v>2.8879000000000001</v>
      </c>
      <c r="JP55" s="165">
        <v>3.5647000000000002</v>
      </c>
      <c r="JQ55" s="165">
        <v>3.8521999999999998</v>
      </c>
      <c r="JR55" s="165">
        <v>3.0390999999999999</v>
      </c>
      <c r="JS55" s="165">
        <v>3.3146</v>
      </c>
      <c r="JT55" s="166"/>
      <c r="JU55" s="165">
        <v>27</v>
      </c>
      <c r="JV55" s="165">
        <v>3.383</v>
      </c>
      <c r="JW55" s="165">
        <v>-0.2</v>
      </c>
      <c r="JX55" s="166"/>
      <c r="JY55" s="165">
        <v>-12.9781</v>
      </c>
      <c r="JZ55" s="165">
        <v>-0.92520000000000002</v>
      </c>
      <c r="KA55" s="165">
        <v>-21.996099999999998</v>
      </c>
      <c r="KB55" s="165">
        <v>-11.0199</v>
      </c>
      <c r="KC55" s="165">
        <v>-4.5191999999999997</v>
      </c>
      <c r="KD55" s="165">
        <v>-22.3551</v>
      </c>
      <c r="KE55" s="165">
        <v>-3.6918000000000002</v>
      </c>
      <c r="KF55" s="165">
        <v>-26.4</v>
      </c>
      <c r="KG55" s="165">
        <v>8.8000000000000007</v>
      </c>
      <c r="KH55" s="165">
        <v>24.127800000000001</v>
      </c>
      <c r="KI55" s="165">
        <v>-67.415800000000004</v>
      </c>
    </row>
    <row r="56" spans="1:295" ht="18" customHeight="1" x14ac:dyDescent="0.3">
      <c r="A56" s="162" t="s">
        <v>757</v>
      </c>
      <c r="B56" s="162" t="s">
        <v>28</v>
      </c>
      <c r="C56" s="167">
        <v>0</v>
      </c>
      <c r="D56" s="167">
        <v>4.0362999999999998</v>
      </c>
      <c r="E56" s="167">
        <v>-9.0802999999999994</v>
      </c>
      <c r="F56" s="167">
        <v>-0.17649999999999999</v>
      </c>
      <c r="G56" s="167">
        <v>5.7266000000000004</v>
      </c>
      <c r="H56" s="168"/>
      <c r="I56" s="167">
        <v>9.2367000000000008</v>
      </c>
      <c r="J56" s="168"/>
      <c r="K56" s="167">
        <v>10.3462</v>
      </c>
      <c r="L56" s="167">
        <v>3.5139</v>
      </c>
      <c r="M56" s="167">
        <v>3.1974999999999998</v>
      </c>
      <c r="N56" s="167">
        <v>-8.8800000000000008</v>
      </c>
      <c r="O56" s="167">
        <v>-24.2</v>
      </c>
      <c r="P56" s="168"/>
      <c r="Q56" s="168"/>
      <c r="R56" s="167">
        <v>-17.600000000000001</v>
      </c>
      <c r="S56" s="167">
        <v>3.2467999999999999</v>
      </c>
      <c r="T56" s="167">
        <v>0.53120000000000001</v>
      </c>
      <c r="U56" s="167">
        <v>2.2827999999999999</v>
      </c>
      <c r="V56" s="167">
        <v>2.0825</v>
      </c>
      <c r="W56" s="167">
        <v>3.9601000000000002</v>
      </c>
      <c r="X56" s="167">
        <v>1.5004</v>
      </c>
      <c r="Y56" s="167">
        <v>0.11269999999999999</v>
      </c>
      <c r="Z56" s="167">
        <v>0.71779999999999999</v>
      </c>
      <c r="AA56" s="168"/>
      <c r="AB56" s="167">
        <v>-0.81210000000000004</v>
      </c>
      <c r="AC56" s="167">
        <v>-1.4039999999999999</v>
      </c>
      <c r="AD56" s="167">
        <v>-1.429</v>
      </c>
      <c r="AE56" s="167">
        <v>-3.5739999999999998</v>
      </c>
      <c r="AF56" s="167">
        <v>-11.1</v>
      </c>
      <c r="AG56" s="167">
        <v>-11</v>
      </c>
      <c r="AH56" s="167">
        <v>-1.107</v>
      </c>
      <c r="AI56" s="167">
        <v>0.38200000000000001</v>
      </c>
      <c r="AJ56" s="167">
        <v>-11.94</v>
      </c>
      <c r="AK56" s="167">
        <v>-12</v>
      </c>
      <c r="AL56" s="167">
        <v>-10</v>
      </c>
      <c r="AM56" s="168"/>
      <c r="AN56" s="167">
        <v>-12.47</v>
      </c>
      <c r="AO56" s="167">
        <v>2.9226000000000001</v>
      </c>
      <c r="AP56" s="167">
        <v>4.4931000000000001</v>
      </c>
      <c r="AQ56" s="167">
        <v>15.185</v>
      </c>
      <c r="AR56" s="167">
        <v>16.625699999999998</v>
      </c>
      <c r="AS56" s="167">
        <v>-19.482199999999999</v>
      </c>
      <c r="AT56" s="167">
        <v>-17.2807</v>
      </c>
      <c r="AU56" s="167">
        <v>-16.6647</v>
      </c>
      <c r="AV56" s="167">
        <v>17.087599999999998</v>
      </c>
      <c r="AW56" s="167">
        <v>11.5901</v>
      </c>
      <c r="AX56" s="167">
        <v>-21.8353</v>
      </c>
      <c r="AY56" s="167">
        <v>-18.888200000000001</v>
      </c>
      <c r="AZ56" s="167">
        <v>2.7742</v>
      </c>
      <c r="BA56" s="167">
        <v>17.199000000000002</v>
      </c>
      <c r="BB56" s="167">
        <v>32.669699999999999</v>
      </c>
      <c r="BC56" s="167">
        <v>5.6321000000000003</v>
      </c>
      <c r="BD56" s="167">
        <v>-5.3</v>
      </c>
      <c r="BE56" s="167">
        <v>-5.9</v>
      </c>
      <c r="BF56" s="167">
        <v>-18.385200000000001</v>
      </c>
      <c r="BG56" s="167">
        <v>-18.706700000000001</v>
      </c>
      <c r="BH56" s="167">
        <v>-1.0218</v>
      </c>
      <c r="BI56" s="168"/>
      <c r="BJ56" s="167">
        <v>0.81510000000000005</v>
      </c>
      <c r="BK56" s="167">
        <v>1.1116999999999999</v>
      </c>
      <c r="BL56" s="168"/>
      <c r="BM56" s="167">
        <v>-0.35589999999999999</v>
      </c>
      <c r="BN56" s="167">
        <v>-103.06100000000001</v>
      </c>
      <c r="BO56" s="167">
        <v>-17.883800000000001</v>
      </c>
      <c r="BP56" s="167">
        <v>-17.944900000000001</v>
      </c>
      <c r="BQ56" s="167">
        <v>89.469300000000004</v>
      </c>
      <c r="BR56" s="167">
        <v>-230.7132</v>
      </c>
      <c r="BS56" s="168"/>
      <c r="BT56" s="168"/>
      <c r="BU56" s="168"/>
      <c r="BV56" s="167">
        <v>5.3490000000000002</v>
      </c>
      <c r="BW56" s="167">
        <v>7.58</v>
      </c>
      <c r="BX56" s="167">
        <v>3.5</v>
      </c>
      <c r="BY56" s="167">
        <v>-15.04</v>
      </c>
      <c r="BZ56" s="167">
        <v>0.57999999999999996</v>
      </c>
      <c r="CA56" s="167">
        <v>-17.946100000000001</v>
      </c>
      <c r="CB56" s="167">
        <v>-17.946100000000001</v>
      </c>
      <c r="CC56" s="167">
        <v>21.608599999999999</v>
      </c>
      <c r="CD56" s="167">
        <v>20.83</v>
      </c>
      <c r="CE56" s="167">
        <v>-9.7548999999999992</v>
      </c>
      <c r="CF56" s="167">
        <v>-22.016300000000001</v>
      </c>
      <c r="CG56" s="167">
        <v>-22.6035</v>
      </c>
      <c r="CH56" s="167">
        <v>0.7863</v>
      </c>
      <c r="CI56" s="168"/>
      <c r="CJ56" s="168"/>
      <c r="CK56" s="168"/>
      <c r="CL56" s="167">
        <v>10.5</v>
      </c>
      <c r="CM56" s="167">
        <v>7.8</v>
      </c>
      <c r="CN56" s="167">
        <v>-2.06</v>
      </c>
      <c r="CO56" s="167">
        <v>19.113199999999999</v>
      </c>
      <c r="CP56" s="167">
        <v>19.134499999999999</v>
      </c>
      <c r="CQ56" s="167">
        <v>17.6677</v>
      </c>
      <c r="CR56" s="167">
        <v>31.098199999999999</v>
      </c>
      <c r="CS56" s="167">
        <v>30.834</v>
      </c>
      <c r="CT56" s="167">
        <v>-28.048400000000001</v>
      </c>
      <c r="CU56" s="167">
        <v>-4.4424000000000001</v>
      </c>
      <c r="CV56" s="167">
        <v>-29.0793</v>
      </c>
      <c r="CW56" s="167">
        <v>2.3668999999999998</v>
      </c>
      <c r="CX56" s="167">
        <v>31.48</v>
      </c>
      <c r="CY56" s="167">
        <v>17.46</v>
      </c>
      <c r="CZ56" s="167">
        <v>3.4424000000000001</v>
      </c>
      <c r="DA56" s="167">
        <v>3.9093</v>
      </c>
      <c r="DB56" s="167">
        <v>-5.52</v>
      </c>
      <c r="DC56" s="168"/>
      <c r="DD56" s="168"/>
      <c r="DE56" s="168"/>
      <c r="DF56" s="167">
        <v>34.868499999999997</v>
      </c>
      <c r="DG56" s="167">
        <v>1.5599999999999999E-2</v>
      </c>
      <c r="DH56" s="167">
        <v>-2.5790000000000002</v>
      </c>
      <c r="DI56" s="167">
        <v>14</v>
      </c>
      <c r="DJ56" s="167">
        <v>14.1</v>
      </c>
      <c r="DK56" s="167">
        <v>-5.7080000000000002</v>
      </c>
      <c r="DL56" s="167">
        <v>-2.9921000000000002</v>
      </c>
      <c r="DM56" s="167">
        <v>5.5248999999999997</v>
      </c>
      <c r="DN56" s="167">
        <v>2.9744999999999999</v>
      </c>
      <c r="DO56" s="167">
        <v>-2.69</v>
      </c>
      <c r="DP56" s="167">
        <v>-2.25</v>
      </c>
      <c r="DQ56" s="167">
        <v>7.3315000000000001</v>
      </c>
      <c r="DR56" s="167">
        <v>-34.427</v>
      </c>
      <c r="DS56" s="168"/>
      <c r="DT56" s="167">
        <v>-14.88</v>
      </c>
      <c r="DU56" s="167">
        <v>3.89</v>
      </c>
      <c r="DV56" s="167">
        <v>28.83</v>
      </c>
      <c r="DW56" s="167">
        <v>-32.381799999999998</v>
      </c>
      <c r="DX56" s="167">
        <v>-16.399999999999999</v>
      </c>
      <c r="DY56" s="167">
        <v>-38.237400000000001</v>
      </c>
      <c r="DZ56" s="167">
        <v>-37.954500000000003</v>
      </c>
      <c r="EA56" s="168"/>
      <c r="EB56" s="167">
        <v>-23.107399999999998</v>
      </c>
      <c r="EC56" s="167">
        <v>-32.521900000000002</v>
      </c>
      <c r="ED56" s="167">
        <v>-31.8645</v>
      </c>
      <c r="EE56" s="167">
        <v>-21.5382</v>
      </c>
      <c r="EF56" s="167">
        <v>-20.842400000000001</v>
      </c>
      <c r="EG56" s="167">
        <v>-10.023</v>
      </c>
      <c r="EH56" s="167">
        <v>-169.9563</v>
      </c>
      <c r="EI56" s="167">
        <v>-19.906700000000001</v>
      </c>
      <c r="EJ56" s="168"/>
      <c r="EK56" s="167">
        <v>-6.1241000000000003</v>
      </c>
      <c r="EL56" s="167">
        <v>-5.7195</v>
      </c>
      <c r="EM56" s="167">
        <v>20.776299999999999</v>
      </c>
      <c r="EN56" s="168"/>
      <c r="EO56" s="167">
        <v>-19.581399999999999</v>
      </c>
      <c r="EP56" s="167">
        <v>-4.0999999999999996</v>
      </c>
      <c r="EQ56" s="167">
        <v>-24.231300000000001</v>
      </c>
      <c r="ER56" s="167">
        <v>-23.9163</v>
      </c>
      <c r="ES56" s="167">
        <v>9.8703000000000003</v>
      </c>
      <c r="ET56" s="167">
        <v>6.45</v>
      </c>
      <c r="EU56" s="167">
        <v>-7.9</v>
      </c>
      <c r="EV56" s="167">
        <v>-0.7</v>
      </c>
      <c r="EW56" s="167">
        <v>1.3798999999999999</v>
      </c>
      <c r="EX56" s="167">
        <v>-12.9823</v>
      </c>
      <c r="EY56" s="167">
        <v>-14.279199999999999</v>
      </c>
      <c r="EZ56" s="167">
        <v>-2.8288000000000002</v>
      </c>
      <c r="FA56" s="167">
        <v>8.0943000000000005</v>
      </c>
      <c r="FB56" s="167">
        <v>9.8310999999999993</v>
      </c>
      <c r="FC56" s="167">
        <v>-27.4497</v>
      </c>
      <c r="FD56" s="167">
        <v>4.0313999999999997</v>
      </c>
      <c r="FE56" s="168"/>
      <c r="FF56" s="167">
        <v>3.8113000000000001</v>
      </c>
      <c r="FG56" s="167">
        <v>2.6091000000000002</v>
      </c>
      <c r="FH56" s="167">
        <v>0</v>
      </c>
      <c r="FI56" s="167">
        <v>0</v>
      </c>
      <c r="FJ56" s="167">
        <v>3.6840000000000002</v>
      </c>
      <c r="FK56" s="167">
        <v>4.0189000000000004</v>
      </c>
      <c r="FL56" s="167">
        <v>-23.276399999999999</v>
      </c>
      <c r="FM56" s="167">
        <v>19.2514</v>
      </c>
      <c r="FN56" s="167">
        <v>19.153700000000001</v>
      </c>
      <c r="FO56" s="167">
        <v>-9.5668000000000006</v>
      </c>
      <c r="FP56" s="168"/>
      <c r="FQ56" s="167">
        <v>23.092400000000001</v>
      </c>
      <c r="FR56" s="167">
        <v>-18.649999999999999</v>
      </c>
      <c r="FS56" s="167">
        <v>-0.90039999999999998</v>
      </c>
      <c r="FT56" s="167">
        <v>0.2621</v>
      </c>
      <c r="FU56" s="167">
        <v>0.25</v>
      </c>
      <c r="FV56" s="167">
        <v>2.33</v>
      </c>
      <c r="FW56" s="167">
        <v>-21.802900000000001</v>
      </c>
      <c r="FX56" s="168"/>
      <c r="FY56" s="167">
        <v>2.5299999999999998</v>
      </c>
      <c r="FZ56" s="167">
        <v>0.70299999999999996</v>
      </c>
      <c r="GA56" s="168"/>
      <c r="GB56" s="167">
        <v>9.7200000000000006</v>
      </c>
      <c r="GC56" s="167">
        <v>-17.303799999999999</v>
      </c>
      <c r="GD56" s="167">
        <v>-9.3463999999999992</v>
      </c>
      <c r="GE56" s="167">
        <v>-2.21</v>
      </c>
      <c r="GF56" s="167">
        <v>21.651700000000002</v>
      </c>
      <c r="GG56" s="168"/>
      <c r="GH56" s="167">
        <v>16.992999999999999</v>
      </c>
      <c r="GI56" s="167">
        <v>-1.6423000000000001</v>
      </c>
      <c r="GJ56" s="167">
        <v>-1.7679</v>
      </c>
      <c r="GK56" s="167">
        <v>2.1817000000000002</v>
      </c>
      <c r="GL56" s="168"/>
      <c r="GM56" s="168"/>
      <c r="GN56" s="167">
        <v>-9.9664000000000001</v>
      </c>
      <c r="GO56" s="167">
        <v>-17.9465</v>
      </c>
      <c r="GP56" s="167">
        <v>-0.20949999999999999</v>
      </c>
      <c r="GQ56" s="167">
        <v>-19.5991</v>
      </c>
      <c r="GR56" s="167">
        <v>6.7862999999999998</v>
      </c>
      <c r="GS56" s="167">
        <v>7.5605000000000002</v>
      </c>
      <c r="GT56" s="167">
        <v>136.44829999999999</v>
      </c>
      <c r="GU56" s="167">
        <v>-5.5895999999999999</v>
      </c>
      <c r="GV56" s="167">
        <v>-10.644399999999999</v>
      </c>
      <c r="GW56" s="167">
        <v>12.1075</v>
      </c>
      <c r="GX56" s="167">
        <v>2.5493000000000001</v>
      </c>
      <c r="GY56" s="167">
        <v>6.3878000000000004</v>
      </c>
      <c r="GZ56" s="167">
        <v>6.4084000000000003</v>
      </c>
      <c r="HA56" s="167">
        <v>1.8119000000000001</v>
      </c>
      <c r="HB56" s="167">
        <v>-5.5053999999999998</v>
      </c>
      <c r="HC56" s="167">
        <v>-2.7639999999999998</v>
      </c>
      <c r="HD56" s="167">
        <v>-5.87</v>
      </c>
      <c r="HE56" s="167">
        <v>0</v>
      </c>
      <c r="HF56" s="167">
        <v>28.215699999999998</v>
      </c>
      <c r="HG56" s="167">
        <v>20.874300000000002</v>
      </c>
      <c r="HH56" s="167">
        <v>64.034099999999995</v>
      </c>
      <c r="HI56" s="167">
        <v>45.334600000000002</v>
      </c>
      <c r="HJ56" s="167">
        <v>45.510300000000001</v>
      </c>
      <c r="HK56" s="167">
        <v>-7.1784999999999997</v>
      </c>
      <c r="HL56" s="168"/>
      <c r="HM56" s="167">
        <v>0</v>
      </c>
      <c r="HN56" s="167">
        <v>-11.3514</v>
      </c>
      <c r="HO56" s="168"/>
      <c r="HP56" s="168"/>
      <c r="HQ56" s="167">
        <v>-7.431</v>
      </c>
      <c r="HR56" s="167">
        <v>-6.8541999999999996</v>
      </c>
      <c r="HS56" s="167">
        <v>-1.4191</v>
      </c>
      <c r="HT56" s="167">
        <v>-1.5448999999999999</v>
      </c>
      <c r="HU56" s="167">
        <v>16.059999999999999</v>
      </c>
      <c r="HV56" s="167">
        <v>15.84</v>
      </c>
      <c r="HW56" s="167">
        <v>-30.7</v>
      </c>
      <c r="HX56" s="167">
        <v>-31</v>
      </c>
      <c r="HY56" s="167">
        <v>0.66930000000000001</v>
      </c>
      <c r="HZ56" s="167">
        <v>-11.92</v>
      </c>
      <c r="IA56" s="167">
        <v>84.768500000000003</v>
      </c>
      <c r="IB56" s="167">
        <v>17.055700000000002</v>
      </c>
      <c r="IC56" s="167">
        <v>16.745899999999999</v>
      </c>
      <c r="ID56" s="168"/>
      <c r="IE56" s="167">
        <v>-42.7</v>
      </c>
      <c r="IF56" s="167">
        <v>-8.4</v>
      </c>
      <c r="IG56" s="167">
        <v>-8.9</v>
      </c>
      <c r="IH56" s="168"/>
      <c r="II56" s="168"/>
      <c r="IJ56" s="167">
        <v>-84.872500000000002</v>
      </c>
      <c r="IK56" s="167">
        <v>33.257100000000001</v>
      </c>
      <c r="IL56" s="167">
        <v>-286.61810000000003</v>
      </c>
      <c r="IM56" s="167">
        <v>-29.806799999999999</v>
      </c>
      <c r="IN56" s="167">
        <v>-25.100999999999999</v>
      </c>
      <c r="IO56" s="167">
        <v>126.84990000000001</v>
      </c>
      <c r="IP56" s="167">
        <v>36.175400000000003</v>
      </c>
      <c r="IQ56" s="167">
        <v>148.3312</v>
      </c>
      <c r="IR56" s="167">
        <v>112.2252</v>
      </c>
      <c r="IS56" s="167">
        <v>62.330199999999998</v>
      </c>
      <c r="IT56" s="167">
        <v>22.287500000000001</v>
      </c>
      <c r="IU56" s="167">
        <v>21.219000000000001</v>
      </c>
      <c r="IV56" s="167">
        <v>-36.784300000000002</v>
      </c>
      <c r="IW56" s="167">
        <v>232.7097</v>
      </c>
      <c r="IX56" s="167">
        <v>-210.94370000000001</v>
      </c>
      <c r="IY56" s="167">
        <v>24.496400000000001</v>
      </c>
      <c r="IZ56" s="167">
        <v>-12.436400000000001</v>
      </c>
      <c r="JA56" s="167">
        <v>-0.77270000000000005</v>
      </c>
      <c r="JB56" s="168"/>
      <c r="JC56" s="167">
        <v>-8.16</v>
      </c>
      <c r="JD56" s="167">
        <v>-0.23599999999999999</v>
      </c>
      <c r="JE56" s="167">
        <v>-0.24</v>
      </c>
      <c r="JF56" s="167">
        <v>4.16</v>
      </c>
      <c r="JG56" s="167">
        <v>-2.48</v>
      </c>
      <c r="JH56" s="167">
        <v>-2.4192</v>
      </c>
      <c r="JI56" s="167">
        <v>-3.7185999999999999</v>
      </c>
      <c r="JJ56" s="167">
        <v>7.7378</v>
      </c>
      <c r="JK56" s="167">
        <v>-5.8578999999999999</v>
      </c>
      <c r="JL56" s="167">
        <v>-3.4</v>
      </c>
      <c r="JM56" s="167">
        <v>-0.40699999999999997</v>
      </c>
      <c r="JN56" s="167">
        <v>1.0880000000000001</v>
      </c>
      <c r="JO56" s="168"/>
      <c r="JP56" s="167">
        <v>3.2942</v>
      </c>
      <c r="JQ56" s="167">
        <v>4.3250000000000002</v>
      </c>
      <c r="JR56" s="167">
        <v>3.6406000000000001</v>
      </c>
      <c r="JS56" s="167">
        <v>2.7206999999999999</v>
      </c>
      <c r="JT56" s="168"/>
      <c r="JU56" s="167">
        <v>28</v>
      </c>
      <c r="JV56" s="167">
        <v>2.8875999999999999</v>
      </c>
      <c r="JW56" s="167">
        <v>-0.22</v>
      </c>
      <c r="JX56" s="168"/>
      <c r="JY56" s="167">
        <v>-12.8916</v>
      </c>
      <c r="JZ56" s="167">
        <v>-1.3217000000000001</v>
      </c>
      <c r="KA56" s="167">
        <v>-21.328700000000001</v>
      </c>
      <c r="KB56" s="167">
        <v>-10.8345</v>
      </c>
      <c r="KC56" s="167">
        <v>-4.1966999999999999</v>
      </c>
      <c r="KD56" s="167">
        <v>-22.689699999999998</v>
      </c>
      <c r="KE56" s="167">
        <v>-4.5334000000000003</v>
      </c>
      <c r="KF56" s="167">
        <v>-26.8</v>
      </c>
      <c r="KG56" s="167">
        <v>9.1999999999999993</v>
      </c>
      <c r="KH56" s="167">
        <v>29.3492</v>
      </c>
      <c r="KI56" s="167">
        <v>-72.760499999999993</v>
      </c>
    </row>
    <row r="57" spans="1:295" x14ac:dyDescent="0.3">
      <c r="A57" s="231" t="s">
        <v>769</v>
      </c>
      <c r="B57" s="231"/>
      <c r="C57" s="172">
        <v>0</v>
      </c>
      <c r="D57" s="172">
        <v>5.5876000000000001</v>
      </c>
      <c r="E57" s="172">
        <v>-5.2453000000000003</v>
      </c>
      <c r="F57" s="172">
        <v>4.3323</v>
      </c>
      <c r="G57" s="172">
        <v>7.8090999999999999</v>
      </c>
      <c r="H57" s="172">
        <v>0</v>
      </c>
      <c r="I57" s="172">
        <v>17.3873</v>
      </c>
      <c r="J57" s="172">
        <v>0</v>
      </c>
      <c r="K57" s="172">
        <v>25.0608</v>
      </c>
      <c r="L57" s="172">
        <v>10.8287</v>
      </c>
      <c r="M57" s="172">
        <v>10.6816</v>
      </c>
      <c r="N57" s="172">
        <v>-2.2200000000000002</v>
      </c>
      <c r="O57" s="172">
        <v>-17.600000000000001</v>
      </c>
      <c r="P57" s="172">
        <v>11</v>
      </c>
      <c r="Q57" s="172">
        <v>11.592000000000001</v>
      </c>
      <c r="R57" s="172">
        <v>-11</v>
      </c>
      <c r="S57" s="172">
        <v>3.851</v>
      </c>
      <c r="T57" s="172">
        <v>0.53120000000000001</v>
      </c>
      <c r="U57" s="172">
        <v>5.8278999999999996</v>
      </c>
      <c r="V57" s="172">
        <v>5.7088999999999999</v>
      </c>
      <c r="W57" s="172">
        <v>9.9886999999999997</v>
      </c>
      <c r="X57" s="172">
        <v>7.9837999999999996</v>
      </c>
      <c r="Y57" s="172">
        <v>1.8254999999999999</v>
      </c>
      <c r="Z57" s="172">
        <v>2.6099000000000001</v>
      </c>
      <c r="AA57" s="172">
        <v>0</v>
      </c>
      <c r="AB57" s="172">
        <v>-0.3594</v>
      </c>
      <c r="AC57" s="172">
        <v>-0.89400000000000002</v>
      </c>
      <c r="AD57" s="172">
        <v>-0.91200000000000003</v>
      </c>
      <c r="AE57" s="172">
        <v>-2.0369999999999999</v>
      </c>
      <c r="AF57" s="172">
        <v>-2.2200000000000002</v>
      </c>
      <c r="AG57" s="172">
        <v>4.4000000000000004</v>
      </c>
      <c r="AH57" s="172">
        <v>9.6000000000000002E-2</v>
      </c>
      <c r="AI57" s="172">
        <v>0.45500000000000002</v>
      </c>
      <c r="AJ57" s="172">
        <v>-8.73</v>
      </c>
      <c r="AK57" s="172">
        <v>-8.74</v>
      </c>
      <c r="AL57" s="172">
        <v>-10</v>
      </c>
      <c r="AM57" s="172">
        <v>-9.76</v>
      </c>
      <c r="AN57" s="172">
        <v>-10.220000000000001</v>
      </c>
      <c r="AO57" s="172">
        <v>8.6373999999999995</v>
      </c>
      <c r="AP57" s="172">
        <v>5.6703999999999999</v>
      </c>
      <c r="AQ57" s="172">
        <v>22.931899999999999</v>
      </c>
      <c r="AR57" s="172">
        <v>24.8659</v>
      </c>
      <c r="AS57" s="172">
        <v>-9.8512000000000004</v>
      </c>
      <c r="AT57" s="172">
        <v>-3.7507999999999999</v>
      </c>
      <c r="AU57" s="172">
        <v>-3.9634</v>
      </c>
      <c r="AV57" s="172">
        <v>25.772200000000002</v>
      </c>
      <c r="AW57" s="172">
        <v>28.788900000000002</v>
      </c>
      <c r="AX57" s="172">
        <v>-8.8413000000000004</v>
      </c>
      <c r="AY57" s="172">
        <v>-6.2961</v>
      </c>
      <c r="AZ57" s="172">
        <v>4.7469000000000001</v>
      </c>
      <c r="BA57" s="172">
        <v>26.038399999999999</v>
      </c>
      <c r="BB57" s="172">
        <v>116.6788</v>
      </c>
      <c r="BC57" s="172">
        <v>16.168099999999999</v>
      </c>
      <c r="BD57" s="172">
        <v>-0.7</v>
      </c>
      <c r="BE57" s="172">
        <v>-0.8</v>
      </c>
      <c r="BF57" s="172">
        <v>-14.1693</v>
      </c>
      <c r="BG57" s="172">
        <v>-14.410600000000001</v>
      </c>
      <c r="BH57" s="172">
        <v>-0.50960000000000005</v>
      </c>
      <c r="BI57" s="172">
        <v>0</v>
      </c>
      <c r="BJ57" s="172">
        <v>17.549299999999999</v>
      </c>
      <c r="BK57" s="172">
        <v>5.3578999999999999</v>
      </c>
      <c r="BL57" s="172">
        <v>3.8553999999999999</v>
      </c>
      <c r="BM57" s="172">
        <v>2.7023999999999999</v>
      </c>
      <c r="BN57" s="172">
        <v>-33.356699999999996</v>
      </c>
      <c r="BO57" s="172">
        <v>6.8056000000000001</v>
      </c>
      <c r="BP57" s="172">
        <v>6.6529999999999996</v>
      </c>
      <c r="BQ57" s="172">
        <v>92.501900000000006</v>
      </c>
      <c r="BR57" s="172">
        <v>-155.45679999999999</v>
      </c>
      <c r="BS57" s="172">
        <v>0</v>
      </c>
      <c r="BT57" s="172">
        <v>0</v>
      </c>
      <c r="BU57" s="172">
        <v>0</v>
      </c>
      <c r="BV57" s="172">
        <v>20.747499999999999</v>
      </c>
      <c r="BW57" s="172">
        <v>10.65</v>
      </c>
      <c r="BX57" s="172">
        <v>8.6199999999999992</v>
      </c>
      <c r="BY57" s="172">
        <v>-2.8</v>
      </c>
      <c r="BZ57" s="172">
        <v>13.32</v>
      </c>
      <c r="CA57" s="172">
        <v>-12.453799999999999</v>
      </c>
      <c r="CB57" s="172">
        <v>-12.5878</v>
      </c>
      <c r="CC57" s="172">
        <v>34.7363</v>
      </c>
      <c r="CD57" s="172">
        <v>33.508099999999999</v>
      </c>
      <c r="CE57" s="172">
        <v>-0.46200000000000002</v>
      </c>
      <c r="CF57" s="172">
        <v>-14.764200000000001</v>
      </c>
      <c r="CG57" s="172">
        <v>-14.957100000000001</v>
      </c>
      <c r="CH57" s="172">
        <v>16.705100000000002</v>
      </c>
      <c r="CI57" s="172">
        <v>0</v>
      </c>
      <c r="CJ57" s="172">
        <v>0</v>
      </c>
      <c r="CK57" s="172">
        <v>0</v>
      </c>
      <c r="CL57" s="172">
        <v>17.2</v>
      </c>
      <c r="CM57" s="172">
        <v>14.2</v>
      </c>
      <c r="CN57" s="172">
        <v>-0.87</v>
      </c>
      <c r="CO57" s="172">
        <v>32.619799999999998</v>
      </c>
      <c r="CP57" s="172">
        <v>31.6736</v>
      </c>
      <c r="CQ57" s="172">
        <v>30.721499999999999</v>
      </c>
      <c r="CR57" s="172">
        <v>66.724999999999994</v>
      </c>
      <c r="CS57" s="172">
        <v>67.715699999999998</v>
      </c>
      <c r="CT57" s="172">
        <v>-22.133800000000001</v>
      </c>
      <c r="CU57" s="172">
        <v>10.415800000000001</v>
      </c>
      <c r="CV57" s="172">
        <v>-20.762699999999999</v>
      </c>
      <c r="CW57" s="172">
        <v>3.3702000000000001</v>
      </c>
      <c r="CX57" s="172">
        <v>41.91</v>
      </c>
      <c r="CY57" s="172">
        <v>22.98</v>
      </c>
      <c r="CZ57" s="172">
        <v>13.442399999999999</v>
      </c>
      <c r="DA57" s="172">
        <v>13.577299999999999</v>
      </c>
      <c r="DB57" s="172">
        <v>-4.5</v>
      </c>
      <c r="DC57" s="172">
        <v>0</v>
      </c>
      <c r="DD57" s="172">
        <v>0</v>
      </c>
      <c r="DE57" s="172">
        <v>0</v>
      </c>
      <c r="DF57" s="172">
        <v>47.143500000000003</v>
      </c>
      <c r="DG57" s="172">
        <v>1.6199999999999999E-2</v>
      </c>
      <c r="DH57" s="172">
        <v>-2.0017</v>
      </c>
      <c r="DI57" s="172">
        <v>23.7</v>
      </c>
      <c r="DJ57" s="172">
        <v>24</v>
      </c>
      <c r="DK57" s="172">
        <v>-1.9629000000000001</v>
      </c>
      <c r="DL57" s="172">
        <v>6.5510999999999999</v>
      </c>
      <c r="DM57" s="172">
        <v>13.4107</v>
      </c>
      <c r="DN57" s="172">
        <v>15.9628</v>
      </c>
      <c r="DO57" s="172">
        <v>7.03</v>
      </c>
      <c r="DP57" s="172">
        <v>-0.3</v>
      </c>
      <c r="DQ57" s="172">
        <v>10.8345</v>
      </c>
      <c r="DR57" s="172">
        <v>-17.376000000000001</v>
      </c>
      <c r="DS57" s="172">
        <v>0</v>
      </c>
      <c r="DT57" s="172">
        <v>-1.07</v>
      </c>
      <c r="DU57" s="172">
        <v>13.8</v>
      </c>
      <c r="DV57" s="172">
        <v>33.03</v>
      </c>
      <c r="DW57" s="172">
        <v>-16.0364</v>
      </c>
      <c r="DX57" s="172">
        <v>-7.7363999999999997</v>
      </c>
      <c r="DY57" s="172">
        <v>-29.2178</v>
      </c>
      <c r="DZ57" s="172">
        <v>-29.954499999999999</v>
      </c>
      <c r="EA57" s="172">
        <v>30.520499999999998</v>
      </c>
      <c r="EB57" s="172">
        <v>4.7282999999999999</v>
      </c>
      <c r="EC57" s="172">
        <v>-6.5833000000000004</v>
      </c>
      <c r="ED57" s="172">
        <v>-6.8419999999999996</v>
      </c>
      <c r="EE57" s="172">
        <v>-5.8926999999999996</v>
      </c>
      <c r="EF57" s="172">
        <v>-7.6688000000000001</v>
      </c>
      <c r="EG57" s="172">
        <v>-7.46</v>
      </c>
      <c r="EH57" s="172">
        <v>-105.48269999999999</v>
      </c>
      <c r="EI57" s="172">
        <v>-10.771699999999999</v>
      </c>
      <c r="EJ57" s="172">
        <v>0</v>
      </c>
      <c r="EK57" s="172">
        <v>-3.4828000000000001</v>
      </c>
      <c r="EL57" s="172">
        <v>-2.9422999999999999</v>
      </c>
      <c r="EM57" s="172">
        <v>24.411200000000001</v>
      </c>
      <c r="EN57" s="172">
        <v>2.2942999999999998</v>
      </c>
      <c r="EO57" s="172">
        <v>5.9424999999999999</v>
      </c>
      <c r="EP57" s="172">
        <v>22.032</v>
      </c>
      <c r="EQ57" s="172">
        <v>-22.035</v>
      </c>
      <c r="ER57" s="172">
        <v>-21.881</v>
      </c>
      <c r="ES57" s="172">
        <v>11.5007</v>
      </c>
      <c r="ET57" s="172">
        <v>12.4</v>
      </c>
      <c r="EU57" s="172">
        <v>-5.93</v>
      </c>
      <c r="EV57" s="172">
        <v>6.7</v>
      </c>
      <c r="EW57" s="172">
        <v>4.0301999999999998</v>
      </c>
      <c r="EX57" s="172">
        <v>20.121700000000001</v>
      </c>
      <c r="EY57" s="172">
        <v>-10.901400000000001</v>
      </c>
      <c r="EZ57" s="172">
        <v>0.31340000000000001</v>
      </c>
      <c r="FA57" s="172">
        <v>9.8628</v>
      </c>
      <c r="FB57" s="172">
        <v>13.390499999999999</v>
      </c>
      <c r="FC57" s="172">
        <v>-13.7059</v>
      </c>
      <c r="FD57" s="172">
        <v>4.5399000000000003</v>
      </c>
      <c r="FE57" s="172">
        <v>0</v>
      </c>
      <c r="FF57" s="172">
        <v>4.2782</v>
      </c>
      <c r="FG57" s="172">
        <v>3.379</v>
      </c>
      <c r="FH57" s="172">
        <v>3.5398000000000001</v>
      </c>
      <c r="FI57" s="172">
        <v>0</v>
      </c>
      <c r="FJ57" s="172">
        <v>10.7172</v>
      </c>
      <c r="FK57" s="172">
        <v>10.7172</v>
      </c>
      <c r="FL57" s="172">
        <v>-22.774100000000001</v>
      </c>
      <c r="FM57" s="172">
        <v>27.1678</v>
      </c>
      <c r="FN57" s="172">
        <v>27.138400000000001</v>
      </c>
      <c r="FO57" s="172">
        <v>-8.7196999999999996</v>
      </c>
      <c r="FP57" s="172">
        <v>0</v>
      </c>
      <c r="FQ57" s="172">
        <v>30.8171</v>
      </c>
      <c r="FR57" s="172">
        <v>-17.5</v>
      </c>
      <c r="FS57" s="172">
        <v>1.2987</v>
      </c>
      <c r="FT57" s="172">
        <v>0.37740000000000001</v>
      </c>
      <c r="FU57" s="172">
        <v>1.05</v>
      </c>
      <c r="FV57" s="172">
        <v>6.28</v>
      </c>
      <c r="FW57" s="172">
        <v>-20.677099999999999</v>
      </c>
      <c r="FX57" s="172">
        <v>0</v>
      </c>
      <c r="FY57" s="172">
        <v>2.5499999999999998</v>
      </c>
      <c r="FZ57" s="172">
        <v>0.88200000000000001</v>
      </c>
      <c r="GA57" s="172">
        <v>0</v>
      </c>
      <c r="GB57" s="172">
        <v>10.91</v>
      </c>
      <c r="GC57" s="172">
        <v>-1.0366</v>
      </c>
      <c r="GD57" s="172">
        <v>6.6116999999999999</v>
      </c>
      <c r="GE57" s="172">
        <v>-1.98</v>
      </c>
      <c r="GF57" s="172">
        <v>26.634899999999998</v>
      </c>
      <c r="GG57" s="172">
        <v>0</v>
      </c>
      <c r="GH57" s="172">
        <v>30.1951</v>
      </c>
      <c r="GI57" s="172">
        <v>-1.6225000000000001</v>
      </c>
      <c r="GJ57" s="172">
        <v>-1.6517999999999999</v>
      </c>
      <c r="GK57" s="172">
        <v>3.7711000000000001</v>
      </c>
      <c r="GL57" s="172">
        <v>6.9800000000000001E-2</v>
      </c>
      <c r="GM57" s="172">
        <v>0</v>
      </c>
      <c r="GN57" s="172">
        <v>-9.7103999999999999</v>
      </c>
      <c r="GO57" s="172">
        <v>-1.9511000000000001</v>
      </c>
      <c r="GP57" s="172">
        <v>1.3673</v>
      </c>
      <c r="GQ57" s="172">
        <v>-18.829999999999998</v>
      </c>
      <c r="GR57" s="172">
        <v>8.7599</v>
      </c>
      <c r="GS57" s="172">
        <v>8.4327000000000005</v>
      </c>
      <c r="GT57" s="172">
        <v>162.20590000000001</v>
      </c>
      <c r="GU57" s="172">
        <v>-2.5489999999999999</v>
      </c>
      <c r="GV57" s="172">
        <v>-5.8235000000000001</v>
      </c>
      <c r="GW57" s="172">
        <v>12.1724</v>
      </c>
      <c r="GX57" s="172">
        <v>4.6421000000000001</v>
      </c>
      <c r="GY57" s="172">
        <v>9.1134000000000004</v>
      </c>
      <c r="GZ57" s="172">
        <v>9.3361999999999998</v>
      </c>
      <c r="HA57" s="172">
        <v>4</v>
      </c>
      <c r="HB57" s="172">
        <v>-5.0335000000000001</v>
      </c>
      <c r="HC57" s="172">
        <v>-1.6221000000000001</v>
      </c>
      <c r="HD57" s="172">
        <v>-2.1</v>
      </c>
      <c r="HE57" s="172">
        <v>8.0305999999999997</v>
      </c>
      <c r="HF57" s="172">
        <v>45.384700000000002</v>
      </c>
      <c r="HG57" s="172">
        <v>27.632899999999999</v>
      </c>
      <c r="HH57" s="172">
        <v>73.088300000000004</v>
      </c>
      <c r="HI57" s="172">
        <v>47.383800000000001</v>
      </c>
      <c r="HJ57" s="172">
        <v>48.522100000000002</v>
      </c>
      <c r="HK57" s="172">
        <v>0</v>
      </c>
      <c r="HL57" s="172">
        <v>0</v>
      </c>
      <c r="HM57" s="172">
        <v>0</v>
      </c>
      <c r="HN57" s="172">
        <v>0</v>
      </c>
      <c r="HO57" s="172">
        <v>29.7254</v>
      </c>
      <c r="HP57" s="172">
        <v>29.5763</v>
      </c>
      <c r="HQ57" s="172">
        <v>-1.0972999999999999</v>
      </c>
      <c r="HR57" s="172">
        <v>-0.85009999999999997</v>
      </c>
      <c r="HS57" s="172">
        <v>13.3566</v>
      </c>
      <c r="HT57" s="172">
        <v>13.696300000000001</v>
      </c>
      <c r="HU57" s="172">
        <v>23.09</v>
      </c>
      <c r="HV57" s="172">
        <v>23.08</v>
      </c>
      <c r="HW57" s="172">
        <v>-27.8</v>
      </c>
      <c r="HX57" s="172">
        <v>-27.9</v>
      </c>
      <c r="HY57" s="172">
        <v>1.6709000000000001</v>
      </c>
      <c r="HZ57" s="172">
        <v>8.64</v>
      </c>
      <c r="IA57" s="172">
        <v>118.3634</v>
      </c>
      <c r="IB57" s="172">
        <v>21.494</v>
      </c>
      <c r="IC57" s="172">
        <v>21.6877</v>
      </c>
      <c r="ID57" s="172">
        <v>-14</v>
      </c>
      <c r="IE57" s="172">
        <v>-36.799999999999997</v>
      </c>
      <c r="IF57" s="172">
        <v>-5.9</v>
      </c>
      <c r="IG57" s="172">
        <v>-6.4</v>
      </c>
      <c r="IH57" s="172">
        <v>-17.3704</v>
      </c>
      <c r="II57" s="172">
        <v>-17.2258</v>
      </c>
      <c r="IJ57" s="172">
        <v>-84.872500000000002</v>
      </c>
      <c r="IK57" s="172">
        <v>37.831299999999999</v>
      </c>
      <c r="IL57" s="172">
        <v>-230.58330000000001</v>
      </c>
      <c r="IM57" s="172">
        <v>-9.5500000000000007</v>
      </c>
      <c r="IN57" s="172">
        <v>0</v>
      </c>
      <c r="IO57" s="172">
        <v>133.73490000000001</v>
      </c>
      <c r="IP57" s="172">
        <v>95.289400000000001</v>
      </c>
      <c r="IQ57" s="172">
        <v>188.74760000000001</v>
      </c>
      <c r="IR57" s="172">
        <v>162.0814</v>
      </c>
      <c r="IS57" s="172">
        <v>73.576400000000007</v>
      </c>
      <c r="IT57" s="172">
        <v>37.932299999999998</v>
      </c>
      <c r="IU57" s="172">
        <v>37.003700000000002</v>
      </c>
      <c r="IV57" s="172">
        <v>6.8818000000000001</v>
      </c>
      <c r="IW57" s="172">
        <v>245.786</v>
      </c>
      <c r="IX57" s="172">
        <v>-199.23509999999999</v>
      </c>
      <c r="IY57" s="172">
        <v>85.893500000000003</v>
      </c>
      <c r="IZ57" s="172">
        <v>-3.1402999999999999</v>
      </c>
      <c r="JA57" s="172">
        <v>1.5246999999999999</v>
      </c>
      <c r="JB57" s="172">
        <v>0</v>
      </c>
      <c r="JC57" s="172">
        <v>-6.88</v>
      </c>
      <c r="JD57" s="172">
        <v>0.504</v>
      </c>
      <c r="JE57" s="172">
        <v>0.502</v>
      </c>
      <c r="JF57" s="172">
        <v>10</v>
      </c>
      <c r="JG57" s="172">
        <v>-1.28</v>
      </c>
      <c r="JH57" s="172">
        <v>-0.92720000000000002</v>
      </c>
      <c r="JI57" s="172">
        <v>-5.6500000000000002E-2</v>
      </c>
      <c r="JJ57" s="172">
        <v>8.3238000000000003</v>
      </c>
      <c r="JK57" s="172">
        <v>-1.6982999999999999</v>
      </c>
      <c r="JL57" s="172">
        <v>-0.2</v>
      </c>
      <c r="JM57" s="172">
        <v>5.2720000000000002</v>
      </c>
      <c r="JN57" s="172">
        <v>5.9210000000000003</v>
      </c>
      <c r="JO57" s="172">
        <v>3.0754999999999999</v>
      </c>
      <c r="JP57" s="172">
        <v>3.6265999999999998</v>
      </c>
      <c r="JQ57" s="172">
        <v>4.5838999999999999</v>
      </c>
      <c r="JR57" s="172">
        <v>4.8174000000000001</v>
      </c>
      <c r="JS57" s="172">
        <v>4.0781999999999998</v>
      </c>
      <c r="JT57" s="172">
        <v>0</v>
      </c>
      <c r="JU57" s="172">
        <v>32.4</v>
      </c>
      <c r="JV57" s="172">
        <v>4.4759000000000002</v>
      </c>
      <c r="JW57" s="172">
        <v>1.1200000000000001</v>
      </c>
      <c r="JX57" s="172">
        <v>0</v>
      </c>
      <c r="JY57" s="172">
        <v>-5.9862000000000002</v>
      </c>
      <c r="JZ57" s="172">
        <v>-2.53E-2</v>
      </c>
      <c r="KA57" s="172">
        <v>-21.328700000000001</v>
      </c>
      <c r="KB57" s="172">
        <v>-4.3665000000000003</v>
      </c>
      <c r="KC57" s="172">
        <v>-3.0804999999999998</v>
      </c>
      <c r="KD57" s="172">
        <v>-21.170200000000001</v>
      </c>
      <c r="KE57" s="172">
        <v>0</v>
      </c>
      <c r="KF57" s="172">
        <v>-20.8</v>
      </c>
      <c r="KG57" s="172">
        <v>14.9</v>
      </c>
      <c r="KH57" s="172">
        <v>43.35</v>
      </c>
      <c r="KI57" s="172">
        <v>-37.264899999999997</v>
      </c>
    </row>
    <row r="58" spans="1:295" x14ac:dyDescent="0.3">
      <c r="A58" s="231" t="s">
        <v>770</v>
      </c>
      <c r="B58" s="231"/>
      <c r="C58" s="172">
        <v>0</v>
      </c>
      <c r="D58" s="172">
        <v>0.92900000000000005</v>
      </c>
      <c r="E58" s="172">
        <v>-10.670299999999999</v>
      </c>
      <c r="F58" s="172">
        <v>-2.3496000000000001</v>
      </c>
      <c r="G58" s="172">
        <v>4.4470000000000001</v>
      </c>
      <c r="H58" s="172">
        <v>0</v>
      </c>
      <c r="I58" s="172">
        <v>7.8745000000000003</v>
      </c>
      <c r="J58" s="172">
        <v>0</v>
      </c>
      <c r="K58" s="172">
        <v>3.3008999999999999</v>
      </c>
      <c r="L58" s="172">
        <v>0.34799999999999998</v>
      </c>
      <c r="M58" s="172">
        <v>1.7648999999999999</v>
      </c>
      <c r="N58" s="172">
        <v>-19.98</v>
      </c>
      <c r="O58" s="172">
        <v>-35.200000000000003</v>
      </c>
      <c r="P58" s="172">
        <v>-4.4000000000000004</v>
      </c>
      <c r="Q58" s="172">
        <v>3.3119999999999998</v>
      </c>
      <c r="R58" s="172">
        <v>-24.2</v>
      </c>
      <c r="S58" s="172">
        <v>0.59189999999999998</v>
      </c>
      <c r="T58" s="172">
        <v>-13.853999999999999</v>
      </c>
      <c r="U58" s="172">
        <v>1.8602000000000001</v>
      </c>
      <c r="V58" s="172">
        <v>1.7034</v>
      </c>
      <c r="W58" s="172">
        <v>3.5937999999999999</v>
      </c>
      <c r="X58" s="172">
        <v>9.3200000000000005E-2</v>
      </c>
      <c r="Y58" s="172">
        <v>-1.4477</v>
      </c>
      <c r="Z58" s="172">
        <v>0.65629999999999999</v>
      </c>
      <c r="AA58" s="172">
        <v>0</v>
      </c>
      <c r="AB58" s="172">
        <v>-1.1295999999999999</v>
      </c>
      <c r="AC58" s="172">
        <v>-1.8120000000000001</v>
      </c>
      <c r="AD58" s="172">
        <v>-1.8</v>
      </c>
      <c r="AE58" s="172">
        <v>-3.5739999999999998</v>
      </c>
      <c r="AF58" s="172">
        <v>-17.760000000000002</v>
      </c>
      <c r="AG58" s="172">
        <v>-17.600000000000001</v>
      </c>
      <c r="AH58" s="172">
        <v>-1.107</v>
      </c>
      <c r="AI58" s="172">
        <v>0.36899999999999999</v>
      </c>
      <c r="AJ58" s="172">
        <v>-14.53</v>
      </c>
      <c r="AK58" s="172">
        <v>-14.49</v>
      </c>
      <c r="AL58" s="172">
        <v>-10</v>
      </c>
      <c r="AM58" s="172">
        <v>-13.71</v>
      </c>
      <c r="AN58" s="172">
        <v>-13.84</v>
      </c>
      <c r="AO58" s="172">
        <v>0.28100000000000003</v>
      </c>
      <c r="AP58" s="172">
        <v>3.7067000000000001</v>
      </c>
      <c r="AQ58" s="172">
        <v>9.5341000000000005</v>
      </c>
      <c r="AR58" s="172">
        <v>11.1296</v>
      </c>
      <c r="AS58" s="172">
        <v>-21.9115</v>
      </c>
      <c r="AT58" s="172">
        <v>-19.022200000000002</v>
      </c>
      <c r="AU58" s="172">
        <v>-18.466799999999999</v>
      </c>
      <c r="AV58" s="172">
        <v>-1.522</v>
      </c>
      <c r="AW58" s="172">
        <v>-1.4904999999999999</v>
      </c>
      <c r="AX58" s="172">
        <v>-21.8353</v>
      </c>
      <c r="AY58" s="172">
        <v>-19.424099999999999</v>
      </c>
      <c r="AZ58" s="172">
        <v>0.8014</v>
      </c>
      <c r="BA58" s="172">
        <v>4.0434999999999999</v>
      </c>
      <c r="BB58" s="172">
        <v>20.509899999999998</v>
      </c>
      <c r="BC58" s="172">
        <v>-3.0095000000000001</v>
      </c>
      <c r="BD58" s="172">
        <v>-7.8</v>
      </c>
      <c r="BE58" s="172">
        <v>-7.6</v>
      </c>
      <c r="BF58" s="172">
        <v>-30.302800000000001</v>
      </c>
      <c r="BG58" s="172">
        <v>-29.812000000000001</v>
      </c>
      <c r="BH58" s="172">
        <v>-3.2778999999999998</v>
      </c>
      <c r="BI58" s="172">
        <v>0</v>
      </c>
      <c r="BJ58" s="172">
        <v>-2.1797</v>
      </c>
      <c r="BK58" s="172">
        <v>-1.6819999999999999</v>
      </c>
      <c r="BL58" s="172">
        <v>-0.67369999999999997</v>
      </c>
      <c r="BM58" s="172">
        <v>-1.3898999999999999</v>
      </c>
      <c r="BN58" s="172">
        <v>-150.39519999999999</v>
      </c>
      <c r="BO58" s="172">
        <v>-20.813600000000001</v>
      </c>
      <c r="BP58" s="172">
        <v>-20.783100000000001</v>
      </c>
      <c r="BQ58" s="172">
        <v>34.644399999999997</v>
      </c>
      <c r="BR58" s="172">
        <v>-259.44479999999999</v>
      </c>
      <c r="BS58" s="172">
        <v>0</v>
      </c>
      <c r="BT58" s="172">
        <v>0</v>
      </c>
      <c r="BU58" s="172">
        <v>0</v>
      </c>
      <c r="BV58" s="172">
        <v>-2.2553999999999998</v>
      </c>
      <c r="BW58" s="172">
        <v>5.49</v>
      </c>
      <c r="BX58" s="172">
        <v>1.37</v>
      </c>
      <c r="BY58" s="172">
        <v>-21.33</v>
      </c>
      <c r="BZ58" s="172">
        <v>-6.79</v>
      </c>
      <c r="CA58" s="172">
        <v>-22.9025</v>
      </c>
      <c r="CB58" s="172">
        <v>-23.438300000000002</v>
      </c>
      <c r="CC58" s="172">
        <v>10.113799999999999</v>
      </c>
      <c r="CD58" s="172">
        <v>9.1508000000000003</v>
      </c>
      <c r="CE58" s="172">
        <v>-10.979100000000001</v>
      </c>
      <c r="CF58" s="172">
        <v>-39.5154</v>
      </c>
      <c r="CG58" s="172">
        <v>-39.632300000000001</v>
      </c>
      <c r="CH58" s="172">
        <v>-2.2431000000000001</v>
      </c>
      <c r="CI58" s="172">
        <v>0</v>
      </c>
      <c r="CJ58" s="172">
        <v>0</v>
      </c>
      <c r="CK58" s="172">
        <v>0</v>
      </c>
      <c r="CL58" s="172">
        <v>5.4</v>
      </c>
      <c r="CM58" s="172">
        <v>3.3</v>
      </c>
      <c r="CN58" s="172">
        <v>-4.21</v>
      </c>
      <c r="CO58" s="172">
        <v>3.3033000000000001</v>
      </c>
      <c r="CP58" s="172">
        <v>3.6208999999999998</v>
      </c>
      <c r="CQ58" s="172">
        <v>2.5655999999999999</v>
      </c>
      <c r="CR58" s="172">
        <v>10.632099999999999</v>
      </c>
      <c r="CS58" s="172">
        <v>10.623799999999999</v>
      </c>
      <c r="CT58" s="172">
        <v>-35.808900000000001</v>
      </c>
      <c r="CU58" s="172">
        <v>-35.6083</v>
      </c>
      <c r="CV58" s="172">
        <v>-35.9666</v>
      </c>
      <c r="CW58" s="172">
        <v>1.1241000000000001</v>
      </c>
      <c r="CX58" s="172">
        <v>23.57</v>
      </c>
      <c r="CY58" s="172">
        <v>13.19</v>
      </c>
      <c r="CZ58" s="172">
        <v>2.1924000000000001</v>
      </c>
      <c r="DA58" s="172">
        <v>2.5421</v>
      </c>
      <c r="DB58" s="172">
        <v>-12.21</v>
      </c>
      <c r="DC58" s="172">
        <v>0</v>
      </c>
      <c r="DD58" s="172">
        <v>0</v>
      </c>
      <c r="DE58" s="172">
        <v>0</v>
      </c>
      <c r="DF58" s="172">
        <v>17.877099999999999</v>
      </c>
      <c r="DG58" s="172">
        <v>1.4500000000000001E-2</v>
      </c>
      <c r="DH58" s="172">
        <v>-6.4090999999999996</v>
      </c>
      <c r="DI58" s="172">
        <v>-8.5</v>
      </c>
      <c r="DJ58" s="172">
        <v>-7.5</v>
      </c>
      <c r="DK58" s="172">
        <v>-5.7788000000000004</v>
      </c>
      <c r="DL58" s="172">
        <v>-4.4882</v>
      </c>
      <c r="DM58" s="172">
        <v>1.1089</v>
      </c>
      <c r="DN58" s="172">
        <v>0.9335</v>
      </c>
      <c r="DO58" s="172">
        <v>-4.41</v>
      </c>
      <c r="DP58" s="172">
        <v>-3.84</v>
      </c>
      <c r="DQ58" s="172">
        <v>2.1080000000000001</v>
      </c>
      <c r="DR58" s="172">
        <v>-45.047600000000003</v>
      </c>
      <c r="DS58" s="172">
        <v>0</v>
      </c>
      <c r="DT58" s="172">
        <v>-16.14</v>
      </c>
      <c r="DU58" s="172">
        <v>1.55</v>
      </c>
      <c r="DV58" s="172">
        <v>14.52</v>
      </c>
      <c r="DW58" s="172">
        <v>-41.672699999999999</v>
      </c>
      <c r="DX58" s="172">
        <v>-20.709099999999999</v>
      </c>
      <c r="DY58" s="172">
        <v>-43.9664</v>
      </c>
      <c r="DZ58" s="172">
        <v>-43.4636</v>
      </c>
      <c r="EA58" s="172">
        <v>-24.794599999999999</v>
      </c>
      <c r="EB58" s="172">
        <v>-36.3523</v>
      </c>
      <c r="EC58" s="172">
        <v>-42.367100000000001</v>
      </c>
      <c r="ED58" s="172">
        <v>-42.622700000000002</v>
      </c>
      <c r="EE58" s="172">
        <v>-27.0901</v>
      </c>
      <c r="EF58" s="172">
        <v>-29.760200000000001</v>
      </c>
      <c r="EG58" s="172">
        <v>-11.79</v>
      </c>
      <c r="EH58" s="172">
        <v>-177.63849999999999</v>
      </c>
      <c r="EI58" s="172">
        <v>-79.224900000000005</v>
      </c>
      <c r="EJ58" s="172">
        <v>0</v>
      </c>
      <c r="EK58" s="172">
        <v>-11.315</v>
      </c>
      <c r="EL58" s="172">
        <v>-11.121600000000001</v>
      </c>
      <c r="EM58" s="172">
        <v>0</v>
      </c>
      <c r="EN58" s="172">
        <v>-17.210100000000001</v>
      </c>
      <c r="EO58" s="172">
        <v>-25.562200000000001</v>
      </c>
      <c r="EP58" s="172">
        <v>-24.068000000000001</v>
      </c>
      <c r="EQ58" s="172">
        <v>-30.029</v>
      </c>
      <c r="ER58" s="172">
        <v>-30.2943</v>
      </c>
      <c r="ES58" s="172">
        <v>-1.3653</v>
      </c>
      <c r="ET58" s="172">
        <v>-5.44</v>
      </c>
      <c r="EU58" s="172">
        <v>-20.78</v>
      </c>
      <c r="EV58" s="172">
        <v>-1.2</v>
      </c>
      <c r="EW58" s="172">
        <v>1.1761999999999999</v>
      </c>
      <c r="EX58" s="172">
        <v>-24.618600000000001</v>
      </c>
      <c r="EY58" s="172">
        <v>-16.238600000000002</v>
      </c>
      <c r="EZ58" s="172">
        <v>-4.8855000000000004</v>
      </c>
      <c r="FA58" s="172">
        <v>4.6083999999999996</v>
      </c>
      <c r="FB58" s="172">
        <v>-1.0190999999999999</v>
      </c>
      <c r="FC58" s="172">
        <v>-31.311699999999998</v>
      </c>
      <c r="FD58" s="172">
        <v>2.5289999999999999</v>
      </c>
      <c r="FE58" s="172">
        <v>0</v>
      </c>
      <c r="FF58" s="172">
        <v>2.2734000000000001</v>
      </c>
      <c r="FG58" s="172">
        <v>0</v>
      </c>
      <c r="FH58" s="172">
        <v>0</v>
      </c>
      <c r="FI58" s="172">
        <v>0</v>
      </c>
      <c r="FJ58" s="172">
        <v>-0.33489999999999998</v>
      </c>
      <c r="FK58" s="172">
        <v>-0.33489999999999998</v>
      </c>
      <c r="FL58" s="172">
        <v>-35.668199999999999</v>
      </c>
      <c r="FM58" s="172">
        <v>10.7835</v>
      </c>
      <c r="FN58" s="172">
        <v>11.0352</v>
      </c>
      <c r="FO58" s="172">
        <v>-18.707699999999999</v>
      </c>
      <c r="FP58" s="172">
        <v>0</v>
      </c>
      <c r="FQ58" s="172">
        <v>21.090399999999999</v>
      </c>
      <c r="FR58" s="172">
        <v>-23.76</v>
      </c>
      <c r="FS58" s="172">
        <v>-1.6109</v>
      </c>
      <c r="FT58" s="172">
        <v>0.25290000000000001</v>
      </c>
      <c r="FU58" s="172">
        <v>-1.07</v>
      </c>
      <c r="FV58" s="172">
        <v>0.46</v>
      </c>
      <c r="FW58" s="172">
        <v>-30.2669</v>
      </c>
      <c r="FX58" s="172">
        <v>0</v>
      </c>
      <c r="FY58" s="172">
        <v>1.488</v>
      </c>
      <c r="FZ58" s="172">
        <v>-0.504</v>
      </c>
      <c r="GA58" s="172">
        <v>0</v>
      </c>
      <c r="GB58" s="172">
        <v>-3.72</v>
      </c>
      <c r="GC58" s="172">
        <v>-17.303799999999999</v>
      </c>
      <c r="GD58" s="172">
        <v>-9.3463999999999992</v>
      </c>
      <c r="GE58" s="172">
        <v>-4.5</v>
      </c>
      <c r="GF58" s="172">
        <v>20.853899999999999</v>
      </c>
      <c r="GG58" s="172">
        <v>0</v>
      </c>
      <c r="GH58" s="172">
        <v>16.992999999999999</v>
      </c>
      <c r="GI58" s="172">
        <v>-10.210800000000001</v>
      </c>
      <c r="GJ58" s="172">
        <v>-11.1615</v>
      </c>
      <c r="GK58" s="172">
        <v>1.8705000000000001</v>
      </c>
      <c r="GL58" s="172">
        <v>3.7499999999999999E-2</v>
      </c>
      <c r="GM58" s="172">
        <v>0</v>
      </c>
      <c r="GN58" s="172">
        <v>-13.088800000000001</v>
      </c>
      <c r="GO58" s="172">
        <v>-24.5915</v>
      </c>
      <c r="GP58" s="172">
        <v>-1.6203000000000001</v>
      </c>
      <c r="GQ58" s="172">
        <v>-23.897500000000001</v>
      </c>
      <c r="GR58" s="172">
        <v>5.0545</v>
      </c>
      <c r="GS58" s="172">
        <v>5.1006999999999998</v>
      </c>
      <c r="GT58" s="172">
        <v>95.353099999999998</v>
      </c>
      <c r="GU58" s="172">
        <v>-7.3986000000000001</v>
      </c>
      <c r="GV58" s="172">
        <v>-11.8369</v>
      </c>
      <c r="GW58" s="172">
        <v>-9.0907</v>
      </c>
      <c r="GX58" s="172">
        <v>1.3467</v>
      </c>
      <c r="GY58" s="172">
        <v>4.7104999999999997</v>
      </c>
      <c r="GZ58" s="172">
        <v>4.6680999999999999</v>
      </c>
      <c r="HA58" s="172">
        <v>0.62609999999999999</v>
      </c>
      <c r="HB58" s="172">
        <v>-21.5671</v>
      </c>
      <c r="HC58" s="172">
        <v>-20.686299999999999</v>
      </c>
      <c r="HD58" s="172">
        <v>-12.57</v>
      </c>
      <c r="HE58" s="172">
        <v>-5.2412999999999998</v>
      </c>
      <c r="HF58" s="172">
        <v>2.7206000000000001</v>
      </c>
      <c r="HG58" s="172">
        <v>-9.0325000000000006</v>
      </c>
      <c r="HH58" s="172">
        <v>42.691099999999999</v>
      </c>
      <c r="HI58" s="172">
        <v>24.464099999999998</v>
      </c>
      <c r="HJ58" s="172">
        <v>24.306000000000001</v>
      </c>
      <c r="HK58" s="172">
        <v>-9.1316000000000006</v>
      </c>
      <c r="HL58" s="172">
        <v>0</v>
      </c>
      <c r="HM58" s="172">
        <v>-15.381600000000001</v>
      </c>
      <c r="HN58" s="172">
        <v>-16.204499999999999</v>
      </c>
      <c r="HO58" s="172">
        <v>3.7879999999999998</v>
      </c>
      <c r="HP58" s="172">
        <v>3.5644999999999998</v>
      </c>
      <c r="HQ58" s="172">
        <v>-10.798400000000001</v>
      </c>
      <c r="HR58" s="172">
        <v>-10.210599999999999</v>
      </c>
      <c r="HS58" s="172">
        <v>-19.421399999999998</v>
      </c>
      <c r="HT58" s="172">
        <v>-18.9314</v>
      </c>
      <c r="HU58" s="172">
        <v>12.61</v>
      </c>
      <c r="HV58" s="172">
        <v>12.57</v>
      </c>
      <c r="HW58" s="172">
        <v>-33.6</v>
      </c>
      <c r="HX58" s="172">
        <v>-33.4</v>
      </c>
      <c r="HY58" s="172">
        <v>0.61619999999999997</v>
      </c>
      <c r="HZ58" s="172">
        <v>-14.72</v>
      </c>
      <c r="IA58" s="172">
        <v>79.0261</v>
      </c>
      <c r="IB58" s="172">
        <v>9.6061999999999994</v>
      </c>
      <c r="IC58" s="172">
        <v>9.5686</v>
      </c>
      <c r="ID58" s="172">
        <v>-20.8</v>
      </c>
      <c r="IE58" s="172">
        <v>-46.9</v>
      </c>
      <c r="IF58" s="172">
        <v>-14</v>
      </c>
      <c r="IG58" s="172">
        <v>-14.6</v>
      </c>
      <c r="IH58" s="172">
        <v>-18.062000000000001</v>
      </c>
      <c r="II58" s="172">
        <v>-17.869900000000001</v>
      </c>
      <c r="IJ58" s="172">
        <v>-153.39670000000001</v>
      </c>
      <c r="IK58" s="172">
        <v>-33.5991</v>
      </c>
      <c r="IL58" s="172">
        <v>-290.32190000000003</v>
      </c>
      <c r="IM58" s="172">
        <v>-37.470199999999998</v>
      </c>
      <c r="IN58" s="172">
        <v>-32.333399999999997</v>
      </c>
      <c r="IO58" s="172">
        <v>74.993499999999997</v>
      </c>
      <c r="IP58" s="172">
        <v>31.4129</v>
      </c>
      <c r="IQ58" s="172">
        <v>101.55459999999999</v>
      </c>
      <c r="IR58" s="172">
        <v>98.811400000000006</v>
      </c>
      <c r="IS58" s="172">
        <v>-2.9070999999999998</v>
      </c>
      <c r="IT58" s="172">
        <v>4.1497999999999999</v>
      </c>
      <c r="IU58" s="172">
        <v>0.60370000000000001</v>
      </c>
      <c r="IV58" s="172">
        <v>-74.422700000000006</v>
      </c>
      <c r="IW58" s="172">
        <v>121.3909</v>
      </c>
      <c r="IX58" s="172">
        <v>-266.03320000000002</v>
      </c>
      <c r="IY58" s="172">
        <v>11.841799999999999</v>
      </c>
      <c r="IZ58" s="172">
        <v>-71.020899999999997</v>
      </c>
      <c r="JA58" s="172">
        <v>-2.6697000000000002</v>
      </c>
      <c r="JB58" s="172">
        <v>0</v>
      </c>
      <c r="JC58" s="172">
        <v>-14</v>
      </c>
      <c r="JD58" s="172">
        <v>-0.83799999999999997</v>
      </c>
      <c r="JE58" s="172">
        <v>-0.84499999999999997</v>
      </c>
      <c r="JF58" s="172">
        <v>2.96</v>
      </c>
      <c r="JG58" s="172">
        <v>-6.24</v>
      </c>
      <c r="JH58" s="172">
        <v>-4.7179000000000002</v>
      </c>
      <c r="JI58" s="172">
        <v>-4.4816000000000003</v>
      </c>
      <c r="JJ58" s="172">
        <v>1.7014</v>
      </c>
      <c r="JK58" s="172">
        <v>-10.371600000000001</v>
      </c>
      <c r="JL58" s="172">
        <v>-4.5999999999999996</v>
      </c>
      <c r="JM58" s="172">
        <v>-0.98299999999999998</v>
      </c>
      <c r="JN58" s="172">
        <v>-1.6890000000000001</v>
      </c>
      <c r="JO58" s="172">
        <v>0</v>
      </c>
      <c r="JP58" s="172">
        <v>0</v>
      </c>
      <c r="JQ58" s="172">
        <v>2.46</v>
      </c>
      <c r="JR58" s="172">
        <v>2.4626999999999999</v>
      </c>
      <c r="JS58" s="172">
        <v>2.0790000000000002</v>
      </c>
      <c r="JT58" s="172">
        <v>0</v>
      </c>
      <c r="JU58" s="172">
        <v>21.5</v>
      </c>
      <c r="JV58" s="172">
        <v>0.59550000000000003</v>
      </c>
      <c r="JW58" s="172">
        <v>-0.23</v>
      </c>
      <c r="JX58" s="172">
        <v>0</v>
      </c>
      <c r="JY58" s="172">
        <v>-12.9781</v>
      </c>
      <c r="JZ58" s="172">
        <v>-3.0388999999999999</v>
      </c>
      <c r="KA58" s="172">
        <v>-26.041</v>
      </c>
      <c r="KB58" s="172">
        <v>-11.1891</v>
      </c>
      <c r="KC58" s="172">
        <v>-6.0208000000000004</v>
      </c>
      <c r="KD58" s="172">
        <v>-26.811599999999999</v>
      </c>
      <c r="KE58" s="172">
        <v>-4.5716000000000001</v>
      </c>
      <c r="KF58" s="172">
        <v>-32.4</v>
      </c>
      <c r="KG58" s="172">
        <v>3.3</v>
      </c>
      <c r="KH58" s="172">
        <v>-13.352600000000001</v>
      </c>
      <c r="KI58" s="172">
        <v>-98.596900000000005</v>
      </c>
    </row>
    <row r="59" spans="1:295" x14ac:dyDescent="0.3">
      <c r="A59" s="231" t="s">
        <v>771</v>
      </c>
      <c r="B59" s="231"/>
      <c r="C59" s="172">
        <v>0</v>
      </c>
      <c r="D59" s="172">
        <v>2.984390243902439</v>
      </c>
      <c r="E59" s="172">
        <v>-7.4069317073170735</v>
      </c>
      <c r="F59" s="172">
        <v>0.79185853658536587</v>
      </c>
      <c r="G59" s="172">
        <v>6.7655121951219508</v>
      </c>
      <c r="H59" s="172">
        <v>0</v>
      </c>
      <c r="I59" s="172">
        <v>12.427024390243902</v>
      </c>
      <c r="J59" s="172">
        <v>0</v>
      </c>
      <c r="K59" s="172">
        <v>13.036253658536586</v>
      </c>
      <c r="L59" s="172">
        <v>5.0670487804878057</v>
      </c>
      <c r="M59" s="172">
        <v>5.5194292682926829</v>
      </c>
      <c r="N59" s="172">
        <v>-11.555384615384616</v>
      </c>
      <c r="O59" s="172">
        <v>-25.627027027027026</v>
      </c>
      <c r="P59" s="172">
        <v>4.2370370370370374</v>
      </c>
      <c r="Q59" s="172">
        <v>5.4447272727272731</v>
      </c>
      <c r="R59" s="172">
        <v>-17.82</v>
      </c>
      <c r="S59" s="172">
        <v>2.9711853658536587</v>
      </c>
      <c r="T59" s="172">
        <v>-5.6296439024390237</v>
      </c>
      <c r="U59" s="172">
        <v>3.4553853658536586</v>
      </c>
      <c r="V59" s="172">
        <v>3.3412878048780486</v>
      </c>
      <c r="W59" s="172">
        <v>6.1224146341463417</v>
      </c>
      <c r="X59" s="172">
        <v>1.7933947368421053</v>
      </c>
      <c r="Y59" s="172">
        <v>0.24801052631578946</v>
      </c>
      <c r="Z59" s="172">
        <v>1.034671052631579</v>
      </c>
      <c r="AA59" s="172">
        <v>0</v>
      </c>
      <c r="AB59" s="172">
        <v>-0.75317073170731708</v>
      </c>
      <c r="AC59" s="172">
        <v>-1.3346097560975612</v>
      </c>
      <c r="AD59" s="172">
        <v>-1.3255853658536587</v>
      </c>
      <c r="AE59" s="172">
        <v>-2.9528292682926831</v>
      </c>
      <c r="AF59" s="172">
        <v>-8.4710526315789476</v>
      </c>
      <c r="AG59" s="172">
        <v>-7.5166666666666666</v>
      </c>
      <c r="AH59" s="172">
        <v>-0.66124390243902442</v>
      </c>
      <c r="AI59" s="172">
        <v>0.40568292682926832</v>
      </c>
      <c r="AJ59" s="172">
        <v>-11.510487804878048</v>
      </c>
      <c r="AK59" s="172">
        <v>-11.519756097560977</v>
      </c>
      <c r="AL59" s="172">
        <v>-10</v>
      </c>
      <c r="AM59" s="172">
        <v>-12.615384615384615</v>
      </c>
      <c r="AN59" s="172">
        <v>-12.613658536585366</v>
      </c>
      <c r="AO59" s="172">
        <v>3.8558658536585368</v>
      </c>
      <c r="AP59" s="172">
        <v>4.3539390243902441</v>
      </c>
      <c r="AQ59" s="172">
        <v>14.978234146341464</v>
      </c>
      <c r="AR59" s="172">
        <v>16.535821951219511</v>
      </c>
      <c r="AS59" s="172">
        <v>-17.593278048780487</v>
      </c>
      <c r="AT59" s="172">
        <v>-12.409182926829269</v>
      </c>
      <c r="AU59" s="172">
        <v>-12.062075609756098</v>
      </c>
      <c r="AV59" s="172">
        <v>8.7029707317073157</v>
      </c>
      <c r="AW59" s="172">
        <v>8.4069024390243907</v>
      </c>
      <c r="AX59" s="172">
        <v>-15.202726829268292</v>
      </c>
      <c r="AY59" s="172">
        <v>-12.866612195121951</v>
      </c>
      <c r="AZ59" s="172">
        <v>2.581951282051282</v>
      </c>
      <c r="BA59" s="172">
        <v>13.508790243902439</v>
      </c>
      <c r="BB59" s="172">
        <v>57.82616097560976</v>
      </c>
      <c r="BC59" s="172">
        <v>8.8069658536585358</v>
      </c>
      <c r="BD59" s="172">
        <v>-5.1585365853658542</v>
      </c>
      <c r="BE59" s="172">
        <v>-5.6073170731707318</v>
      </c>
      <c r="BF59" s="172">
        <v>-22.226502439024387</v>
      </c>
      <c r="BG59" s="172">
        <v>-22.217780487804877</v>
      </c>
      <c r="BH59" s="172">
        <v>-1.7911292682926829</v>
      </c>
      <c r="BI59" s="172">
        <v>0</v>
      </c>
      <c r="BJ59" s="172">
        <v>6.8181487804878049</v>
      </c>
      <c r="BK59" s="172">
        <v>1.704419512195122</v>
      </c>
      <c r="BL59" s="172">
        <v>1.8348454545454547</v>
      </c>
      <c r="BM59" s="172">
        <v>0.42141707317073174</v>
      </c>
      <c r="BN59" s="172">
        <v>-97.839326829268288</v>
      </c>
      <c r="BO59" s="172">
        <v>-8.1677853658536588</v>
      </c>
      <c r="BP59" s="172">
        <v>-8.2533975609756087</v>
      </c>
      <c r="BQ59" s="172">
        <v>64.318204878048775</v>
      </c>
      <c r="BR59" s="172">
        <v>-209.27200243902439</v>
      </c>
      <c r="BS59" s="172">
        <v>0</v>
      </c>
      <c r="BT59" s="172">
        <v>0</v>
      </c>
      <c r="BU59" s="172">
        <v>0</v>
      </c>
      <c r="BV59" s="172">
        <v>10.01759375</v>
      </c>
      <c r="BW59" s="172">
        <v>7.6929268292682931</v>
      </c>
      <c r="BX59" s="172">
        <v>4.4060975609756099</v>
      </c>
      <c r="BY59" s="172">
        <v>-13.020243902439024</v>
      </c>
      <c r="BZ59" s="172">
        <v>0.15682926829268293</v>
      </c>
      <c r="CA59" s="172">
        <v>-17.637955000000002</v>
      </c>
      <c r="CB59" s="172">
        <v>-17.61786</v>
      </c>
      <c r="CC59" s="172">
        <v>22.760921951219508</v>
      </c>
      <c r="CD59" s="172">
        <v>21.842534146341464</v>
      </c>
      <c r="CE59" s="172">
        <v>-5.3473585365853662</v>
      </c>
      <c r="CF59" s="172">
        <v>-27.310182926829267</v>
      </c>
      <c r="CG59" s="172">
        <v>-27.273165853658536</v>
      </c>
      <c r="CH59" s="172">
        <v>6.6887804878048787</v>
      </c>
      <c r="CI59" s="172">
        <v>0</v>
      </c>
      <c r="CJ59" s="172">
        <v>0</v>
      </c>
      <c r="CK59" s="172">
        <v>0</v>
      </c>
      <c r="CL59" s="172">
        <v>11.639024390243902</v>
      </c>
      <c r="CM59" s="172">
        <v>8.9536585365853654</v>
      </c>
      <c r="CN59" s="172">
        <v>-2.3797560975609757</v>
      </c>
      <c r="CO59" s="172">
        <v>17.639019512195119</v>
      </c>
      <c r="CP59" s="172">
        <v>17.493926829268293</v>
      </c>
      <c r="CQ59" s="172">
        <v>16.471443902439024</v>
      </c>
      <c r="CR59" s="172">
        <v>34.981187804878047</v>
      </c>
      <c r="CS59" s="172">
        <v>35.102556097560978</v>
      </c>
      <c r="CT59" s="172">
        <v>-27.652185365853658</v>
      </c>
      <c r="CU59" s="172">
        <v>-10.34870731707317</v>
      </c>
      <c r="CV59" s="172">
        <v>-28.08308292682927</v>
      </c>
      <c r="CW59" s="172">
        <v>2.2308048780487808</v>
      </c>
      <c r="CX59" s="172">
        <v>30.540975609756096</v>
      </c>
      <c r="CY59" s="172">
        <v>17.571219512195121</v>
      </c>
      <c r="CZ59" s="172">
        <v>7.1656975609756097</v>
      </c>
      <c r="DA59" s="172">
        <v>7.393963414634146</v>
      </c>
      <c r="DB59" s="172">
        <v>-7.8912195121951223</v>
      </c>
      <c r="DC59" s="172">
        <v>0</v>
      </c>
      <c r="DD59" s="172">
        <v>0</v>
      </c>
      <c r="DE59" s="172">
        <v>0</v>
      </c>
      <c r="DF59" s="172">
        <v>31.322365853658535</v>
      </c>
      <c r="DG59" s="172">
        <v>1.5339024390243903E-2</v>
      </c>
      <c r="DH59" s="172">
        <v>-3.8884292682926831</v>
      </c>
      <c r="DI59" s="172">
        <v>3.8454545454545457</v>
      </c>
      <c r="DJ59" s="172">
        <v>4.234375</v>
      </c>
      <c r="DK59" s="172">
        <v>-4.1791170731707314</v>
      </c>
      <c r="DL59" s="172">
        <v>0.77411463414634152</v>
      </c>
      <c r="DM59" s="172">
        <v>6.6828073170731717</v>
      </c>
      <c r="DN59" s="172">
        <v>8.1879634146341456</v>
      </c>
      <c r="DO59" s="172">
        <v>1.1014634146341464</v>
      </c>
      <c r="DP59" s="172">
        <v>-1.8221951219512196</v>
      </c>
      <c r="DQ59" s="172">
        <v>5.6317926829268297</v>
      </c>
      <c r="DR59" s="172">
        <v>-30.928829268292681</v>
      </c>
      <c r="DS59" s="172">
        <v>0</v>
      </c>
      <c r="DT59" s="172">
        <v>-7.4921951219512195</v>
      </c>
      <c r="DU59" s="172">
        <v>6.562439024390244</v>
      </c>
      <c r="DV59" s="172">
        <v>24.41</v>
      </c>
      <c r="DW59" s="172">
        <v>-28.771175609756096</v>
      </c>
      <c r="DX59" s="172">
        <v>-14.508643902439024</v>
      </c>
      <c r="DY59" s="172">
        <v>-38.484699999999997</v>
      </c>
      <c r="DZ59" s="172">
        <v>-38.134143902439028</v>
      </c>
      <c r="EA59" s="172">
        <v>2.935683870967742</v>
      </c>
      <c r="EB59" s="172">
        <v>-15.993668292682926</v>
      </c>
      <c r="EC59" s="172">
        <v>-25.702551219512195</v>
      </c>
      <c r="ED59" s="172">
        <v>-25.893104878048778</v>
      </c>
      <c r="EE59" s="172">
        <v>-19.203495121951217</v>
      </c>
      <c r="EF59" s="172">
        <v>-22.012312195121954</v>
      </c>
      <c r="EG59" s="172">
        <v>-10.00609756097561</v>
      </c>
      <c r="EH59" s="172">
        <v>-141.18060487804877</v>
      </c>
      <c r="EI59" s="172">
        <v>-44.327470731707315</v>
      </c>
      <c r="EJ59" s="172">
        <v>0</v>
      </c>
      <c r="EK59" s="172">
        <v>-6.7148951219512201</v>
      </c>
      <c r="EL59" s="172">
        <v>-6.4705268292682927</v>
      </c>
      <c r="EM59" s="172">
        <v>16.235582926829267</v>
      </c>
      <c r="EN59" s="172">
        <v>-3.91948125</v>
      </c>
      <c r="EO59" s="172">
        <v>-7.8969487804878051</v>
      </c>
      <c r="EP59" s="172">
        <v>2.354536585365854</v>
      </c>
      <c r="EQ59" s="172">
        <v>-25.832646341463416</v>
      </c>
      <c r="ER59" s="172">
        <v>-25.610778048780485</v>
      </c>
      <c r="ES59" s="172">
        <v>5.9705658536585364</v>
      </c>
      <c r="ET59" s="172">
        <v>2.7911111111111113</v>
      </c>
      <c r="EU59" s="172">
        <v>-11.978292682926829</v>
      </c>
      <c r="EV59" s="172">
        <v>0.58780487804878057</v>
      </c>
      <c r="EW59" s="172">
        <v>2.2990073170731709</v>
      </c>
      <c r="EX59" s="172">
        <v>-3.6680146341463415</v>
      </c>
      <c r="EY59" s="172">
        <v>-13.883841463414633</v>
      </c>
      <c r="EZ59" s="172">
        <v>-2.5478634146341466</v>
      </c>
      <c r="FA59" s="172">
        <v>7.7523146341463418</v>
      </c>
      <c r="FB59" s="172">
        <v>6.9028292682926837</v>
      </c>
      <c r="FC59" s="172">
        <v>-23.649421951219512</v>
      </c>
      <c r="FD59" s="172">
        <v>3.8040756097560977</v>
      </c>
      <c r="FE59" s="172">
        <v>0</v>
      </c>
      <c r="FF59" s="172">
        <v>3.5608121951219514</v>
      </c>
      <c r="FG59" s="172">
        <v>1.2575512195121952</v>
      </c>
      <c r="FH59" s="172">
        <v>1.6189170731707316</v>
      </c>
      <c r="FI59" s="172">
        <v>0</v>
      </c>
      <c r="FJ59" s="172">
        <v>4.10880243902439</v>
      </c>
      <c r="FK59" s="172">
        <v>4.3412974999999996</v>
      </c>
      <c r="FL59" s="172">
        <v>-28.471656097560974</v>
      </c>
      <c r="FM59" s="172">
        <v>20.415687804878047</v>
      </c>
      <c r="FN59" s="172">
        <v>20.433785365853659</v>
      </c>
      <c r="FO59" s="172">
        <v>-13.196617073170732</v>
      </c>
      <c r="FP59" s="172">
        <v>0</v>
      </c>
      <c r="FQ59" s="172">
        <v>24.967897560975612</v>
      </c>
      <c r="FR59" s="172">
        <v>-19.90609756097561</v>
      </c>
      <c r="FS59" s="172">
        <v>-0.31355609756097558</v>
      </c>
      <c r="FT59" s="172">
        <v>0.29836585365853663</v>
      </c>
      <c r="FU59" s="172">
        <v>5.2926829268292688E-2</v>
      </c>
      <c r="FV59" s="172">
        <v>2.6102439024390245</v>
      </c>
      <c r="FW59" s="172">
        <v>-25.051653658536587</v>
      </c>
      <c r="FX59" s="172">
        <v>0</v>
      </c>
      <c r="FY59" s="172">
        <v>1.8613170731707316</v>
      </c>
      <c r="FZ59" s="172">
        <v>0.45951219512195118</v>
      </c>
      <c r="GA59" s="172">
        <v>0</v>
      </c>
      <c r="GB59" s="172">
        <v>2.8460975609756098</v>
      </c>
      <c r="GC59" s="172">
        <v>-8.8645414634146338</v>
      </c>
      <c r="GD59" s="172">
        <v>-0.11153658536585366</v>
      </c>
      <c r="GE59" s="172">
        <v>-3.293947368421053</v>
      </c>
      <c r="GF59" s="172">
        <v>23.935280487804874</v>
      </c>
      <c r="GG59" s="172">
        <v>0</v>
      </c>
      <c r="GH59" s="172">
        <v>24.047878048780486</v>
      </c>
      <c r="GI59" s="172">
        <v>-5.8757292682926829</v>
      </c>
      <c r="GJ59" s="172">
        <v>-6.3059439024390249</v>
      </c>
      <c r="GK59" s="172">
        <v>2.6005341463414635</v>
      </c>
      <c r="GL59" s="172">
        <v>6.1150000000000003E-2</v>
      </c>
      <c r="GM59" s="172">
        <v>0</v>
      </c>
      <c r="GN59" s="172">
        <v>-11.60719375</v>
      </c>
      <c r="GO59" s="172">
        <v>-11.170146341463415</v>
      </c>
      <c r="GP59" s="172">
        <v>-8.4292682926829274E-2</v>
      </c>
      <c r="GQ59" s="172">
        <v>-21.531007317073172</v>
      </c>
      <c r="GR59" s="172">
        <v>7.0084317073170741</v>
      </c>
      <c r="GS59" s="172">
        <v>6.9285658536585366</v>
      </c>
      <c r="GT59" s="172">
        <v>133.38953658536585</v>
      </c>
      <c r="GU59" s="172">
        <v>-4.4110390243902442</v>
      </c>
      <c r="GV59" s="172">
        <v>-9.1695658536585363</v>
      </c>
      <c r="GW59" s="172">
        <v>1.2444756097560976</v>
      </c>
      <c r="GX59" s="172">
        <v>3.1006864864864867</v>
      </c>
      <c r="GY59" s="172">
        <v>6.6533731707317072</v>
      </c>
      <c r="GZ59" s="172">
        <v>6.738914634146342</v>
      </c>
      <c r="HA59" s="172">
        <v>2.3559285714285716</v>
      </c>
      <c r="HB59" s="172">
        <v>-12.021041463414635</v>
      </c>
      <c r="HC59" s="172">
        <v>-10.483778048780488</v>
      </c>
      <c r="HD59" s="172">
        <v>-5.6104878048780487</v>
      </c>
      <c r="HE59" s="172">
        <v>0.17845263157894739</v>
      </c>
      <c r="HF59" s="172">
        <v>24.683007317073169</v>
      </c>
      <c r="HG59" s="172">
        <v>12.958417073170731</v>
      </c>
      <c r="HH59" s="172">
        <v>57.72806341463415</v>
      </c>
      <c r="HI59" s="172">
        <v>38.883387804878048</v>
      </c>
      <c r="HJ59" s="172">
        <v>39.298429268292679</v>
      </c>
      <c r="HK59" s="172">
        <v>-6.7804317073170735</v>
      </c>
      <c r="HL59" s="172">
        <v>0</v>
      </c>
      <c r="HM59" s="172">
        <v>-8.7308902439024383</v>
      </c>
      <c r="HN59" s="172">
        <v>-11.389046341463414</v>
      </c>
      <c r="HO59" s="172">
        <v>17.6262875</v>
      </c>
      <c r="HP59" s="172">
        <v>17.8475</v>
      </c>
      <c r="HQ59" s="172">
        <v>-7.675243902439024</v>
      </c>
      <c r="HR59" s="172">
        <v>-7.2242585365853662</v>
      </c>
      <c r="HS59" s="172">
        <v>-2.7095414634146344</v>
      </c>
      <c r="HT59" s="172">
        <v>-2.5449341463414634</v>
      </c>
      <c r="HU59" s="172">
        <v>17.526829268292683</v>
      </c>
      <c r="HV59" s="172">
        <v>17.491707317073171</v>
      </c>
      <c r="HW59" s="172">
        <v>-30.79512195121951</v>
      </c>
      <c r="HX59" s="172">
        <v>-30.81707317073171</v>
      </c>
      <c r="HY59" s="172">
        <v>0.79423414634146339</v>
      </c>
      <c r="HZ59" s="172">
        <v>-6.8487804878048779</v>
      </c>
      <c r="IA59" s="172">
        <v>93.661680487804873</v>
      </c>
      <c r="IB59" s="172">
        <v>15.718202439024392</v>
      </c>
      <c r="IC59" s="172">
        <v>15.667029268292683</v>
      </c>
      <c r="ID59" s="172">
        <v>-17.981081081081079</v>
      </c>
      <c r="IE59" s="172">
        <v>-41.060975609756092</v>
      </c>
      <c r="IF59" s="172">
        <v>-8.7292682926829261</v>
      </c>
      <c r="IG59" s="172">
        <v>-9.1853658536585368</v>
      </c>
      <c r="IH59" s="172">
        <v>-17.737104347826087</v>
      </c>
      <c r="II59" s="172">
        <v>-17.629378260869565</v>
      </c>
      <c r="IJ59" s="172">
        <v>-118.67406097560975</v>
      </c>
      <c r="IK59" s="172">
        <v>12.948634146341464</v>
      </c>
      <c r="IL59" s="172">
        <v>-255.16046341463414</v>
      </c>
      <c r="IM59" s="172">
        <v>-24.189251219512194</v>
      </c>
      <c r="IN59" s="172">
        <v>-26.837453125</v>
      </c>
      <c r="IO59" s="172">
        <v>105.38853170731707</v>
      </c>
      <c r="IP59" s="172">
        <v>61.246746341463407</v>
      </c>
      <c r="IQ59" s="172">
        <v>136.9117975609756</v>
      </c>
      <c r="IR59" s="172">
        <v>133.3623707317073</v>
      </c>
      <c r="IS59" s="172">
        <v>37.907441463414635</v>
      </c>
      <c r="IT59" s="172">
        <v>24.045268292682923</v>
      </c>
      <c r="IU59" s="172">
        <v>22.580107317073171</v>
      </c>
      <c r="IV59" s="172">
        <v>-26.781843902439022</v>
      </c>
      <c r="IW59" s="172">
        <v>180.77970975609753</v>
      </c>
      <c r="IX59" s="172">
        <v>-238.91695384615383</v>
      </c>
      <c r="IY59" s="172">
        <v>40.124129268292677</v>
      </c>
      <c r="IZ59" s="172">
        <v>-29.406204878048779</v>
      </c>
      <c r="JA59" s="172">
        <v>-0.48473902439024391</v>
      </c>
      <c r="JB59" s="172">
        <v>0</v>
      </c>
      <c r="JC59" s="172">
        <v>-10.790243902439025</v>
      </c>
      <c r="JD59" s="172">
        <v>-0.28190243902439027</v>
      </c>
      <c r="JE59" s="172">
        <v>-0.28956097560975608</v>
      </c>
      <c r="JF59" s="172">
        <v>6.6321951219512192</v>
      </c>
      <c r="JG59" s="172">
        <v>-3.9063414634146345</v>
      </c>
      <c r="JH59" s="172">
        <v>-3.3489658536585369</v>
      </c>
      <c r="JI59" s="172">
        <v>-2.2222682926829269</v>
      </c>
      <c r="JJ59" s="172">
        <v>4.7827365853658543</v>
      </c>
      <c r="JK59" s="172">
        <v>-5.1148585365853654</v>
      </c>
      <c r="JL59" s="172">
        <v>-2.6902439024390241</v>
      </c>
      <c r="JM59" s="172">
        <v>1.6534146341463414</v>
      </c>
      <c r="JN59" s="172">
        <v>1.7551707317073171</v>
      </c>
      <c r="JO59" s="172">
        <v>2.1225266666666669</v>
      </c>
      <c r="JP59" s="172">
        <v>2.5177499999999999</v>
      </c>
      <c r="JQ59" s="172">
        <v>3.7203756097560978</v>
      </c>
      <c r="JR59" s="172">
        <v>3.5741951219512198</v>
      </c>
      <c r="JS59" s="172">
        <v>3.1712439024390244</v>
      </c>
      <c r="JT59" s="172">
        <v>0</v>
      </c>
      <c r="JU59" s="172">
        <v>25.778048780487804</v>
      </c>
      <c r="JV59" s="172">
        <v>2.5525121951219512</v>
      </c>
      <c r="JW59" s="172">
        <v>0.31609756097560976</v>
      </c>
      <c r="JX59" s="172">
        <v>0</v>
      </c>
      <c r="JY59" s="172">
        <v>-9.6042731707317071</v>
      </c>
      <c r="JZ59" s="172">
        <v>-1.4639853658536586</v>
      </c>
      <c r="KA59" s="172">
        <v>-23.40111219512195</v>
      </c>
      <c r="KB59" s="172">
        <v>-8.0864975609756105</v>
      </c>
      <c r="KC59" s="172">
        <v>-4.3129756097560978</v>
      </c>
      <c r="KD59" s="172">
        <v>-23.798148780487804</v>
      </c>
      <c r="KE59" s="172">
        <v>-3.0327500000000001</v>
      </c>
      <c r="KF59" s="172">
        <v>-25.558536585365854</v>
      </c>
      <c r="KG59" s="172">
        <v>8.0292682926829269</v>
      </c>
      <c r="KH59" s="172">
        <v>16.217131707317073</v>
      </c>
      <c r="KI59" s="172">
        <v>-65.658656097560964</v>
      </c>
    </row>
    <row r="60" spans="1:295" x14ac:dyDescent="0.3">
      <c r="A60" s="231" t="s">
        <v>2294</v>
      </c>
      <c r="B60" s="231"/>
      <c r="C60" s="160" t="s">
        <v>135</v>
      </c>
      <c r="D60" s="160" t="s">
        <v>135</v>
      </c>
      <c r="E60" s="160" t="s">
        <v>135</v>
      </c>
      <c r="F60" s="160" t="s">
        <v>135</v>
      </c>
      <c r="G60" s="160" t="s">
        <v>135</v>
      </c>
      <c r="H60" s="160" t="s">
        <v>2295</v>
      </c>
      <c r="I60" s="160" t="s">
        <v>135</v>
      </c>
      <c r="J60" s="160" t="s">
        <v>135</v>
      </c>
      <c r="K60" s="160" t="s">
        <v>2295</v>
      </c>
      <c r="L60" s="160" t="s">
        <v>135</v>
      </c>
      <c r="M60" s="160" t="s">
        <v>135</v>
      </c>
      <c r="N60" s="160" t="s">
        <v>135</v>
      </c>
      <c r="O60" s="160" t="s">
        <v>135</v>
      </c>
      <c r="P60" s="160" t="s">
        <v>135</v>
      </c>
      <c r="Q60" s="160" t="s">
        <v>135</v>
      </c>
      <c r="R60" s="160" t="s">
        <v>135</v>
      </c>
      <c r="S60" s="160" t="s">
        <v>135</v>
      </c>
      <c r="T60" s="160" t="s">
        <v>135</v>
      </c>
      <c r="U60" s="160" t="s">
        <v>135</v>
      </c>
      <c r="V60" s="160" t="s">
        <v>135</v>
      </c>
      <c r="W60" s="160" t="s">
        <v>135</v>
      </c>
      <c r="X60" s="160" t="s">
        <v>2295</v>
      </c>
      <c r="Y60" s="160" t="s">
        <v>2295</v>
      </c>
      <c r="Z60" s="160" t="s">
        <v>2295</v>
      </c>
      <c r="AA60" s="160" t="s">
        <v>135</v>
      </c>
      <c r="AB60" s="160" t="s">
        <v>2295</v>
      </c>
      <c r="AC60" s="160" t="s">
        <v>135</v>
      </c>
      <c r="AD60" s="160" t="s">
        <v>135</v>
      </c>
      <c r="AE60" s="160" t="s">
        <v>2295</v>
      </c>
      <c r="AF60" s="160" t="s">
        <v>135</v>
      </c>
      <c r="AG60" s="160" t="s">
        <v>135</v>
      </c>
      <c r="AH60" s="160" t="s">
        <v>135</v>
      </c>
      <c r="AI60" s="160" t="s">
        <v>135</v>
      </c>
      <c r="AJ60" s="160" t="s">
        <v>135</v>
      </c>
      <c r="AK60" s="160" t="s">
        <v>135</v>
      </c>
      <c r="AL60" s="160" t="s">
        <v>2295</v>
      </c>
      <c r="AM60" s="160" t="s">
        <v>135</v>
      </c>
      <c r="AN60" s="160" t="s">
        <v>135</v>
      </c>
      <c r="AO60" s="160" t="s">
        <v>135</v>
      </c>
      <c r="AP60" s="160" t="s">
        <v>2295</v>
      </c>
      <c r="AQ60" s="160" t="s">
        <v>135</v>
      </c>
      <c r="AR60" s="160" t="s">
        <v>135</v>
      </c>
      <c r="AS60" s="160" t="s">
        <v>135</v>
      </c>
      <c r="AT60" s="160" t="s">
        <v>135</v>
      </c>
      <c r="AU60" s="160" t="s">
        <v>135</v>
      </c>
      <c r="AV60" s="160" t="s">
        <v>2295</v>
      </c>
      <c r="AW60" s="160" t="s">
        <v>2295</v>
      </c>
      <c r="AX60" s="160" t="s">
        <v>135</v>
      </c>
      <c r="AY60" s="160" t="s">
        <v>135</v>
      </c>
      <c r="AZ60" s="160" t="s">
        <v>135</v>
      </c>
      <c r="BA60" s="160" t="s">
        <v>135</v>
      </c>
      <c r="BB60" s="160" t="s">
        <v>135</v>
      </c>
      <c r="BC60" s="160" t="s">
        <v>2295</v>
      </c>
      <c r="BD60" s="160" t="s">
        <v>2295</v>
      </c>
      <c r="BE60" s="160" t="s">
        <v>2295</v>
      </c>
      <c r="BF60" s="160" t="s">
        <v>135</v>
      </c>
      <c r="BG60" s="160" t="s">
        <v>135</v>
      </c>
      <c r="BH60" s="160" t="s">
        <v>2295</v>
      </c>
      <c r="BI60" s="160" t="s">
        <v>2295</v>
      </c>
      <c r="BJ60" s="160" t="s">
        <v>2295</v>
      </c>
      <c r="BK60" s="160" t="s">
        <v>2295</v>
      </c>
      <c r="BL60" s="160" t="s">
        <v>2295</v>
      </c>
      <c r="BM60" s="160" t="s">
        <v>2295</v>
      </c>
      <c r="BN60" s="160" t="s">
        <v>135</v>
      </c>
      <c r="BO60" s="160" t="s">
        <v>135</v>
      </c>
      <c r="BP60" s="160" t="s">
        <v>135</v>
      </c>
      <c r="BQ60" s="160" t="s">
        <v>2295</v>
      </c>
      <c r="BR60" s="160" t="s">
        <v>2295</v>
      </c>
      <c r="BS60" s="160" t="s">
        <v>2295</v>
      </c>
      <c r="BT60" s="160" t="s">
        <v>2295</v>
      </c>
      <c r="BU60" s="160" t="s">
        <v>2295</v>
      </c>
      <c r="BV60" s="160" t="s">
        <v>2295</v>
      </c>
      <c r="BW60" s="160" t="s">
        <v>2295</v>
      </c>
      <c r="BX60" s="160" t="s">
        <v>2296</v>
      </c>
      <c r="BY60" s="160" t="s">
        <v>2295</v>
      </c>
      <c r="BZ60" s="160" t="s">
        <v>2295</v>
      </c>
      <c r="CA60" s="160" t="s">
        <v>2295</v>
      </c>
      <c r="CB60" s="160" t="s">
        <v>2295</v>
      </c>
      <c r="CC60" s="160" t="s">
        <v>2295</v>
      </c>
      <c r="CD60" s="160" t="s">
        <v>2295</v>
      </c>
      <c r="CE60" s="160" t="s">
        <v>2295</v>
      </c>
      <c r="CF60" s="160" t="s">
        <v>2295</v>
      </c>
      <c r="CG60" s="160" t="s">
        <v>2295</v>
      </c>
      <c r="CH60" s="160" t="s">
        <v>2295</v>
      </c>
      <c r="CI60" s="160" t="s">
        <v>2295</v>
      </c>
      <c r="CJ60" s="160" t="s">
        <v>2295</v>
      </c>
      <c r="CK60" s="160" t="s">
        <v>2295</v>
      </c>
      <c r="CL60" s="160" t="s">
        <v>2295</v>
      </c>
      <c r="CM60" s="160" t="s">
        <v>2295</v>
      </c>
      <c r="CN60" s="160" t="s">
        <v>2295</v>
      </c>
      <c r="CO60" s="160" t="s">
        <v>2295</v>
      </c>
      <c r="CP60" s="160" t="s">
        <v>2295</v>
      </c>
      <c r="CQ60" s="160" t="s">
        <v>2295</v>
      </c>
      <c r="CR60" s="160" t="s">
        <v>2295</v>
      </c>
      <c r="CS60" s="160" t="s">
        <v>2295</v>
      </c>
      <c r="CT60" s="160" t="s">
        <v>2295</v>
      </c>
      <c r="CU60" s="160" t="s">
        <v>2295</v>
      </c>
      <c r="CV60" s="160" t="s">
        <v>2295</v>
      </c>
      <c r="CW60" s="160" t="s">
        <v>2295</v>
      </c>
      <c r="CX60" s="160" t="s">
        <v>2295</v>
      </c>
      <c r="CY60" s="160" t="s">
        <v>2295</v>
      </c>
      <c r="CZ60" s="160" t="s">
        <v>2295</v>
      </c>
      <c r="DA60" s="160" t="s">
        <v>2295</v>
      </c>
      <c r="DB60" s="160" t="s">
        <v>2295</v>
      </c>
      <c r="DC60" s="160" t="s">
        <v>2295</v>
      </c>
      <c r="DD60" s="160" t="s">
        <v>2295</v>
      </c>
      <c r="DE60" s="160" t="s">
        <v>2295</v>
      </c>
      <c r="DF60" s="160" t="s">
        <v>2295</v>
      </c>
      <c r="DG60" s="160" t="s">
        <v>2295</v>
      </c>
      <c r="DH60" s="160" t="s">
        <v>2295</v>
      </c>
      <c r="DI60" s="160" t="s">
        <v>2295</v>
      </c>
      <c r="DJ60" s="160" t="s">
        <v>2295</v>
      </c>
      <c r="DK60" s="160" t="s">
        <v>2295</v>
      </c>
      <c r="DL60" s="160" t="s">
        <v>2295</v>
      </c>
      <c r="DM60" s="160" t="s">
        <v>2295</v>
      </c>
      <c r="DN60" s="160" t="s">
        <v>2295</v>
      </c>
      <c r="DO60" s="160" t="s">
        <v>2295</v>
      </c>
      <c r="DP60" s="160" t="s">
        <v>2295</v>
      </c>
      <c r="DQ60" s="160" t="s">
        <v>2295</v>
      </c>
      <c r="DR60" s="160" t="s">
        <v>2295</v>
      </c>
      <c r="DS60" s="160" t="s">
        <v>2295</v>
      </c>
      <c r="DT60" s="160" t="s">
        <v>2295</v>
      </c>
      <c r="DU60" s="160" t="s">
        <v>2295</v>
      </c>
      <c r="DV60" s="160" t="s">
        <v>2295</v>
      </c>
      <c r="DW60" s="160" t="s">
        <v>2295</v>
      </c>
      <c r="DX60" s="160" t="s">
        <v>2295</v>
      </c>
      <c r="DY60" s="160" t="s">
        <v>2295</v>
      </c>
      <c r="DZ60" s="160" t="s">
        <v>2295</v>
      </c>
      <c r="EA60" s="160" t="s">
        <v>2295</v>
      </c>
      <c r="EB60" s="160" t="s">
        <v>2295</v>
      </c>
      <c r="EC60" s="160" t="s">
        <v>2295</v>
      </c>
      <c r="ED60" s="160" t="s">
        <v>2295</v>
      </c>
      <c r="EE60" s="160" t="s">
        <v>2295</v>
      </c>
      <c r="EF60" s="160" t="s">
        <v>2295</v>
      </c>
      <c r="EG60" s="160" t="s">
        <v>2295</v>
      </c>
      <c r="EH60" s="160" t="s">
        <v>2295</v>
      </c>
      <c r="EI60" s="160" t="s">
        <v>2295</v>
      </c>
      <c r="EJ60" s="160" t="s">
        <v>2295</v>
      </c>
      <c r="EK60" s="160" t="s">
        <v>2295</v>
      </c>
      <c r="EL60" s="160" t="s">
        <v>2295</v>
      </c>
      <c r="EM60" s="160" t="s">
        <v>2295</v>
      </c>
      <c r="EN60" s="160" t="s">
        <v>2295</v>
      </c>
      <c r="EO60" s="160" t="s">
        <v>2295</v>
      </c>
      <c r="EP60" s="160" t="s">
        <v>2295</v>
      </c>
      <c r="EQ60" s="160" t="s">
        <v>2295</v>
      </c>
      <c r="ER60" s="160" t="s">
        <v>2295</v>
      </c>
      <c r="ES60" s="160" t="s">
        <v>2295</v>
      </c>
      <c r="ET60" s="160" t="s">
        <v>2295</v>
      </c>
      <c r="EU60" s="160" t="s">
        <v>2295</v>
      </c>
      <c r="EV60" s="160" t="s">
        <v>2295</v>
      </c>
      <c r="EW60" s="160" t="s">
        <v>2295</v>
      </c>
      <c r="EX60" s="160" t="s">
        <v>2295</v>
      </c>
      <c r="EY60" s="160" t="s">
        <v>2295</v>
      </c>
      <c r="EZ60" s="160" t="s">
        <v>2295</v>
      </c>
      <c r="FA60" s="160" t="s">
        <v>2295</v>
      </c>
      <c r="FB60" s="160" t="s">
        <v>2295</v>
      </c>
      <c r="FC60" s="160" t="s">
        <v>2295</v>
      </c>
      <c r="FD60" s="160" t="s">
        <v>2295</v>
      </c>
      <c r="FE60" s="160" t="s">
        <v>2295</v>
      </c>
      <c r="FF60" s="160" t="s">
        <v>2295</v>
      </c>
      <c r="FG60" s="160" t="s">
        <v>2295</v>
      </c>
      <c r="FH60" s="160" t="s">
        <v>2295</v>
      </c>
      <c r="FI60" s="160" t="s">
        <v>2295</v>
      </c>
      <c r="FJ60" s="160" t="s">
        <v>2295</v>
      </c>
      <c r="FK60" s="160" t="s">
        <v>2295</v>
      </c>
      <c r="FL60" s="160" t="s">
        <v>2295</v>
      </c>
      <c r="FM60" s="160" t="s">
        <v>2295</v>
      </c>
      <c r="FN60" s="160" t="s">
        <v>2295</v>
      </c>
      <c r="FO60" s="160" t="s">
        <v>2295</v>
      </c>
      <c r="FP60" s="160" t="s">
        <v>2295</v>
      </c>
      <c r="FQ60" s="160" t="s">
        <v>2295</v>
      </c>
      <c r="FR60" s="160" t="s">
        <v>2295</v>
      </c>
      <c r="FS60" s="160" t="s">
        <v>2295</v>
      </c>
      <c r="FT60" s="160" t="s">
        <v>2295</v>
      </c>
      <c r="FU60" s="160" t="s">
        <v>2295</v>
      </c>
      <c r="FV60" s="160" t="s">
        <v>2295</v>
      </c>
      <c r="FW60" s="160" t="s">
        <v>2295</v>
      </c>
      <c r="FX60" s="160" t="s">
        <v>2295</v>
      </c>
      <c r="FY60" s="160" t="s">
        <v>2295</v>
      </c>
      <c r="FZ60" s="160" t="s">
        <v>2295</v>
      </c>
      <c r="GA60" s="160" t="s">
        <v>2295</v>
      </c>
      <c r="GB60" s="160" t="s">
        <v>2295</v>
      </c>
      <c r="GC60" s="160" t="s">
        <v>2295</v>
      </c>
      <c r="GD60" s="160" t="s">
        <v>2295</v>
      </c>
      <c r="GE60" s="160" t="s">
        <v>2295</v>
      </c>
      <c r="GF60" s="160" t="s">
        <v>2295</v>
      </c>
      <c r="GG60" s="160" t="s">
        <v>2295</v>
      </c>
      <c r="GH60" s="160" t="s">
        <v>2295</v>
      </c>
      <c r="GI60" s="160" t="s">
        <v>2295</v>
      </c>
      <c r="GJ60" s="160" t="s">
        <v>2295</v>
      </c>
      <c r="GK60" s="160" t="s">
        <v>2295</v>
      </c>
      <c r="GL60" s="160" t="s">
        <v>2295</v>
      </c>
      <c r="GM60" s="160" t="s">
        <v>2295</v>
      </c>
      <c r="GN60" s="160" t="s">
        <v>2295</v>
      </c>
      <c r="GO60" s="160" t="s">
        <v>2295</v>
      </c>
      <c r="GP60" s="160" t="s">
        <v>2295</v>
      </c>
      <c r="GQ60" s="160" t="s">
        <v>2295</v>
      </c>
      <c r="GR60" s="160" t="s">
        <v>2295</v>
      </c>
      <c r="GS60" s="160" t="s">
        <v>2295</v>
      </c>
      <c r="GT60" s="160" t="s">
        <v>2295</v>
      </c>
      <c r="GU60" s="160" t="s">
        <v>2295</v>
      </c>
      <c r="GV60" s="160" t="s">
        <v>2295</v>
      </c>
      <c r="GW60" s="160" t="s">
        <v>2295</v>
      </c>
      <c r="GX60" s="160" t="s">
        <v>2295</v>
      </c>
      <c r="GY60" s="160" t="s">
        <v>2295</v>
      </c>
      <c r="GZ60" s="160" t="s">
        <v>2295</v>
      </c>
      <c r="HA60" s="160" t="s">
        <v>2295</v>
      </c>
      <c r="HB60" s="160" t="s">
        <v>2295</v>
      </c>
      <c r="HC60" s="160" t="s">
        <v>2295</v>
      </c>
      <c r="HD60" s="160" t="s">
        <v>2295</v>
      </c>
      <c r="HE60" s="160" t="s">
        <v>2296</v>
      </c>
      <c r="HF60" s="160" t="s">
        <v>2296</v>
      </c>
      <c r="HG60" s="160" t="s">
        <v>2296</v>
      </c>
      <c r="HH60" s="160" t="s">
        <v>2296</v>
      </c>
      <c r="HI60" s="160" t="s">
        <v>2296</v>
      </c>
      <c r="HJ60" s="160" t="s">
        <v>2296</v>
      </c>
      <c r="HK60" s="160" t="s">
        <v>2296</v>
      </c>
      <c r="HL60" s="160" t="s">
        <v>2296</v>
      </c>
      <c r="HM60" s="160" t="s">
        <v>2296</v>
      </c>
      <c r="HN60" s="160" t="s">
        <v>2296</v>
      </c>
      <c r="HO60" s="160" t="s">
        <v>2296</v>
      </c>
      <c r="HP60" s="160" t="s">
        <v>2296</v>
      </c>
      <c r="HQ60" s="160" t="s">
        <v>2296</v>
      </c>
      <c r="HR60" s="160" t="s">
        <v>2296</v>
      </c>
      <c r="HS60" s="160" t="s">
        <v>2296</v>
      </c>
      <c r="HT60" s="160" t="s">
        <v>2296</v>
      </c>
      <c r="HU60" s="160" t="s">
        <v>2296</v>
      </c>
      <c r="HV60" s="160" t="s">
        <v>2296</v>
      </c>
      <c r="HW60" s="160" t="s">
        <v>2296</v>
      </c>
      <c r="HX60" s="160" t="s">
        <v>2296</v>
      </c>
      <c r="HY60" s="160" t="s">
        <v>2296</v>
      </c>
      <c r="HZ60" s="160" t="s">
        <v>2296</v>
      </c>
      <c r="IA60" s="160" t="s">
        <v>2296</v>
      </c>
      <c r="IB60" s="160" t="s">
        <v>2296</v>
      </c>
      <c r="IC60" s="160" t="s">
        <v>2296</v>
      </c>
      <c r="ID60" s="160" t="s">
        <v>2296</v>
      </c>
      <c r="IE60" s="160" t="s">
        <v>2296</v>
      </c>
      <c r="IF60" s="160" t="s">
        <v>2296</v>
      </c>
      <c r="IG60" s="160" t="s">
        <v>2296</v>
      </c>
      <c r="IH60" s="160" t="s">
        <v>2296</v>
      </c>
      <c r="II60" s="160" t="s">
        <v>2296</v>
      </c>
      <c r="IJ60" s="160" t="s">
        <v>2296</v>
      </c>
      <c r="IK60" s="160" t="s">
        <v>2296</v>
      </c>
      <c r="IL60" s="160" t="s">
        <v>2296</v>
      </c>
      <c r="IM60" s="160" t="s">
        <v>2296</v>
      </c>
      <c r="IN60" s="160" t="s">
        <v>2296</v>
      </c>
      <c r="IO60" s="160" t="s">
        <v>2296</v>
      </c>
      <c r="IP60" s="160" t="s">
        <v>2296</v>
      </c>
      <c r="IQ60" s="160" t="s">
        <v>2296</v>
      </c>
      <c r="IR60" s="160" t="s">
        <v>135</v>
      </c>
      <c r="IS60" s="160" t="s">
        <v>2295</v>
      </c>
      <c r="IT60" s="160" t="s">
        <v>2296</v>
      </c>
      <c r="IU60" s="160" t="s">
        <v>2296</v>
      </c>
      <c r="IV60" s="160" t="s">
        <v>2296</v>
      </c>
      <c r="IW60" s="160" t="s">
        <v>135</v>
      </c>
      <c r="IX60" s="160" t="s">
        <v>135</v>
      </c>
      <c r="IY60" s="160" t="s">
        <v>135</v>
      </c>
      <c r="IZ60" s="160" t="s">
        <v>135</v>
      </c>
      <c r="JA60" s="160" t="s">
        <v>2295</v>
      </c>
      <c r="JB60" s="160" t="s">
        <v>2296</v>
      </c>
      <c r="JC60" s="160" t="s">
        <v>2295</v>
      </c>
      <c r="JD60" s="160" t="s">
        <v>2296</v>
      </c>
      <c r="JE60" s="160" t="s">
        <v>2296</v>
      </c>
      <c r="JF60" s="160" t="s">
        <v>2296</v>
      </c>
      <c r="JG60" s="160" t="s">
        <v>2296</v>
      </c>
      <c r="JH60" s="160" t="s">
        <v>2295</v>
      </c>
      <c r="JI60" s="160" t="s">
        <v>2295</v>
      </c>
      <c r="JJ60" s="160" t="s">
        <v>2295</v>
      </c>
      <c r="JK60" s="160" t="s">
        <v>2295</v>
      </c>
      <c r="JL60" s="160" t="s">
        <v>2296</v>
      </c>
      <c r="JM60" s="160" t="s">
        <v>2295</v>
      </c>
      <c r="JN60" s="160" t="s">
        <v>2295</v>
      </c>
      <c r="JO60" s="160" t="s">
        <v>2296</v>
      </c>
      <c r="JP60" s="160" t="s">
        <v>2296</v>
      </c>
      <c r="JQ60" s="160" t="s">
        <v>2296</v>
      </c>
      <c r="JR60" s="160" t="s">
        <v>2296</v>
      </c>
      <c r="JS60" s="160" t="s">
        <v>2295</v>
      </c>
      <c r="JT60" s="160" t="s">
        <v>2295</v>
      </c>
      <c r="JU60" s="160" t="s">
        <v>2296</v>
      </c>
      <c r="JV60" s="160" t="s">
        <v>2296</v>
      </c>
      <c r="JW60" s="160" t="s">
        <v>2296</v>
      </c>
      <c r="JX60" s="160" t="s">
        <v>2296</v>
      </c>
      <c r="JY60" s="160" t="s">
        <v>2296</v>
      </c>
      <c r="JZ60" s="160" t="s">
        <v>2296</v>
      </c>
      <c r="KA60" s="160" t="s">
        <v>2296</v>
      </c>
      <c r="KB60" s="160" t="s">
        <v>2296</v>
      </c>
      <c r="KC60" s="160" t="s">
        <v>2296</v>
      </c>
      <c r="KD60" s="160" t="s">
        <v>2296</v>
      </c>
      <c r="KE60" s="160" t="s">
        <v>2296</v>
      </c>
      <c r="KF60" s="160" t="s">
        <v>2296</v>
      </c>
      <c r="KG60" s="160" t="s">
        <v>2296</v>
      </c>
      <c r="KH60" s="160" t="s">
        <v>2295</v>
      </c>
      <c r="KI60" s="160" t="s">
        <v>2295</v>
      </c>
    </row>
    <row r="61" spans="1:295" ht="27" customHeight="1" x14ac:dyDescent="0.3">
      <c r="A61" s="231" t="s">
        <v>3</v>
      </c>
      <c r="B61" s="231"/>
      <c r="C61" s="232" t="s">
        <v>348</v>
      </c>
      <c r="D61" s="232"/>
      <c r="E61" s="232"/>
      <c r="F61" s="232"/>
      <c r="G61" s="232"/>
      <c r="H61" s="232"/>
      <c r="I61" s="232"/>
      <c r="J61" s="232"/>
      <c r="K61" s="232"/>
      <c r="L61" s="232"/>
      <c r="M61" s="232"/>
      <c r="N61" s="232" t="s">
        <v>2297</v>
      </c>
      <c r="O61" s="232"/>
      <c r="P61" s="232"/>
      <c r="Q61" s="232"/>
      <c r="R61" s="232"/>
      <c r="S61" s="232" t="s">
        <v>441</v>
      </c>
      <c r="T61" s="232" t="s">
        <v>348</v>
      </c>
      <c r="U61" s="232"/>
      <c r="V61" s="232"/>
      <c r="W61" s="232"/>
      <c r="X61" s="232" t="s">
        <v>782</v>
      </c>
      <c r="Y61" s="232"/>
      <c r="Z61" s="232"/>
      <c r="AA61" s="232" t="s">
        <v>14</v>
      </c>
      <c r="AB61" s="232" t="s">
        <v>348</v>
      </c>
      <c r="AC61" s="232" t="s">
        <v>2298</v>
      </c>
      <c r="AD61" s="232"/>
      <c r="AE61" s="232" t="s">
        <v>348</v>
      </c>
      <c r="AF61" s="232" t="s">
        <v>2297</v>
      </c>
      <c r="AG61" s="232"/>
      <c r="AH61" s="232" t="s">
        <v>261</v>
      </c>
      <c r="AI61" s="232"/>
      <c r="AJ61" s="232" t="s">
        <v>2298</v>
      </c>
      <c r="AK61" s="232"/>
      <c r="AL61" s="232"/>
      <c r="AM61" s="232"/>
      <c r="AN61" s="232"/>
      <c r="AO61" s="232" t="s">
        <v>2299</v>
      </c>
      <c r="AP61" s="232" t="s">
        <v>2300</v>
      </c>
      <c r="AQ61" s="232" t="s">
        <v>348</v>
      </c>
      <c r="AR61" s="232"/>
      <c r="AS61" s="232"/>
      <c r="AT61" s="232"/>
      <c r="AU61" s="232"/>
      <c r="AV61" s="232"/>
      <c r="AW61" s="232"/>
      <c r="AX61" s="232"/>
      <c r="AY61" s="232"/>
      <c r="AZ61" s="232"/>
      <c r="BA61" s="232" t="s">
        <v>2301</v>
      </c>
      <c r="BB61" s="232" t="s">
        <v>441</v>
      </c>
      <c r="BC61" s="232" t="s">
        <v>823</v>
      </c>
      <c r="BD61" s="232" t="s">
        <v>101</v>
      </c>
      <c r="BE61" s="232"/>
      <c r="BF61" s="232" t="s">
        <v>348</v>
      </c>
      <c r="BG61" s="232"/>
      <c r="BH61" s="232"/>
      <c r="BI61" s="232"/>
      <c r="BJ61" s="232"/>
      <c r="BK61" s="232"/>
      <c r="BL61" s="232"/>
      <c r="BM61" s="232"/>
      <c r="BN61" s="232" t="s">
        <v>441</v>
      </c>
      <c r="BO61" s="232"/>
      <c r="BP61" s="232"/>
      <c r="BQ61" s="232"/>
      <c r="BR61" s="232"/>
      <c r="BS61" s="232"/>
      <c r="BT61" s="232" t="s">
        <v>14</v>
      </c>
      <c r="BU61" s="232"/>
      <c r="BV61" s="232" t="s">
        <v>441</v>
      </c>
      <c r="BW61" s="232" t="s">
        <v>2302</v>
      </c>
      <c r="BX61" s="232"/>
      <c r="BY61" s="232"/>
      <c r="BZ61" s="232"/>
      <c r="CA61" s="232" t="s">
        <v>348</v>
      </c>
      <c r="CB61" s="232"/>
      <c r="CC61" s="232" t="s">
        <v>2303</v>
      </c>
      <c r="CD61" s="232"/>
      <c r="CE61" s="232" t="s">
        <v>85</v>
      </c>
      <c r="CF61" s="232" t="s">
        <v>348</v>
      </c>
      <c r="CG61" s="232"/>
      <c r="CH61" s="232"/>
      <c r="CI61" s="232"/>
      <c r="CJ61" s="232" t="s">
        <v>823</v>
      </c>
      <c r="CK61" s="232"/>
      <c r="CL61" s="232" t="s">
        <v>2302</v>
      </c>
      <c r="CM61" s="232"/>
      <c r="CN61" s="232"/>
      <c r="CO61" s="232" t="s">
        <v>348</v>
      </c>
      <c r="CP61" s="232"/>
      <c r="CQ61" s="232"/>
      <c r="CR61" s="232"/>
      <c r="CS61" s="232"/>
      <c r="CT61" s="232"/>
      <c r="CU61" s="232"/>
      <c r="CV61" s="232"/>
      <c r="CW61" s="232" t="s">
        <v>2303</v>
      </c>
      <c r="CX61" s="232" t="s">
        <v>2302</v>
      </c>
      <c r="CY61" s="232"/>
      <c r="CZ61" s="232" t="s">
        <v>2304</v>
      </c>
      <c r="DA61" s="232"/>
      <c r="DB61" s="232"/>
      <c r="DC61" s="232"/>
      <c r="DD61" s="232" t="s">
        <v>348</v>
      </c>
      <c r="DE61" s="232"/>
      <c r="DF61" s="232"/>
      <c r="DG61" s="232" t="s">
        <v>2304</v>
      </c>
      <c r="DH61" s="232"/>
      <c r="DI61" s="232" t="s">
        <v>806</v>
      </c>
      <c r="DJ61" s="232"/>
      <c r="DK61" s="232" t="s">
        <v>501</v>
      </c>
      <c r="DL61" s="232" t="s">
        <v>2304</v>
      </c>
      <c r="DM61" s="232"/>
      <c r="DN61" s="232"/>
      <c r="DO61" s="232"/>
      <c r="DP61" s="232" t="s">
        <v>501</v>
      </c>
      <c r="DQ61" s="232" t="s">
        <v>2304</v>
      </c>
      <c r="DR61" s="232" t="s">
        <v>501</v>
      </c>
      <c r="DS61" s="232" t="s">
        <v>2304</v>
      </c>
      <c r="DT61" s="232"/>
      <c r="DU61" s="232"/>
      <c r="DV61" s="232"/>
      <c r="DW61" s="232" t="s">
        <v>348</v>
      </c>
      <c r="DX61" s="232" t="s">
        <v>501</v>
      </c>
      <c r="DY61" s="232" t="s">
        <v>348</v>
      </c>
      <c r="DZ61" s="232"/>
      <c r="EA61" s="232"/>
      <c r="EB61" s="232"/>
      <c r="EC61" s="232"/>
      <c r="ED61" s="232"/>
      <c r="EE61" s="232" t="s">
        <v>441</v>
      </c>
      <c r="EF61" s="232"/>
      <c r="EG61" s="232" t="s">
        <v>2304</v>
      </c>
      <c r="EH61" s="232" t="s">
        <v>441</v>
      </c>
      <c r="EI61" s="232" t="s">
        <v>2305</v>
      </c>
      <c r="EJ61" s="232" t="s">
        <v>501</v>
      </c>
      <c r="EK61" s="232" t="s">
        <v>348</v>
      </c>
      <c r="EL61" s="232"/>
      <c r="EM61" s="232"/>
      <c r="EN61" s="232"/>
      <c r="EO61" s="232"/>
      <c r="EP61" s="232"/>
      <c r="EQ61" s="232"/>
      <c r="ER61" s="232"/>
      <c r="ES61" s="232"/>
      <c r="ET61" s="232" t="s">
        <v>801</v>
      </c>
      <c r="EU61" s="232"/>
      <c r="EV61" s="232"/>
      <c r="EW61" s="232" t="s">
        <v>348</v>
      </c>
      <c r="EX61" s="232"/>
      <c r="EY61" s="232"/>
      <c r="EZ61" s="232"/>
      <c r="FA61" s="232"/>
      <c r="FB61" s="232"/>
      <c r="FC61" s="232"/>
      <c r="FD61" s="232"/>
      <c r="FE61" s="232"/>
      <c r="FF61" s="232"/>
      <c r="FG61" s="232" t="s">
        <v>813</v>
      </c>
      <c r="FH61" s="232"/>
      <c r="FI61" s="232"/>
      <c r="FJ61" s="232" t="s">
        <v>348</v>
      </c>
      <c r="FK61" s="232"/>
      <c r="FL61" s="232"/>
      <c r="FM61" s="232"/>
      <c r="FN61" s="232"/>
      <c r="FO61" s="232"/>
      <c r="FP61" s="232" t="s">
        <v>2301</v>
      </c>
      <c r="FQ61" s="232" t="s">
        <v>101</v>
      </c>
      <c r="FR61" s="232"/>
      <c r="FS61" s="232"/>
      <c r="FT61" s="232"/>
      <c r="FU61" s="232"/>
      <c r="FV61" s="232"/>
      <c r="FW61" s="232" t="s">
        <v>2303</v>
      </c>
      <c r="FX61" s="232" t="s">
        <v>544</v>
      </c>
      <c r="FY61" s="232"/>
      <c r="FZ61" s="232"/>
      <c r="GA61" s="232" t="s">
        <v>501</v>
      </c>
      <c r="GB61" s="232" t="s">
        <v>2298</v>
      </c>
      <c r="GC61" s="232" t="s">
        <v>2301</v>
      </c>
      <c r="GD61" s="232" t="s">
        <v>348</v>
      </c>
      <c r="GE61" s="232" t="s">
        <v>101</v>
      </c>
      <c r="GF61" s="232" t="s">
        <v>2301</v>
      </c>
      <c r="GG61" s="232" t="s">
        <v>2298</v>
      </c>
      <c r="GH61" s="232" t="s">
        <v>348</v>
      </c>
      <c r="GI61" s="232" t="s">
        <v>2301</v>
      </c>
      <c r="GJ61" s="232" t="s">
        <v>348</v>
      </c>
      <c r="GK61" s="232"/>
      <c r="GL61" s="232" t="s">
        <v>2306</v>
      </c>
      <c r="GM61" s="232" t="s">
        <v>348</v>
      </c>
      <c r="GN61" s="232" t="s">
        <v>101</v>
      </c>
      <c r="GO61" s="232" t="s">
        <v>348</v>
      </c>
      <c r="GP61" s="232"/>
      <c r="GQ61" s="232"/>
      <c r="GR61" s="232" t="s">
        <v>295</v>
      </c>
      <c r="GS61" s="232"/>
      <c r="GT61" s="232" t="s">
        <v>2301</v>
      </c>
      <c r="GU61" s="232"/>
      <c r="GV61" s="232" t="s">
        <v>348</v>
      </c>
      <c r="GW61" s="232" t="s">
        <v>2301</v>
      </c>
      <c r="GX61" s="232" t="s">
        <v>505</v>
      </c>
      <c r="GY61" s="232" t="s">
        <v>348</v>
      </c>
      <c r="GZ61" s="232"/>
      <c r="HA61" s="232" t="s">
        <v>505</v>
      </c>
      <c r="HB61" s="232" t="s">
        <v>441</v>
      </c>
      <c r="HC61" s="232"/>
      <c r="HD61" s="232"/>
      <c r="HE61" s="232"/>
      <c r="HF61" s="232"/>
      <c r="HG61" s="232"/>
      <c r="HH61" s="232"/>
      <c r="HI61" s="232"/>
      <c r="HJ61" s="232"/>
      <c r="HK61" s="232"/>
      <c r="HL61" s="232"/>
      <c r="HM61" s="232" t="s">
        <v>2307</v>
      </c>
      <c r="HN61" s="232"/>
      <c r="HO61" s="232" t="s">
        <v>441</v>
      </c>
      <c r="HP61" s="232"/>
      <c r="HQ61" s="232" t="s">
        <v>2308</v>
      </c>
      <c r="HR61" s="232"/>
      <c r="HS61" s="232" t="s">
        <v>441</v>
      </c>
      <c r="HT61" s="232"/>
      <c r="HU61" s="232" t="s">
        <v>305</v>
      </c>
      <c r="HV61" s="232"/>
      <c r="HW61" s="232" t="s">
        <v>2309</v>
      </c>
      <c r="HX61" s="232"/>
      <c r="HY61" s="232" t="s">
        <v>305</v>
      </c>
      <c r="HZ61" s="232" t="s">
        <v>348</v>
      </c>
      <c r="IA61" s="232" t="s">
        <v>140</v>
      </c>
      <c r="IB61" s="232" t="s">
        <v>43</v>
      </c>
      <c r="IC61" s="232"/>
      <c r="ID61" s="232" t="s">
        <v>2308</v>
      </c>
      <c r="IE61" s="232"/>
      <c r="IF61" s="232"/>
      <c r="IG61" s="232"/>
      <c r="IH61" s="232" t="s">
        <v>43</v>
      </c>
      <c r="II61" s="232"/>
      <c r="IJ61" s="232" t="s">
        <v>441</v>
      </c>
      <c r="IK61" s="232" t="s">
        <v>140</v>
      </c>
      <c r="IL61" s="232" t="s">
        <v>441</v>
      </c>
      <c r="IM61" s="232" t="s">
        <v>140</v>
      </c>
      <c r="IN61" s="232"/>
      <c r="IO61" s="232"/>
      <c r="IP61" s="232"/>
      <c r="IQ61" s="232"/>
      <c r="IR61" s="232" t="s">
        <v>441</v>
      </c>
      <c r="IS61" s="232" t="s">
        <v>2305</v>
      </c>
      <c r="IT61" s="232" t="s">
        <v>305</v>
      </c>
      <c r="IU61" s="232"/>
      <c r="IV61" s="232" t="s">
        <v>140</v>
      </c>
      <c r="IW61" s="232" t="s">
        <v>441</v>
      </c>
      <c r="IX61" s="232"/>
      <c r="IY61" s="232"/>
      <c r="IZ61" s="232"/>
      <c r="JA61" s="232" t="s">
        <v>348</v>
      </c>
      <c r="JB61" s="232" t="s">
        <v>844</v>
      </c>
      <c r="JC61" s="232" t="s">
        <v>348</v>
      </c>
      <c r="JD61" s="232" t="s">
        <v>30</v>
      </c>
      <c r="JE61" s="232"/>
      <c r="JF61" s="232" t="s">
        <v>348</v>
      </c>
      <c r="JG61" s="232"/>
      <c r="JH61" s="232"/>
      <c r="JI61" s="232"/>
      <c r="JJ61" s="232"/>
      <c r="JK61" s="232"/>
      <c r="JL61" s="232" t="s">
        <v>2309</v>
      </c>
      <c r="JM61" s="232" t="s">
        <v>101</v>
      </c>
      <c r="JN61" s="232"/>
      <c r="JO61" s="232" t="s">
        <v>839</v>
      </c>
      <c r="JP61" s="232"/>
      <c r="JQ61" s="232" t="s">
        <v>841</v>
      </c>
      <c r="JR61" s="232"/>
      <c r="JS61" s="232"/>
      <c r="JT61" s="232" t="s">
        <v>348</v>
      </c>
      <c r="JU61" s="232" t="s">
        <v>2308</v>
      </c>
      <c r="JV61" s="232" t="s">
        <v>494</v>
      </c>
      <c r="JW61" s="232" t="s">
        <v>2310</v>
      </c>
      <c r="JX61" s="232"/>
      <c r="JY61" s="232" t="s">
        <v>441</v>
      </c>
      <c r="JZ61" s="232"/>
      <c r="KA61" s="232"/>
      <c r="KB61" s="232"/>
      <c r="KC61" s="232"/>
      <c r="KD61" s="232"/>
      <c r="KE61" s="232"/>
      <c r="KF61" s="232" t="s">
        <v>2308</v>
      </c>
      <c r="KG61" s="232"/>
      <c r="KH61" s="232" t="s">
        <v>441</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2311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2312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2313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2314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2604</v>
      </c>
      <c r="B4" s="234"/>
      <c r="C4" s="234"/>
      <c r="D4" s="234"/>
      <c r="E4" s="234"/>
      <c r="F4" s="234"/>
      <c r="G4" s="234"/>
      <c r="H4" s="234"/>
      <c r="I4" s="234"/>
      <c r="J4" s="234"/>
      <c r="K4" s="234"/>
      <c r="L4" s="234"/>
      <c r="M4" s="234"/>
    </row>
    <row r="5" spans="1:13" ht="19.95" hidden="1" customHeight="1" x14ac:dyDescent="0.3">
      <c r="A5" s="231" t="s">
        <v>1655</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3">
      <c r="A6" s="231" t="s">
        <v>17</v>
      </c>
      <c r="B6" s="231"/>
      <c r="C6" s="232" t="s">
        <v>2605</v>
      </c>
      <c r="D6" s="232"/>
      <c r="E6" s="232"/>
      <c r="F6" s="232"/>
      <c r="G6" s="232"/>
      <c r="H6" s="232"/>
      <c r="I6" s="232" t="s">
        <v>2606</v>
      </c>
      <c r="J6" s="232"/>
      <c r="K6" s="232"/>
      <c r="L6" s="232"/>
      <c r="M6" s="232"/>
    </row>
    <row r="7" spans="1:13" ht="27" customHeight="1" x14ac:dyDescent="0.3">
      <c r="A7" s="159" t="s">
        <v>23</v>
      </c>
      <c r="B7" s="159" t="s">
        <v>480</v>
      </c>
      <c r="C7" s="160" t="s">
        <v>2607</v>
      </c>
      <c r="D7" s="160" t="s">
        <v>2608</v>
      </c>
      <c r="E7" s="160" t="s">
        <v>2609</v>
      </c>
      <c r="F7" s="160" t="s">
        <v>2610</v>
      </c>
      <c r="G7" s="160" t="s">
        <v>2611</v>
      </c>
      <c r="H7" s="160" t="s">
        <v>859</v>
      </c>
      <c r="I7" s="160" t="s">
        <v>2612</v>
      </c>
      <c r="J7" s="160" t="s">
        <v>2613</v>
      </c>
      <c r="K7" s="160" t="s">
        <v>2614</v>
      </c>
      <c r="L7" s="160" t="s">
        <v>2615</v>
      </c>
      <c r="M7" s="160" t="s">
        <v>859</v>
      </c>
    </row>
    <row r="8" spans="1:13" ht="18" customHeight="1" x14ac:dyDescent="0.3">
      <c r="A8" s="162" t="s">
        <v>27</v>
      </c>
      <c r="B8" s="162" t="s">
        <v>710</v>
      </c>
      <c r="C8" s="163">
        <v>39.61</v>
      </c>
      <c r="D8" s="163">
        <v>39.39</v>
      </c>
      <c r="E8" s="163">
        <v>38.178400000000003</v>
      </c>
      <c r="F8" s="163">
        <v>38.055199999999999</v>
      </c>
      <c r="G8" s="163">
        <v>466.51170000000002</v>
      </c>
      <c r="H8" s="163">
        <v>621.74530000000004</v>
      </c>
      <c r="I8" s="163">
        <v>134.09229999999999</v>
      </c>
      <c r="J8" s="163">
        <v>133.05029999999999</v>
      </c>
      <c r="K8" s="163">
        <v>463.59609999999998</v>
      </c>
      <c r="L8" s="163">
        <v>374.97500000000002</v>
      </c>
      <c r="M8" s="163">
        <v>1105.7137</v>
      </c>
    </row>
    <row r="9" spans="1:13" ht="18" customHeight="1" x14ac:dyDescent="0.3">
      <c r="A9" s="162" t="s">
        <v>27</v>
      </c>
      <c r="B9" s="162" t="s">
        <v>711</v>
      </c>
      <c r="C9" s="165">
        <v>38.19</v>
      </c>
      <c r="D9" s="165">
        <v>37.950000000000003</v>
      </c>
      <c r="E9" s="165">
        <v>36.436900000000001</v>
      </c>
      <c r="F9" s="165">
        <v>36.896000000000001</v>
      </c>
      <c r="G9" s="165">
        <v>447.37270000000001</v>
      </c>
      <c r="H9" s="165">
        <v>596.84559999999999</v>
      </c>
      <c r="I9" s="165">
        <v>134.5128</v>
      </c>
      <c r="J9" s="165">
        <v>133.2278</v>
      </c>
      <c r="K9" s="165">
        <v>467.43880000000001</v>
      </c>
      <c r="L9" s="165">
        <v>381.5111</v>
      </c>
      <c r="M9" s="165">
        <v>1116.6904999999999</v>
      </c>
    </row>
    <row r="10" spans="1:13" ht="18" customHeight="1" x14ac:dyDescent="0.3">
      <c r="A10" s="162" t="s">
        <v>27</v>
      </c>
      <c r="B10" s="162" t="s">
        <v>712</v>
      </c>
      <c r="C10" s="165">
        <v>36.99</v>
      </c>
      <c r="D10" s="165">
        <v>37</v>
      </c>
      <c r="E10" s="165">
        <v>38.982100000000003</v>
      </c>
      <c r="F10" s="165">
        <v>37.066699999999997</v>
      </c>
      <c r="G10" s="165">
        <v>440.97579999999999</v>
      </c>
      <c r="H10" s="165">
        <v>591.01459999999997</v>
      </c>
      <c r="I10" s="165">
        <v>136.56979999999999</v>
      </c>
      <c r="J10" s="165">
        <v>135.3716</v>
      </c>
      <c r="K10" s="165">
        <v>472.94529999999997</v>
      </c>
      <c r="L10" s="165">
        <v>384.84859999999998</v>
      </c>
      <c r="M10" s="165">
        <v>1129.7353000000001</v>
      </c>
    </row>
    <row r="11" spans="1:13" ht="18" customHeight="1" x14ac:dyDescent="0.3">
      <c r="A11" s="162" t="s">
        <v>27</v>
      </c>
      <c r="B11" s="162" t="s">
        <v>713</v>
      </c>
      <c r="C11" s="165">
        <v>39.82</v>
      </c>
      <c r="D11" s="165">
        <v>40.520000000000003</v>
      </c>
      <c r="E11" s="165">
        <v>41.661299999999997</v>
      </c>
      <c r="F11" s="165">
        <v>40.514899999999997</v>
      </c>
      <c r="G11" s="165">
        <v>455.0668</v>
      </c>
      <c r="H11" s="165">
        <v>617.58299999999997</v>
      </c>
      <c r="I11" s="165">
        <v>134.46610000000001</v>
      </c>
      <c r="J11" s="165">
        <v>135.9203</v>
      </c>
      <c r="K11" s="165">
        <v>461.75580000000002</v>
      </c>
      <c r="L11" s="165">
        <v>376.30290000000002</v>
      </c>
      <c r="M11" s="165">
        <v>1108.4450999999999</v>
      </c>
    </row>
    <row r="12" spans="1:13" ht="18" customHeight="1" x14ac:dyDescent="0.3">
      <c r="A12" s="162" t="s">
        <v>27</v>
      </c>
      <c r="B12" s="162" t="s">
        <v>714</v>
      </c>
      <c r="C12" s="165">
        <v>35.85</v>
      </c>
      <c r="D12" s="165">
        <v>35.93</v>
      </c>
      <c r="E12" s="165">
        <v>33.7577</v>
      </c>
      <c r="F12" s="165">
        <v>34.091799999999999</v>
      </c>
      <c r="G12" s="165">
        <v>446.6121</v>
      </c>
      <c r="H12" s="165">
        <v>586.24159999999995</v>
      </c>
      <c r="I12" s="165">
        <v>137.90309999999999</v>
      </c>
      <c r="J12" s="165">
        <v>137.9546</v>
      </c>
      <c r="K12" s="165">
        <v>481.21850000000001</v>
      </c>
      <c r="L12" s="165">
        <v>385.90589999999997</v>
      </c>
      <c r="M12" s="165">
        <v>1142.9820999999999</v>
      </c>
    </row>
    <row r="13" spans="1:13" ht="18" customHeight="1" x14ac:dyDescent="0.3">
      <c r="A13" s="162" t="s">
        <v>27</v>
      </c>
      <c r="B13" s="162" t="s">
        <v>715</v>
      </c>
      <c r="C13" s="165">
        <v>40.07</v>
      </c>
      <c r="D13" s="165">
        <v>40.229999999999997</v>
      </c>
      <c r="E13" s="165">
        <v>38.044400000000003</v>
      </c>
      <c r="F13" s="165">
        <v>38.7639</v>
      </c>
      <c r="G13" s="165">
        <v>462.37939999999998</v>
      </c>
      <c r="H13" s="165">
        <v>619.48770000000002</v>
      </c>
      <c r="I13" s="165">
        <v>140.57390000000001</v>
      </c>
      <c r="J13" s="165">
        <v>139.41380000000001</v>
      </c>
      <c r="K13" s="165">
        <v>488.09930000000003</v>
      </c>
      <c r="L13" s="165">
        <v>390.27300000000002</v>
      </c>
      <c r="M13" s="165">
        <v>1158.3599999999999</v>
      </c>
    </row>
    <row r="14" spans="1:13" ht="18" customHeight="1" x14ac:dyDescent="0.3">
      <c r="A14" s="162" t="s">
        <v>27</v>
      </c>
      <c r="B14" s="162" t="s">
        <v>716</v>
      </c>
      <c r="C14" s="165">
        <v>39.380000000000003</v>
      </c>
      <c r="D14" s="165">
        <v>40.11</v>
      </c>
      <c r="E14" s="165">
        <v>39.651899999999998</v>
      </c>
      <c r="F14" s="165">
        <v>40.112200000000001</v>
      </c>
      <c r="G14" s="165">
        <v>457.56819999999999</v>
      </c>
      <c r="H14" s="165">
        <v>616.82230000000004</v>
      </c>
      <c r="I14" s="165">
        <v>139.86959999999999</v>
      </c>
      <c r="J14" s="165">
        <v>140.30369999999999</v>
      </c>
      <c r="K14" s="165">
        <v>493.12950000000001</v>
      </c>
      <c r="L14" s="165">
        <v>394.62670000000003</v>
      </c>
      <c r="M14" s="165">
        <v>1167.9295</v>
      </c>
    </row>
    <row r="15" spans="1:13" ht="18" customHeight="1" x14ac:dyDescent="0.3">
      <c r="A15" s="162" t="s">
        <v>27</v>
      </c>
      <c r="B15" s="162" t="s">
        <v>717</v>
      </c>
      <c r="C15" s="167">
        <v>34.46</v>
      </c>
      <c r="D15" s="167">
        <v>34.270000000000003</v>
      </c>
      <c r="E15" s="167">
        <v>32.552100000000003</v>
      </c>
      <c r="F15" s="167">
        <v>32.814300000000003</v>
      </c>
      <c r="G15" s="167">
        <v>444.55799999999999</v>
      </c>
      <c r="H15" s="167">
        <v>578.65440000000001</v>
      </c>
      <c r="I15" s="167">
        <v>143.85310000000001</v>
      </c>
      <c r="J15" s="167">
        <v>144.18770000000001</v>
      </c>
      <c r="K15" s="167">
        <v>496.74560000000002</v>
      </c>
      <c r="L15" s="167">
        <v>405.7756</v>
      </c>
      <c r="M15" s="167">
        <v>1190.5619999999999</v>
      </c>
    </row>
    <row r="16" spans="1:13" ht="18" customHeight="1" x14ac:dyDescent="0.3">
      <c r="A16" s="162" t="s">
        <v>27</v>
      </c>
      <c r="B16" s="162" t="s">
        <v>718</v>
      </c>
      <c r="C16" s="163">
        <v>36.76</v>
      </c>
      <c r="D16" s="163">
        <v>37.369999999999997</v>
      </c>
      <c r="E16" s="163">
        <v>41.527299999999997</v>
      </c>
      <c r="F16" s="163">
        <v>42.286799999999999</v>
      </c>
      <c r="G16" s="163">
        <v>464.89260000000002</v>
      </c>
      <c r="H16" s="163">
        <v>622.83669999999995</v>
      </c>
      <c r="I16" s="163">
        <v>146.8382</v>
      </c>
      <c r="J16" s="163">
        <v>146.0992</v>
      </c>
      <c r="K16" s="163">
        <v>524.13919999999996</v>
      </c>
      <c r="L16" s="163">
        <v>419.60719999999998</v>
      </c>
      <c r="M16" s="163">
        <v>1236.6838</v>
      </c>
    </row>
    <row r="17" spans="1:13" ht="18" customHeight="1" x14ac:dyDescent="0.3">
      <c r="A17" s="162" t="s">
        <v>27</v>
      </c>
      <c r="B17" s="162" t="s">
        <v>719</v>
      </c>
      <c r="C17" s="165">
        <v>34.369999999999997</v>
      </c>
      <c r="D17" s="165">
        <v>34.47</v>
      </c>
      <c r="E17" s="165">
        <v>33.087899999999998</v>
      </c>
      <c r="F17" s="165">
        <v>33.2517</v>
      </c>
      <c r="G17" s="165">
        <v>475.50650000000002</v>
      </c>
      <c r="H17" s="165">
        <v>610.68610000000001</v>
      </c>
      <c r="I17" s="165">
        <v>152.5438</v>
      </c>
      <c r="J17" s="165">
        <v>152.6747</v>
      </c>
      <c r="K17" s="165">
        <v>525.42129999999997</v>
      </c>
      <c r="L17" s="165">
        <v>428.69569999999999</v>
      </c>
      <c r="M17" s="165">
        <v>1259.3354999999999</v>
      </c>
    </row>
    <row r="18" spans="1:13" ht="18" customHeight="1" x14ac:dyDescent="0.3">
      <c r="A18" s="162" t="s">
        <v>27</v>
      </c>
      <c r="B18" s="162" t="s">
        <v>720</v>
      </c>
      <c r="C18" s="165">
        <v>38.380000000000003</v>
      </c>
      <c r="D18" s="165">
        <v>38.53</v>
      </c>
      <c r="E18" s="165">
        <v>39.785899999999998</v>
      </c>
      <c r="F18" s="165">
        <v>37.026699999999998</v>
      </c>
      <c r="G18" s="165">
        <v>496.60149999999999</v>
      </c>
      <c r="H18" s="165">
        <v>650.32410000000004</v>
      </c>
      <c r="I18" s="165">
        <v>146.33959999999999</v>
      </c>
      <c r="J18" s="165">
        <v>146.4982</v>
      </c>
      <c r="K18" s="165">
        <v>481.09480000000002</v>
      </c>
      <c r="L18" s="165">
        <v>403.93369999999999</v>
      </c>
      <c r="M18" s="165">
        <v>1177.8662999999999</v>
      </c>
    </row>
    <row r="19" spans="1:13" ht="18" customHeight="1" x14ac:dyDescent="0.3">
      <c r="A19" s="162" t="s">
        <v>27</v>
      </c>
      <c r="B19" s="162" t="s">
        <v>721</v>
      </c>
      <c r="C19" s="165">
        <v>56.94</v>
      </c>
      <c r="D19" s="165">
        <v>57.5</v>
      </c>
      <c r="E19" s="165">
        <v>48.359299999999998</v>
      </c>
      <c r="F19" s="165">
        <v>49.362499999999997</v>
      </c>
      <c r="G19" s="165">
        <v>502.41250000000002</v>
      </c>
      <c r="H19" s="165">
        <v>714.57429999999999</v>
      </c>
      <c r="I19" s="165">
        <v>156.8819</v>
      </c>
      <c r="J19" s="165">
        <v>156.12219999999999</v>
      </c>
      <c r="K19" s="165">
        <v>519.13580000000002</v>
      </c>
      <c r="L19" s="165">
        <v>433.5403</v>
      </c>
      <c r="M19" s="165">
        <v>1265.6802</v>
      </c>
    </row>
    <row r="20" spans="1:13" ht="18" customHeight="1" x14ac:dyDescent="0.3">
      <c r="A20" s="162" t="s">
        <v>27</v>
      </c>
      <c r="B20" s="162" t="s">
        <v>722</v>
      </c>
      <c r="C20" s="165">
        <v>58.84</v>
      </c>
      <c r="D20" s="165">
        <v>58.91</v>
      </c>
      <c r="E20" s="165">
        <v>47.287599999999998</v>
      </c>
      <c r="F20" s="165">
        <v>47.732100000000003</v>
      </c>
      <c r="G20" s="165">
        <v>524.17859999999996</v>
      </c>
      <c r="H20" s="165">
        <v>736.94830000000002</v>
      </c>
      <c r="I20" s="165">
        <v>150.4538</v>
      </c>
      <c r="J20" s="165">
        <v>149.3639</v>
      </c>
      <c r="K20" s="165">
        <v>483.53269999999998</v>
      </c>
      <c r="L20" s="165">
        <v>394.10039999999998</v>
      </c>
      <c r="M20" s="165">
        <v>1177.4508000000001</v>
      </c>
    </row>
    <row r="21" spans="1:13" ht="18" customHeight="1" x14ac:dyDescent="0.3">
      <c r="A21" s="162" t="s">
        <v>27</v>
      </c>
      <c r="B21" s="162" t="s">
        <v>723</v>
      </c>
      <c r="C21" s="165">
        <v>57.91</v>
      </c>
      <c r="D21" s="165">
        <v>58.29</v>
      </c>
      <c r="E21" s="165">
        <v>48.091299999999997</v>
      </c>
      <c r="F21" s="165">
        <v>47.502699999999997</v>
      </c>
      <c r="G21" s="165">
        <v>541.02139999999997</v>
      </c>
      <c r="H21" s="165">
        <v>752.81539999999995</v>
      </c>
      <c r="I21" s="165">
        <v>127.8271</v>
      </c>
      <c r="J21" s="165">
        <v>127.4333</v>
      </c>
      <c r="K21" s="165">
        <v>378.96870000000001</v>
      </c>
      <c r="L21" s="165">
        <v>296.6096</v>
      </c>
      <c r="M21" s="165">
        <v>930.83870000000002</v>
      </c>
    </row>
    <row r="22" spans="1:13" ht="18" customHeight="1" x14ac:dyDescent="0.3">
      <c r="A22" s="162" t="s">
        <v>27</v>
      </c>
      <c r="B22" s="162" t="s">
        <v>724</v>
      </c>
      <c r="C22" s="165">
        <v>55.03</v>
      </c>
      <c r="D22" s="165">
        <v>55.25</v>
      </c>
      <c r="E22" s="165">
        <v>43.134900000000002</v>
      </c>
      <c r="F22" s="165">
        <v>44.120899999999999</v>
      </c>
      <c r="G22" s="165">
        <v>523.64469999999994</v>
      </c>
      <c r="H22" s="165">
        <v>721.18050000000005</v>
      </c>
      <c r="I22" s="165">
        <v>110.02419999999999</v>
      </c>
      <c r="J22" s="165">
        <v>112.99160000000001</v>
      </c>
      <c r="K22" s="165">
        <v>293.52109999999999</v>
      </c>
      <c r="L22" s="165">
        <v>211.58840000000001</v>
      </c>
      <c r="M22" s="165">
        <v>728.12530000000004</v>
      </c>
    </row>
    <row r="23" spans="1:13" ht="18" customHeight="1" x14ac:dyDescent="0.3">
      <c r="A23" s="162" t="s">
        <v>27</v>
      </c>
      <c r="B23" s="162" t="s">
        <v>725</v>
      </c>
      <c r="C23" s="167">
        <v>57.63</v>
      </c>
      <c r="D23" s="167">
        <v>58.05</v>
      </c>
      <c r="E23" s="167">
        <v>46.349899999999998</v>
      </c>
      <c r="F23" s="167">
        <v>48.002600000000001</v>
      </c>
      <c r="G23" s="167">
        <v>496.90350000000001</v>
      </c>
      <c r="H23" s="167">
        <v>706.93600000000004</v>
      </c>
      <c r="I23" s="167">
        <v>102.8968</v>
      </c>
      <c r="J23" s="167">
        <v>104.0526</v>
      </c>
      <c r="K23" s="167">
        <v>249.3475</v>
      </c>
      <c r="L23" s="167">
        <v>177.27350000000001</v>
      </c>
      <c r="M23" s="167">
        <v>633.57039999999995</v>
      </c>
    </row>
    <row r="24" spans="1:13" ht="18" customHeight="1" x14ac:dyDescent="0.3">
      <c r="A24" s="162" t="s">
        <v>27</v>
      </c>
      <c r="B24" s="162" t="s">
        <v>726</v>
      </c>
      <c r="C24" s="163">
        <v>59.82</v>
      </c>
      <c r="D24" s="163">
        <v>61.32</v>
      </c>
      <c r="E24" s="163">
        <v>48.627200000000002</v>
      </c>
      <c r="F24" s="163">
        <v>46.0899</v>
      </c>
      <c r="G24" s="163">
        <v>533.90920000000006</v>
      </c>
      <c r="H24" s="163">
        <v>749.7663</v>
      </c>
      <c r="I24" s="163">
        <v>102.60769999999999</v>
      </c>
      <c r="J24" s="163">
        <v>103.3933</v>
      </c>
      <c r="K24" s="163">
        <v>239.702</v>
      </c>
      <c r="L24" s="163">
        <v>173.04060000000001</v>
      </c>
      <c r="M24" s="163">
        <v>618.74360000000001</v>
      </c>
    </row>
    <row r="25" spans="1:13" ht="18" customHeight="1" x14ac:dyDescent="0.3">
      <c r="A25" s="162" t="s">
        <v>27</v>
      </c>
      <c r="B25" s="162" t="s">
        <v>727</v>
      </c>
      <c r="C25" s="165">
        <v>57.06</v>
      </c>
      <c r="D25" s="165">
        <v>57.24</v>
      </c>
      <c r="E25" s="165">
        <v>44.742400000000004</v>
      </c>
      <c r="F25" s="165">
        <v>45.226900000000001</v>
      </c>
      <c r="G25" s="165">
        <v>513.98969999999997</v>
      </c>
      <c r="H25" s="165">
        <v>718.25900000000001</v>
      </c>
      <c r="I25" s="165">
        <v>103.498</v>
      </c>
      <c r="J25" s="165">
        <v>102.6142</v>
      </c>
      <c r="K25" s="165">
        <v>245.45179999999999</v>
      </c>
      <c r="L25" s="165">
        <v>168.19479999999999</v>
      </c>
      <c r="M25" s="165">
        <v>619.75879999999995</v>
      </c>
    </row>
    <row r="26" spans="1:13" ht="18" customHeight="1" x14ac:dyDescent="0.3">
      <c r="A26" s="162" t="s">
        <v>27</v>
      </c>
      <c r="B26" s="162" t="s">
        <v>728</v>
      </c>
      <c r="C26" s="165">
        <v>54.48</v>
      </c>
      <c r="D26" s="165">
        <v>54.47</v>
      </c>
      <c r="E26" s="165">
        <v>42.331099999999999</v>
      </c>
      <c r="F26" s="165">
        <v>42.093800000000002</v>
      </c>
      <c r="G26" s="165">
        <v>544.88369999999998</v>
      </c>
      <c r="H26" s="165">
        <v>738.2586</v>
      </c>
      <c r="I26" s="165">
        <v>101.8519</v>
      </c>
      <c r="J26" s="165">
        <v>101.7831</v>
      </c>
      <c r="K26" s="165">
        <v>240.82409999999999</v>
      </c>
      <c r="L26" s="165">
        <v>156.42699999999999</v>
      </c>
      <c r="M26" s="165">
        <v>600.88610000000006</v>
      </c>
    </row>
    <row r="27" spans="1:13" ht="18" customHeight="1" x14ac:dyDescent="0.3">
      <c r="A27" s="162" t="s">
        <v>27</v>
      </c>
      <c r="B27" s="162" t="s">
        <v>729</v>
      </c>
      <c r="C27" s="165">
        <v>58.92</v>
      </c>
      <c r="D27" s="165">
        <v>58.87</v>
      </c>
      <c r="E27" s="165">
        <v>49.0291</v>
      </c>
      <c r="F27" s="165">
        <v>47.294899999999998</v>
      </c>
      <c r="G27" s="165">
        <v>567.82320000000004</v>
      </c>
      <c r="H27" s="165">
        <v>781.93719999999996</v>
      </c>
      <c r="I27" s="165">
        <v>98.542400000000001</v>
      </c>
      <c r="J27" s="165">
        <v>100.3587</v>
      </c>
      <c r="K27" s="165">
        <v>234.584</v>
      </c>
      <c r="L27" s="165">
        <v>154.3372</v>
      </c>
      <c r="M27" s="165">
        <v>587.82230000000004</v>
      </c>
    </row>
    <row r="28" spans="1:13" ht="18" customHeight="1" x14ac:dyDescent="0.3">
      <c r="A28" s="162" t="s">
        <v>27</v>
      </c>
      <c r="B28" s="162" t="s">
        <v>730</v>
      </c>
      <c r="C28" s="165">
        <v>56.5</v>
      </c>
      <c r="D28" s="165">
        <v>56.53</v>
      </c>
      <c r="E28" s="165">
        <v>45.546100000000003</v>
      </c>
      <c r="F28" s="165">
        <v>44.973199999999999</v>
      </c>
      <c r="G28" s="165">
        <v>561.3374</v>
      </c>
      <c r="H28" s="165">
        <v>764.88670000000002</v>
      </c>
      <c r="I28" s="165">
        <v>95.591200000000001</v>
      </c>
      <c r="J28" s="165">
        <v>97.866299999999995</v>
      </c>
      <c r="K28" s="165">
        <v>208.03659999999999</v>
      </c>
      <c r="L28" s="165">
        <v>126.07380000000001</v>
      </c>
      <c r="M28" s="165">
        <v>527.56790000000001</v>
      </c>
    </row>
    <row r="29" spans="1:13" ht="18" customHeight="1" x14ac:dyDescent="0.3">
      <c r="A29" s="162" t="s">
        <v>27</v>
      </c>
      <c r="B29" s="162" t="s">
        <v>731</v>
      </c>
      <c r="C29" s="165">
        <v>58.63</v>
      </c>
      <c r="D29" s="165">
        <v>59.16</v>
      </c>
      <c r="E29" s="165">
        <v>44.474400000000003</v>
      </c>
      <c r="F29" s="165">
        <v>46.24</v>
      </c>
      <c r="G29" s="165">
        <v>578.89110000000005</v>
      </c>
      <c r="H29" s="165">
        <v>787.39549999999997</v>
      </c>
      <c r="I29" s="165">
        <v>95.446100000000001</v>
      </c>
      <c r="J29" s="165">
        <v>97.776899999999998</v>
      </c>
      <c r="K29" s="165">
        <v>208.72479999999999</v>
      </c>
      <c r="L29" s="165">
        <v>129.5874</v>
      </c>
      <c r="M29" s="165">
        <v>531.53520000000003</v>
      </c>
    </row>
    <row r="30" spans="1:13" ht="18" customHeight="1" x14ac:dyDescent="0.3">
      <c r="A30" s="162" t="s">
        <v>27</v>
      </c>
      <c r="B30" s="162" t="s">
        <v>732</v>
      </c>
      <c r="C30" s="165">
        <v>61.29</v>
      </c>
      <c r="D30" s="165">
        <v>61.71</v>
      </c>
      <c r="E30" s="165">
        <v>53.4497</v>
      </c>
      <c r="F30" s="165">
        <v>53.761699999999998</v>
      </c>
      <c r="G30" s="165">
        <v>589.04539999999997</v>
      </c>
      <c r="H30" s="165">
        <v>819.2568</v>
      </c>
      <c r="I30" s="165">
        <v>95.591099999999997</v>
      </c>
      <c r="J30" s="165">
        <v>97.118499999999997</v>
      </c>
      <c r="K30" s="165">
        <v>208.923</v>
      </c>
      <c r="L30" s="165">
        <v>134.74440000000001</v>
      </c>
      <c r="M30" s="165">
        <v>536.37699999999995</v>
      </c>
    </row>
    <row r="31" spans="1:13" ht="18" customHeight="1" x14ac:dyDescent="0.3">
      <c r="A31" s="162" t="s">
        <v>27</v>
      </c>
      <c r="B31" s="162" t="s">
        <v>733</v>
      </c>
      <c r="C31" s="167">
        <v>56.99</v>
      </c>
      <c r="D31" s="167">
        <v>56.91</v>
      </c>
      <c r="E31" s="167">
        <v>46.215899999999998</v>
      </c>
      <c r="F31" s="167">
        <v>45.5349</v>
      </c>
      <c r="G31" s="167">
        <v>569.87710000000004</v>
      </c>
      <c r="H31" s="167">
        <v>775.52790000000005</v>
      </c>
      <c r="I31" s="167">
        <v>95.389700000000005</v>
      </c>
      <c r="J31" s="167">
        <v>95.586699999999993</v>
      </c>
      <c r="K31" s="167">
        <v>204.30860000000001</v>
      </c>
      <c r="L31" s="167">
        <v>138.64750000000001</v>
      </c>
      <c r="M31" s="167">
        <v>533.9325</v>
      </c>
    </row>
    <row r="32" spans="1:13" ht="18" customHeight="1" x14ac:dyDescent="0.3">
      <c r="A32" s="162" t="s">
        <v>27</v>
      </c>
      <c r="B32" s="162" t="s">
        <v>734</v>
      </c>
      <c r="C32" s="163">
        <v>60.34</v>
      </c>
      <c r="D32" s="163">
        <v>60.16</v>
      </c>
      <c r="E32" s="163">
        <v>46.483800000000002</v>
      </c>
      <c r="F32" s="163">
        <v>47.691099999999999</v>
      </c>
      <c r="G32" s="163">
        <v>572.97889999999995</v>
      </c>
      <c r="H32" s="163">
        <v>787.65380000000005</v>
      </c>
      <c r="I32" s="163">
        <v>88.872</v>
      </c>
      <c r="J32" s="163">
        <v>89.470699999999994</v>
      </c>
      <c r="K32" s="163">
        <v>182.1772</v>
      </c>
      <c r="L32" s="163">
        <v>127.93389999999999</v>
      </c>
      <c r="M32" s="163">
        <v>488.4538</v>
      </c>
    </row>
    <row r="33" spans="1:13" ht="18" customHeight="1" x14ac:dyDescent="0.3">
      <c r="A33" s="162" t="s">
        <v>27</v>
      </c>
      <c r="B33" s="162" t="s">
        <v>735</v>
      </c>
      <c r="C33" s="165">
        <v>54.68</v>
      </c>
      <c r="D33" s="165">
        <v>55.06</v>
      </c>
      <c r="E33" s="165">
        <v>48.359299999999998</v>
      </c>
      <c r="F33" s="165">
        <v>48.727800000000002</v>
      </c>
      <c r="G33" s="165">
        <v>558.82560000000001</v>
      </c>
      <c r="H33" s="165">
        <v>765.65269999999998</v>
      </c>
      <c r="I33" s="165">
        <v>82.935199999999995</v>
      </c>
      <c r="J33" s="165">
        <v>82.281999999999996</v>
      </c>
      <c r="K33" s="165">
        <v>173.27979999999999</v>
      </c>
      <c r="L33" s="165">
        <v>121.0949</v>
      </c>
      <c r="M33" s="165">
        <v>459.59190000000001</v>
      </c>
    </row>
    <row r="34" spans="1:13" ht="18" customHeight="1" x14ac:dyDescent="0.3">
      <c r="A34" s="162" t="s">
        <v>27</v>
      </c>
      <c r="B34" s="162" t="s">
        <v>736</v>
      </c>
      <c r="C34" s="165">
        <v>54.763750000000002</v>
      </c>
      <c r="D34" s="165">
        <v>55.138750000000002</v>
      </c>
      <c r="E34" s="165">
        <v>48.426279999999998</v>
      </c>
      <c r="F34" s="165">
        <v>48.609650000000002</v>
      </c>
      <c r="G34" s="165">
        <v>556.59488999999996</v>
      </c>
      <c r="H34" s="165">
        <v>763.53332</v>
      </c>
      <c r="I34" s="165">
        <v>88.872600000000006</v>
      </c>
      <c r="J34" s="165">
        <v>88.398139999999998</v>
      </c>
      <c r="K34" s="165">
        <v>205.36537999999999</v>
      </c>
      <c r="L34" s="165">
        <v>147.30037999999999</v>
      </c>
      <c r="M34" s="165">
        <v>529.93650000000002</v>
      </c>
    </row>
    <row r="35" spans="1:13" ht="18" customHeight="1" x14ac:dyDescent="0.3">
      <c r="A35" s="162" t="s">
        <v>27</v>
      </c>
      <c r="B35" s="162" t="s">
        <v>737</v>
      </c>
      <c r="C35" s="165">
        <v>54.847499999999997</v>
      </c>
      <c r="D35" s="165">
        <v>55.217500000000001</v>
      </c>
      <c r="E35" s="165">
        <v>48.493250000000003</v>
      </c>
      <c r="F35" s="165">
        <v>48.491500000000002</v>
      </c>
      <c r="G35" s="165">
        <v>554.36418000000003</v>
      </c>
      <c r="H35" s="165">
        <v>761.41393000000005</v>
      </c>
      <c r="I35" s="165">
        <v>94.81</v>
      </c>
      <c r="J35" s="165">
        <v>94.514279999999999</v>
      </c>
      <c r="K35" s="165">
        <v>237.45095000000001</v>
      </c>
      <c r="L35" s="165">
        <v>173.50585000000001</v>
      </c>
      <c r="M35" s="165">
        <v>600.28107999999997</v>
      </c>
    </row>
    <row r="36" spans="1:13" ht="18" customHeight="1" x14ac:dyDescent="0.3">
      <c r="A36" s="162" t="s">
        <v>27</v>
      </c>
      <c r="B36" s="162" t="s">
        <v>738</v>
      </c>
      <c r="C36" s="165">
        <v>54.931249999999999</v>
      </c>
      <c r="D36" s="165">
        <v>55.296250000000001</v>
      </c>
      <c r="E36" s="165">
        <v>48.560229999999997</v>
      </c>
      <c r="F36" s="165">
        <v>48.373350000000002</v>
      </c>
      <c r="G36" s="165">
        <v>552.13346000000001</v>
      </c>
      <c r="H36" s="165">
        <v>759.29453999999998</v>
      </c>
      <c r="I36" s="165">
        <v>100.7474</v>
      </c>
      <c r="J36" s="165">
        <v>100.63041</v>
      </c>
      <c r="K36" s="165">
        <v>269.53653000000003</v>
      </c>
      <c r="L36" s="165">
        <v>199.71133</v>
      </c>
      <c r="M36" s="165">
        <v>670.62567000000001</v>
      </c>
    </row>
    <row r="37" spans="1:13" ht="18" customHeight="1" x14ac:dyDescent="0.3">
      <c r="A37" s="162" t="s">
        <v>27</v>
      </c>
      <c r="B37" s="162" t="s">
        <v>739</v>
      </c>
      <c r="C37" s="165">
        <v>55.015000000000001</v>
      </c>
      <c r="D37" s="165">
        <v>55.375</v>
      </c>
      <c r="E37" s="165">
        <v>48.627200000000002</v>
      </c>
      <c r="F37" s="165">
        <v>48.255200000000002</v>
      </c>
      <c r="G37" s="165">
        <v>549.90274999999997</v>
      </c>
      <c r="H37" s="165">
        <v>757.17515000000003</v>
      </c>
      <c r="I37" s="165">
        <v>106.6848</v>
      </c>
      <c r="J37" s="165">
        <v>106.74655</v>
      </c>
      <c r="K37" s="165">
        <v>301.62209999999999</v>
      </c>
      <c r="L37" s="165">
        <v>225.91679999999999</v>
      </c>
      <c r="M37" s="165">
        <v>740.97024999999996</v>
      </c>
    </row>
    <row r="38" spans="1:13" ht="18" customHeight="1" x14ac:dyDescent="0.3">
      <c r="A38" s="162" t="s">
        <v>27</v>
      </c>
      <c r="B38" s="162" t="s">
        <v>740</v>
      </c>
      <c r="C38" s="165">
        <v>55.098750000000003</v>
      </c>
      <c r="D38" s="165">
        <v>55.453749999999999</v>
      </c>
      <c r="E38" s="165">
        <v>48.694180000000003</v>
      </c>
      <c r="F38" s="165">
        <v>48.137050000000002</v>
      </c>
      <c r="G38" s="165">
        <v>547.67204000000004</v>
      </c>
      <c r="H38" s="165">
        <v>755.05577000000005</v>
      </c>
      <c r="I38" s="165">
        <v>112.62220000000001</v>
      </c>
      <c r="J38" s="165">
        <v>112.86269</v>
      </c>
      <c r="K38" s="165">
        <v>333.70767999999998</v>
      </c>
      <c r="L38" s="165">
        <v>252.12227999999999</v>
      </c>
      <c r="M38" s="165">
        <v>811.31484999999998</v>
      </c>
    </row>
    <row r="39" spans="1:13" ht="18" customHeight="1" x14ac:dyDescent="0.3">
      <c r="A39" s="162" t="s">
        <v>27</v>
      </c>
      <c r="B39" s="162" t="s">
        <v>741</v>
      </c>
      <c r="C39" s="167">
        <v>55.182499999999997</v>
      </c>
      <c r="D39" s="167">
        <v>55.532499999999999</v>
      </c>
      <c r="E39" s="167">
        <v>48.761150000000001</v>
      </c>
      <c r="F39" s="167">
        <v>48.018900000000002</v>
      </c>
      <c r="G39" s="167">
        <v>545.44132999999999</v>
      </c>
      <c r="H39" s="167">
        <v>752.93637999999999</v>
      </c>
      <c r="I39" s="167">
        <v>118.5596</v>
      </c>
      <c r="J39" s="167">
        <v>118.97883</v>
      </c>
      <c r="K39" s="167">
        <v>365.79325</v>
      </c>
      <c r="L39" s="167">
        <v>278.32774999999998</v>
      </c>
      <c r="M39" s="167">
        <v>881.65943000000004</v>
      </c>
    </row>
    <row r="40" spans="1:13" ht="18" customHeight="1" x14ac:dyDescent="0.3">
      <c r="A40" s="162" t="s">
        <v>27</v>
      </c>
      <c r="B40" s="162" t="s">
        <v>742</v>
      </c>
      <c r="C40" s="163">
        <v>55.266249999999999</v>
      </c>
      <c r="D40" s="163">
        <v>55.611249999999998</v>
      </c>
      <c r="E40" s="163">
        <v>48.828130000000002</v>
      </c>
      <c r="F40" s="163">
        <v>47.900750000000002</v>
      </c>
      <c r="G40" s="163">
        <v>543.21060999999997</v>
      </c>
      <c r="H40" s="163">
        <v>750.81699000000003</v>
      </c>
      <c r="I40" s="163">
        <v>124.497</v>
      </c>
      <c r="J40" s="163">
        <v>125.09496</v>
      </c>
      <c r="K40" s="163">
        <v>397.87882999999999</v>
      </c>
      <c r="L40" s="163">
        <v>304.53323</v>
      </c>
      <c r="M40" s="163">
        <v>952.00401999999997</v>
      </c>
    </row>
    <row r="41" spans="1:13" ht="18" customHeight="1" x14ac:dyDescent="0.3">
      <c r="A41" s="162" t="s">
        <v>27</v>
      </c>
      <c r="B41" s="162" t="s">
        <v>743</v>
      </c>
      <c r="C41" s="165">
        <v>55.35</v>
      </c>
      <c r="D41" s="165">
        <v>55.69</v>
      </c>
      <c r="E41" s="165">
        <v>48.895099999999999</v>
      </c>
      <c r="F41" s="165">
        <v>47.782600000000002</v>
      </c>
      <c r="G41" s="165">
        <v>540.97990000000004</v>
      </c>
      <c r="H41" s="165">
        <v>748.69759999999997</v>
      </c>
      <c r="I41" s="165">
        <v>130.43440000000001</v>
      </c>
      <c r="J41" s="165">
        <v>131.21109999999999</v>
      </c>
      <c r="K41" s="165">
        <v>429.96440000000001</v>
      </c>
      <c r="L41" s="165">
        <v>330.73869999999999</v>
      </c>
      <c r="M41" s="165">
        <v>1022.3486</v>
      </c>
    </row>
    <row r="42" spans="1:13" ht="18" customHeight="1" x14ac:dyDescent="0.3">
      <c r="A42" s="162" t="s">
        <v>27</v>
      </c>
      <c r="B42" s="162" t="s">
        <v>744</v>
      </c>
      <c r="C42" s="165">
        <v>52.5</v>
      </c>
      <c r="D42" s="165">
        <v>52.93</v>
      </c>
      <c r="E42" s="165">
        <v>43.536700000000003</v>
      </c>
      <c r="F42" s="165">
        <v>43.106499999999997</v>
      </c>
      <c r="G42" s="165">
        <v>498.70179999999999</v>
      </c>
      <c r="H42" s="165">
        <v>690.77499999999998</v>
      </c>
      <c r="I42" s="165">
        <v>148.9179</v>
      </c>
      <c r="J42" s="165">
        <v>149.10550000000001</v>
      </c>
      <c r="K42" s="165">
        <v>521.51030000000003</v>
      </c>
      <c r="L42" s="165">
        <v>414.16129999999998</v>
      </c>
      <c r="M42" s="165">
        <v>1233.6949999999999</v>
      </c>
    </row>
    <row r="43" spans="1:13" ht="18" customHeight="1" x14ac:dyDescent="0.3">
      <c r="A43" s="162" t="s">
        <v>27</v>
      </c>
      <c r="B43" s="162" t="s">
        <v>745</v>
      </c>
      <c r="C43" s="165">
        <v>50.97</v>
      </c>
      <c r="D43" s="165">
        <v>51.3</v>
      </c>
      <c r="E43" s="165">
        <v>45.814</v>
      </c>
      <c r="F43" s="165">
        <v>45.470100000000002</v>
      </c>
      <c r="G43" s="165">
        <v>488.83659999999998</v>
      </c>
      <c r="H43" s="165">
        <v>682.39070000000004</v>
      </c>
      <c r="I43" s="165">
        <v>150.20509999999999</v>
      </c>
      <c r="J43" s="165">
        <v>148.82</v>
      </c>
      <c r="K43" s="165">
        <v>516.26110000000006</v>
      </c>
      <c r="L43" s="165">
        <v>412.8186</v>
      </c>
      <c r="M43" s="165">
        <v>1228.1048000000001</v>
      </c>
    </row>
    <row r="44" spans="1:13" ht="18" customHeight="1" x14ac:dyDescent="0.3">
      <c r="A44" s="162" t="s">
        <v>27</v>
      </c>
      <c r="B44" s="162" t="s">
        <v>746</v>
      </c>
      <c r="C44" s="165">
        <v>62.73</v>
      </c>
      <c r="D44" s="165">
        <v>62.49</v>
      </c>
      <c r="E44" s="165">
        <v>56.530799999999999</v>
      </c>
      <c r="F44" s="165">
        <v>56.393700000000003</v>
      </c>
      <c r="G44" s="165">
        <v>529.84349999999995</v>
      </c>
      <c r="H44" s="165">
        <v>767.98800000000006</v>
      </c>
      <c r="I44" s="165">
        <v>152.5384</v>
      </c>
      <c r="J44" s="165">
        <v>153.05959999999999</v>
      </c>
      <c r="K44" s="165">
        <v>531.20749999999998</v>
      </c>
      <c r="L44" s="165">
        <v>428.20460000000003</v>
      </c>
      <c r="M44" s="165">
        <v>1265.0101</v>
      </c>
    </row>
    <row r="45" spans="1:13" ht="18" customHeight="1" x14ac:dyDescent="0.3">
      <c r="A45" s="162" t="s">
        <v>27</v>
      </c>
      <c r="B45" s="162" t="s">
        <v>747</v>
      </c>
      <c r="C45" s="165">
        <v>64.23</v>
      </c>
      <c r="D45" s="165">
        <v>64.680000000000007</v>
      </c>
      <c r="E45" s="165">
        <v>52.110100000000003</v>
      </c>
      <c r="F45" s="165">
        <v>52.112000000000002</v>
      </c>
      <c r="G45" s="165">
        <v>577.53840000000002</v>
      </c>
      <c r="H45" s="165">
        <v>810.67049999999995</v>
      </c>
      <c r="I45" s="165">
        <v>144.06389999999999</v>
      </c>
      <c r="J45" s="165">
        <v>144.4212</v>
      </c>
      <c r="K45" s="165">
        <v>504.15800000000002</v>
      </c>
      <c r="L45" s="165">
        <v>415.43459999999999</v>
      </c>
      <c r="M45" s="165">
        <v>1208.0777</v>
      </c>
    </row>
    <row r="46" spans="1:13" ht="18" customHeight="1" x14ac:dyDescent="0.3">
      <c r="A46" s="162" t="s">
        <v>27</v>
      </c>
      <c r="B46" s="162" t="s">
        <v>748</v>
      </c>
      <c r="C46" s="165">
        <v>64.42</v>
      </c>
      <c r="D46" s="165">
        <v>64.8</v>
      </c>
      <c r="E46" s="165">
        <v>54.923299999999998</v>
      </c>
      <c r="F46" s="165">
        <v>54.293700000000001</v>
      </c>
      <c r="G46" s="165">
        <v>576.39639999999997</v>
      </c>
      <c r="H46" s="165">
        <v>814.83339999999998</v>
      </c>
      <c r="I46" s="165">
        <v>147.19059999999999</v>
      </c>
      <c r="J46" s="165">
        <v>147.2355</v>
      </c>
      <c r="K46" s="165">
        <v>507.38249999999999</v>
      </c>
      <c r="L46" s="165">
        <v>407.6216</v>
      </c>
      <c r="M46" s="165">
        <v>1209.4302</v>
      </c>
    </row>
    <row r="47" spans="1:13" ht="18" customHeight="1" x14ac:dyDescent="0.3">
      <c r="A47" s="162" t="s">
        <v>27</v>
      </c>
      <c r="B47" s="162" t="s">
        <v>749</v>
      </c>
      <c r="C47" s="167">
        <v>64.97</v>
      </c>
      <c r="D47" s="167">
        <v>64.77</v>
      </c>
      <c r="E47" s="167">
        <v>54.3874</v>
      </c>
      <c r="F47" s="167">
        <v>55.206299999999999</v>
      </c>
      <c r="G47" s="167">
        <v>572.36270000000002</v>
      </c>
      <c r="H47" s="167">
        <v>811.69640000000004</v>
      </c>
      <c r="I47" s="167">
        <v>145.52099999999999</v>
      </c>
      <c r="J47" s="167">
        <v>146.1611</v>
      </c>
      <c r="K47" s="167">
        <v>474.72620000000001</v>
      </c>
      <c r="L47" s="167">
        <v>385.21319999999997</v>
      </c>
      <c r="M47" s="167">
        <v>1151.6215</v>
      </c>
    </row>
    <row r="48" spans="1:13" ht="18" customHeight="1" x14ac:dyDescent="0.3">
      <c r="A48" s="162" t="s">
        <v>27</v>
      </c>
      <c r="B48" s="162" t="s">
        <v>750</v>
      </c>
      <c r="C48" s="163">
        <v>68.7</v>
      </c>
      <c r="D48" s="163">
        <v>70.14</v>
      </c>
      <c r="E48" s="163">
        <v>58.406199999999998</v>
      </c>
      <c r="F48" s="163">
        <v>57.774299999999997</v>
      </c>
      <c r="G48" s="163">
        <v>602.42129999999997</v>
      </c>
      <c r="H48" s="163">
        <v>857.44179999999994</v>
      </c>
      <c r="I48" s="163">
        <v>145.0566</v>
      </c>
      <c r="J48" s="163">
        <v>146.2919</v>
      </c>
      <c r="K48" s="163">
        <v>463.42970000000003</v>
      </c>
      <c r="L48" s="163">
        <v>373.02659999999997</v>
      </c>
      <c r="M48" s="163">
        <v>1127.8047999999999</v>
      </c>
    </row>
    <row r="49" spans="1:13" ht="18" customHeight="1" x14ac:dyDescent="0.3">
      <c r="A49" s="162" t="s">
        <v>27</v>
      </c>
      <c r="B49" s="162" t="s">
        <v>751</v>
      </c>
      <c r="C49" s="165">
        <v>63.53</v>
      </c>
      <c r="D49" s="165">
        <v>65.430000000000007</v>
      </c>
      <c r="E49" s="165">
        <v>57.870399999999997</v>
      </c>
      <c r="F49" s="165">
        <v>57.399799999999999</v>
      </c>
      <c r="G49" s="165">
        <v>590.44809999999995</v>
      </c>
      <c r="H49" s="165">
        <v>834.67830000000004</v>
      </c>
      <c r="I49" s="165">
        <v>141.00319999999999</v>
      </c>
      <c r="J49" s="165">
        <v>141.6054</v>
      </c>
      <c r="K49" s="165">
        <v>442.93560000000002</v>
      </c>
      <c r="L49" s="165">
        <v>359.7595</v>
      </c>
      <c r="M49" s="165">
        <v>1085.3036999999999</v>
      </c>
    </row>
    <row r="50" spans="1:13" ht="18" customHeight="1" x14ac:dyDescent="0.3">
      <c r="A50" s="162" t="s">
        <v>27</v>
      </c>
      <c r="B50" s="162" t="s">
        <v>752</v>
      </c>
      <c r="C50" s="165">
        <v>62.29</v>
      </c>
      <c r="D50" s="165">
        <v>62.77</v>
      </c>
      <c r="E50" s="165">
        <v>52.913899999999998</v>
      </c>
      <c r="F50" s="165">
        <v>52.8962</v>
      </c>
      <c r="G50" s="165">
        <v>563.27419999999995</v>
      </c>
      <c r="H50" s="165">
        <v>794.14430000000004</v>
      </c>
      <c r="I50" s="165">
        <v>143.20490000000001</v>
      </c>
      <c r="J50" s="165">
        <v>144.2379</v>
      </c>
      <c r="K50" s="165">
        <v>445.72590000000002</v>
      </c>
      <c r="L50" s="165">
        <v>365.03899999999999</v>
      </c>
      <c r="M50" s="165">
        <v>1098.2076999999999</v>
      </c>
    </row>
    <row r="51" spans="1:13" ht="18" customHeight="1" x14ac:dyDescent="0.3">
      <c r="A51" s="162" t="s">
        <v>27</v>
      </c>
      <c r="B51" s="162" t="s">
        <v>753</v>
      </c>
      <c r="C51" s="165">
        <v>62.2</v>
      </c>
      <c r="D51" s="165">
        <v>62.42</v>
      </c>
      <c r="E51" s="165">
        <v>51.976199999999999</v>
      </c>
      <c r="F51" s="165">
        <v>53.253900000000002</v>
      </c>
      <c r="G51" s="165">
        <v>546.67570000000001</v>
      </c>
      <c r="H51" s="165">
        <v>776.5258</v>
      </c>
      <c r="I51" s="165">
        <v>144.994</v>
      </c>
      <c r="J51" s="165">
        <v>145.29419999999999</v>
      </c>
      <c r="K51" s="165">
        <v>433.75020000000001</v>
      </c>
      <c r="L51" s="165">
        <v>361.1164</v>
      </c>
      <c r="M51" s="165">
        <v>1085.1548</v>
      </c>
    </row>
    <row r="52" spans="1:13" ht="18" customHeight="1" x14ac:dyDescent="0.3">
      <c r="A52" s="162" t="s">
        <v>27</v>
      </c>
      <c r="B52" s="162" t="s">
        <v>754</v>
      </c>
      <c r="C52" s="165">
        <v>56.79</v>
      </c>
      <c r="D52" s="165">
        <v>57.1</v>
      </c>
      <c r="E52" s="165">
        <v>46.617800000000003</v>
      </c>
      <c r="F52" s="165">
        <v>47.100299999999997</v>
      </c>
      <c r="G52" s="165">
        <v>500.46820000000002</v>
      </c>
      <c r="H52" s="165">
        <v>708.07629999999995</v>
      </c>
      <c r="I52" s="165">
        <v>146.57169999999999</v>
      </c>
      <c r="J52" s="165">
        <v>146.2724</v>
      </c>
      <c r="K52" s="165">
        <v>450.79520000000002</v>
      </c>
      <c r="L52" s="165">
        <v>365.34890000000001</v>
      </c>
      <c r="M52" s="165">
        <v>1108.9882</v>
      </c>
    </row>
    <row r="53" spans="1:13" ht="18" customHeight="1" x14ac:dyDescent="0.3">
      <c r="A53" s="162" t="s">
        <v>27</v>
      </c>
      <c r="B53" s="162" t="s">
        <v>755</v>
      </c>
      <c r="C53" s="165">
        <v>55.86</v>
      </c>
      <c r="D53" s="165">
        <v>54.02</v>
      </c>
      <c r="E53" s="165">
        <v>43.804600000000001</v>
      </c>
      <c r="F53" s="165">
        <v>45.3523</v>
      </c>
      <c r="G53" s="165">
        <v>499.35289999999998</v>
      </c>
      <c r="H53" s="165">
        <v>698.38980000000004</v>
      </c>
      <c r="I53" s="165">
        <v>150.7242</v>
      </c>
      <c r="J53" s="165">
        <v>151.8451</v>
      </c>
      <c r="K53" s="165">
        <v>474.86520000000002</v>
      </c>
      <c r="L53" s="165">
        <v>383.8073</v>
      </c>
      <c r="M53" s="165">
        <v>1161.2418</v>
      </c>
    </row>
    <row r="54" spans="1:13" ht="18" customHeight="1" x14ac:dyDescent="0.3">
      <c r="A54" s="162" t="s">
        <v>27</v>
      </c>
      <c r="B54" s="162" t="s">
        <v>756</v>
      </c>
      <c r="C54" s="165">
        <v>55.05</v>
      </c>
      <c r="D54" s="165">
        <v>54.52</v>
      </c>
      <c r="E54" s="165">
        <v>37.240600000000001</v>
      </c>
      <c r="F54" s="165">
        <v>38.0869</v>
      </c>
      <c r="G54" s="165">
        <v>477.41980000000001</v>
      </c>
      <c r="H54" s="165">
        <v>662.31730000000005</v>
      </c>
      <c r="I54" s="165">
        <v>154.26519999999999</v>
      </c>
      <c r="J54" s="165">
        <v>152.85849999999999</v>
      </c>
      <c r="K54" s="165">
        <v>486.83</v>
      </c>
      <c r="L54" s="165">
        <v>396.05799999999999</v>
      </c>
      <c r="M54" s="165">
        <v>1190.0117</v>
      </c>
    </row>
    <row r="55" spans="1:13" ht="18" customHeight="1" x14ac:dyDescent="0.3">
      <c r="A55" s="162" t="s">
        <v>757</v>
      </c>
      <c r="B55" s="162" t="s">
        <v>28</v>
      </c>
      <c r="C55" s="167">
        <v>52.99</v>
      </c>
      <c r="D55" s="167">
        <v>53.51</v>
      </c>
      <c r="E55" s="167">
        <v>41.259399999999999</v>
      </c>
      <c r="F55" s="167">
        <v>41.313099999999999</v>
      </c>
      <c r="G55" s="167">
        <v>462.8877</v>
      </c>
      <c r="H55" s="167">
        <v>651.96019999999999</v>
      </c>
      <c r="I55" s="167">
        <v>152.28469999999999</v>
      </c>
      <c r="J55" s="167">
        <v>153.44499999999999</v>
      </c>
      <c r="K55" s="167">
        <v>483.5779</v>
      </c>
      <c r="L55" s="167">
        <v>400.238</v>
      </c>
      <c r="M55" s="167">
        <v>1189.5455999999999</v>
      </c>
    </row>
    <row r="56" spans="1:13" x14ac:dyDescent="0.3">
      <c r="A56" s="231" t="s">
        <v>769</v>
      </c>
      <c r="B56" s="231"/>
      <c r="C56" s="172">
        <v>-34.369999999999997</v>
      </c>
      <c r="D56" s="172">
        <v>-34.270000000000003</v>
      </c>
      <c r="E56" s="172">
        <v>-32.552100000000003</v>
      </c>
      <c r="F56" s="172">
        <v>-32.814300000000003</v>
      </c>
      <c r="G56" s="172">
        <v>-440.97579999999999</v>
      </c>
      <c r="H56" s="172"/>
      <c r="I56" s="172">
        <v>156.8819</v>
      </c>
      <c r="J56" s="172">
        <v>156.12219999999999</v>
      </c>
      <c r="K56" s="172">
        <v>531.20749999999998</v>
      </c>
      <c r="L56" s="172">
        <v>433.5403</v>
      </c>
      <c r="M56" s="172"/>
    </row>
    <row r="57" spans="1:13" x14ac:dyDescent="0.3">
      <c r="A57" s="231" t="s">
        <v>770</v>
      </c>
      <c r="B57" s="231"/>
      <c r="C57" s="172">
        <v>-68.7</v>
      </c>
      <c r="D57" s="172">
        <v>-70.14</v>
      </c>
      <c r="E57" s="172">
        <v>-58.406199999999998</v>
      </c>
      <c r="F57" s="172">
        <v>-57.774299999999997</v>
      </c>
      <c r="G57" s="172">
        <v>-602.42129999999997</v>
      </c>
      <c r="H57" s="172"/>
      <c r="I57" s="172">
        <v>82.935199999999995</v>
      </c>
      <c r="J57" s="172">
        <v>82.281999999999996</v>
      </c>
      <c r="K57" s="172">
        <v>173.27979999999999</v>
      </c>
      <c r="L57" s="172">
        <v>121.0949</v>
      </c>
      <c r="M57" s="172"/>
    </row>
    <row r="58" spans="1:13" x14ac:dyDescent="0.3">
      <c r="A58" s="231" t="s">
        <v>771</v>
      </c>
      <c r="B58" s="231"/>
      <c r="C58" s="172">
        <v>-53.263020833333329</v>
      </c>
      <c r="D58" s="172">
        <v>-53.529062500000002</v>
      </c>
      <c r="E58" s="172">
        <v>-45.892183750000001</v>
      </c>
      <c r="F58" s="172">
        <v>-45.845068750000003</v>
      </c>
      <c r="G58" s="172">
        <v>-523.22278666666671</v>
      </c>
      <c r="H58" s="172"/>
      <c r="I58" s="172">
        <v>127.07793333333333</v>
      </c>
      <c r="J58" s="172">
        <v>127.33346166666665</v>
      </c>
      <c r="K58" s="172">
        <v>389.67867333333334</v>
      </c>
      <c r="L58" s="172">
        <v>305.61777124999998</v>
      </c>
      <c r="M58" s="172"/>
    </row>
    <row r="59" spans="1:13" ht="27" customHeight="1" x14ac:dyDescent="0.3">
      <c r="A59" s="231" t="s">
        <v>3</v>
      </c>
      <c r="B59" s="231"/>
      <c r="C59" s="232" t="s">
        <v>2298</v>
      </c>
      <c r="D59" s="232"/>
      <c r="E59" s="232" t="s">
        <v>348</v>
      </c>
      <c r="F59" s="232"/>
      <c r="G59" s="232" t="s">
        <v>441</v>
      </c>
      <c r="H59" s="232" t="s">
        <v>486</v>
      </c>
      <c r="I59" s="232" t="s">
        <v>441</v>
      </c>
      <c r="J59" s="232"/>
      <c r="K59" s="232"/>
      <c r="L59" s="232" t="s">
        <v>140</v>
      </c>
      <c r="M59" s="232" t="s">
        <v>486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2616</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1" t="s">
        <v>1655</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1" t="s">
        <v>1656</v>
      </c>
      <c r="B6" s="231"/>
      <c r="C6" s="176" t="s">
        <v>2617</v>
      </c>
      <c r="D6" s="176" t="s">
        <v>2618</v>
      </c>
      <c r="E6" s="176" t="s">
        <v>2619</v>
      </c>
      <c r="F6" s="176" t="s">
        <v>2620</v>
      </c>
      <c r="G6" s="176" t="s">
        <v>2621</v>
      </c>
      <c r="H6" s="176" t="s">
        <v>2622</v>
      </c>
      <c r="I6" s="176" t="s">
        <v>2623</v>
      </c>
      <c r="J6" s="176" t="s">
        <v>2624</v>
      </c>
      <c r="K6" s="176" t="s">
        <v>2625</v>
      </c>
      <c r="L6" s="176" t="s">
        <v>2626</v>
      </c>
      <c r="M6" s="176" t="s">
        <v>2627</v>
      </c>
      <c r="N6" s="176" t="s">
        <v>2628</v>
      </c>
      <c r="O6" s="11" t="s">
        <v>2629</v>
      </c>
      <c r="P6" s="11" t="s">
        <v>2630</v>
      </c>
      <c r="Q6" s="11" t="s">
        <v>2631</v>
      </c>
      <c r="R6" s="11" t="s">
        <v>2632</v>
      </c>
      <c r="S6" s="11" t="s">
        <v>2633</v>
      </c>
      <c r="T6" s="11" t="s">
        <v>2634</v>
      </c>
      <c r="U6" s="11" t="s">
        <v>2635</v>
      </c>
      <c r="V6" s="11" t="s">
        <v>2636</v>
      </c>
      <c r="W6" s="11" t="s">
        <v>2637</v>
      </c>
      <c r="X6" s="177" t="s">
        <v>2638</v>
      </c>
      <c r="Y6" s="177" t="s">
        <v>2639</v>
      </c>
      <c r="Z6" s="177" t="s">
        <v>2640</v>
      </c>
      <c r="AA6" s="177" t="s">
        <v>2641</v>
      </c>
      <c r="AB6" s="177" t="s">
        <v>2642</v>
      </c>
      <c r="AC6" s="177" t="s">
        <v>2643</v>
      </c>
      <c r="AD6" s="177" t="s">
        <v>2644</v>
      </c>
      <c r="AE6" s="177" t="s">
        <v>2645</v>
      </c>
      <c r="AF6" s="177" t="s">
        <v>2646</v>
      </c>
    </row>
    <row r="7" spans="1:32" ht="27" customHeight="1" x14ac:dyDescent="0.3">
      <c r="A7" s="231" t="s">
        <v>17</v>
      </c>
      <c r="B7" s="231"/>
      <c r="C7" s="235" t="s">
        <v>2647</v>
      </c>
      <c r="D7" s="235" t="s">
        <v>2648</v>
      </c>
      <c r="E7" s="235" t="s">
        <v>2649</v>
      </c>
      <c r="F7" s="235" t="s">
        <v>2650</v>
      </c>
      <c r="G7" s="235" t="s">
        <v>2651</v>
      </c>
      <c r="H7" s="235" t="s">
        <v>242</v>
      </c>
      <c r="I7" s="235" t="s">
        <v>161</v>
      </c>
      <c r="J7" s="235" t="s">
        <v>456</v>
      </c>
      <c r="K7" s="235" t="s">
        <v>155</v>
      </c>
      <c r="L7" s="235" t="s">
        <v>467</v>
      </c>
      <c r="M7" s="235" t="s">
        <v>2652</v>
      </c>
      <c r="N7" s="235" t="s">
        <v>141</v>
      </c>
      <c r="O7" s="229" t="s">
        <v>2653</v>
      </c>
      <c r="P7" s="229" t="s">
        <v>2654</v>
      </c>
      <c r="Q7" s="229" t="s">
        <v>356</v>
      </c>
      <c r="R7" s="229" t="s">
        <v>2655</v>
      </c>
      <c r="S7" s="229" t="s">
        <v>637</v>
      </c>
      <c r="T7" s="229" t="s">
        <v>463</v>
      </c>
      <c r="U7" s="229" t="s">
        <v>128</v>
      </c>
      <c r="V7" s="229" t="s">
        <v>2656</v>
      </c>
      <c r="W7" s="229" t="s">
        <v>2657</v>
      </c>
      <c r="X7" s="236" t="s">
        <v>2658</v>
      </c>
      <c r="Y7" s="236" t="s">
        <v>2659</v>
      </c>
      <c r="Z7" s="236" t="s">
        <v>2660</v>
      </c>
      <c r="AA7" s="236" t="s">
        <v>2661</v>
      </c>
      <c r="AB7" s="236" t="s">
        <v>2662</v>
      </c>
      <c r="AC7" s="236" t="s">
        <v>2663</v>
      </c>
      <c r="AD7" s="236" t="s">
        <v>128</v>
      </c>
      <c r="AE7" s="236" t="s">
        <v>2664</v>
      </c>
      <c r="AF7" s="236" t="s">
        <v>2656</v>
      </c>
    </row>
    <row r="8" spans="1:32" x14ac:dyDescent="0.3">
      <c r="A8" s="231" t="s">
        <v>2665</v>
      </c>
      <c r="B8" s="231"/>
      <c r="C8" s="176" t="s">
        <v>2666</v>
      </c>
      <c r="D8" s="176" t="s">
        <v>2666</v>
      </c>
      <c r="E8" s="176" t="s">
        <v>2666</v>
      </c>
      <c r="F8" s="176" t="s">
        <v>2666</v>
      </c>
      <c r="G8" s="176" t="s">
        <v>2666</v>
      </c>
      <c r="H8" s="176" t="s">
        <v>2666</v>
      </c>
      <c r="I8" s="176" t="s">
        <v>2666</v>
      </c>
      <c r="J8" s="176" t="s">
        <v>2666</v>
      </c>
      <c r="K8" s="176" t="s">
        <v>2666</v>
      </c>
      <c r="L8" s="176" t="s">
        <v>2666</v>
      </c>
      <c r="M8" s="176" t="s">
        <v>2666</v>
      </c>
      <c r="N8" s="176" t="s">
        <v>2666</v>
      </c>
      <c r="O8" s="11" t="s">
        <v>2667</v>
      </c>
      <c r="P8" s="11" t="s">
        <v>2667</v>
      </c>
      <c r="Q8" s="11" t="s">
        <v>2667</v>
      </c>
      <c r="R8" s="11" t="s">
        <v>2667</v>
      </c>
      <c r="S8" s="11" t="s">
        <v>2667</v>
      </c>
      <c r="T8" s="11" t="s">
        <v>2667</v>
      </c>
      <c r="U8" s="11" t="s">
        <v>2667</v>
      </c>
      <c r="V8" s="11" t="s">
        <v>2667</v>
      </c>
      <c r="W8" s="11" t="s">
        <v>2667</v>
      </c>
      <c r="X8" s="177" t="s">
        <v>2668</v>
      </c>
      <c r="Y8" s="177" t="s">
        <v>2668</v>
      </c>
      <c r="Z8" s="177" t="s">
        <v>2668</v>
      </c>
      <c r="AA8" s="177" t="s">
        <v>2668</v>
      </c>
      <c r="AB8" s="177" t="s">
        <v>2668</v>
      </c>
      <c r="AC8" s="177" t="s">
        <v>2668</v>
      </c>
      <c r="AD8" s="177" t="s">
        <v>2668</v>
      </c>
      <c r="AE8" s="177" t="s">
        <v>2668</v>
      </c>
      <c r="AF8" s="177" t="s">
        <v>2668</v>
      </c>
    </row>
    <row r="9" spans="1:32" ht="27" customHeight="1" x14ac:dyDescent="0.3">
      <c r="A9" s="159" t="s">
        <v>23</v>
      </c>
      <c r="B9" s="159" t="s">
        <v>480</v>
      </c>
      <c r="C9" s="176" t="s">
        <v>2669</v>
      </c>
      <c r="D9" s="176" t="s">
        <v>2669</v>
      </c>
      <c r="E9" s="176" t="s">
        <v>2669</v>
      </c>
      <c r="F9" s="176" t="s">
        <v>2669</v>
      </c>
      <c r="G9" s="176" t="s">
        <v>2669</v>
      </c>
      <c r="H9" s="176" t="s">
        <v>2669</v>
      </c>
      <c r="I9" s="176" t="s">
        <v>2669</v>
      </c>
      <c r="J9" s="176" t="s">
        <v>2669</v>
      </c>
      <c r="K9" s="176" t="s">
        <v>2669</v>
      </c>
      <c r="L9" s="176" t="s">
        <v>2669</v>
      </c>
      <c r="M9" s="176" t="s">
        <v>2669</v>
      </c>
      <c r="N9" s="176" t="s">
        <v>2669</v>
      </c>
      <c r="O9" s="11" t="s">
        <v>2669</v>
      </c>
      <c r="P9" s="11" t="s">
        <v>2669</v>
      </c>
      <c r="Q9" s="11" t="s">
        <v>2669</v>
      </c>
      <c r="R9" s="11" t="s">
        <v>2669</v>
      </c>
      <c r="S9" s="11" t="s">
        <v>2669</v>
      </c>
      <c r="T9" s="11" t="s">
        <v>2669</v>
      </c>
      <c r="U9" s="11" t="s">
        <v>2669</v>
      </c>
      <c r="V9" s="11" t="s">
        <v>2669</v>
      </c>
      <c r="W9" s="11" t="s">
        <v>2669</v>
      </c>
      <c r="X9" s="177" t="s">
        <v>2669</v>
      </c>
      <c r="Y9" s="177" t="s">
        <v>2669</v>
      </c>
      <c r="Z9" s="177" t="s">
        <v>2669</v>
      </c>
      <c r="AA9" s="177" t="s">
        <v>2669</v>
      </c>
      <c r="AB9" s="177" t="s">
        <v>2669</v>
      </c>
      <c r="AC9" s="177" t="s">
        <v>2669</v>
      </c>
      <c r="AD9" s="177" t="s">
        <v>2669</v>
      </c>
      <c r="AE9" s="177" t="s">
        <v>2669</v>
      </c>
      <c r="AF9" s="177" t="s">
        <v>2669</v>
      </c>
    </row>
    <row r="10" spans="1:32" ht="18" customHeight="1" x14ac:dyDescent="0.3">
      <c r="A10" s="162" t="s">
        <v>27</v>
      </c>
      <c r="B10" s="162" t="s">
        <v>710</v>
      </c>
      <c r="C10" s="163">
        <v>507.363</v>
      </c>
      <c r="D10" s="163">
        <v>519.87099999999998</v>
      </c>
      <c r="E10" s="163">
        <v>517.99530000000004</v>
      </c>
      <c r="F10" s="163">
        <v>521.34460000000001</v>
      </c>
      <c r="G10" s="163">
        <v>521.47249999999997</v>
      </c>
      <c r="H10" s="163">
        <v>516.38570000000004</v>
      </c>
      <c r="I10" s="164"/>
      <c r="J10" s="163">
        <v>504.24329999999998</v>
      </c>
      <c r="K10" s="163">
        <v>500.32330000000002</v>
      </c>
      <c r="L10" s="163">
        <v>482.77980000000002</v>
      </c>
      <c r="M10" s="163">
        <v>506.65600000000001</v>
      </c>
      <c r="N10" s="163">
        <v>493.57490000000001</v>
      </c>
      <c r="O10" s="163">
        <v>226.29769999999999</v>
      </c>
      <c r="P10" s="163">
        <v>225.89340000000001</v>
      </c>
      <c r="Q10" s="163">
        <v>228.6738</v>
      </c>
      <c r="R10" s="163">
        <v>226.01949999999999</v>
      </c>
      <c r="S10" s="163">
        <v>224.74709999999999</v>
      </c>
      <c r="T10" s="163">
        <v>221.8724</v>
      </c>
      <c r="U10" s="163">
        <v>223.3</v>
      </c>
      <c r="V10" s="164"/>
      <c r="W10" s="163">
        <v>224.8</v>
      </c>
      <c r="X10" s="163">
        <v>141.78639999999999</v>
      </c>
      <c r="Y10" s="163">
        <v>139.8596</v>
      </c>
      <c r="Z10" s="163">
        <v>137.37180000000001</v>
      </c>
      <c r="AA10" s="163">
        <v>139.38749999999999</v>
      </c>
      <c r="AB10" s="163">
        <v>135.9162</v>
      </c>
      <c r="AC10" s="164"/>
      <c r="AD10" s="163">
        <v>141.8099</v>
      </c>
      <c r="AE10" s="163">
        <v>125.4482</v>
      </c>
      <c r="AF10" s="163">
        <v>141.73849999999999</v>
      </c>
    </row>
    <row r="11" spans="1:32" ht="18" customHeight="1" x14ac:dyDescent="0.3">
      <c r="A11" s="162" t="s">
        <v>27</v>
      </c>
      <c r="B11" s="162" t="s">
        <v>711</v>
      </c>
      <c r="C11" s="165">
        <v>507.88749999999999</v>
      </c>
      <c r="D11" s="165">
        <v>521.28899999999999</v>
      </c>
      <c r="E11" s="165">
        <v>520.09609999999998</v>
      </c>
      <c r="F11" s="165">
        <v>522.39760000000001</v>
      </c>
      <c r="G11" s="165">
        <v>521.9982</v>
      </c>
      <c r="H11" s="165">
        <v>518.40689999999995</v>
      </c>
      <c r="I11" s="166"/>
      <c r="J11" s="165">
        <v>504.90109999999999</v>
      </c>
      <c r="K11" s="165">
        <v>500.71890000000002</v>
      </c>
      <c r="L11" s="165">
        <v>482.44510000000002</v>
      </c>
      <c r="M11" s="165">
        <v>507.39690000000002</v>
      </c>
      <c r="N11" s="165">
        <v>493.95600000000002</v>
      </c>
      <c r="O11" s="165">
        <v>226.6549</v>
      </c>
      <c r="P11" s="165">
        <v>226.16820000000001</v>
      </c>
      <c r="Q11" s="165">
        <v>229.18049999999999</v>
      </c>
      <c r="R11" s="165">
        <v>226.46860000000001</v>
      </c>
      <c r="S11" s="165">
        <v>224.96860000000001</v>
      </c>
      <c r="T11" s="165">
        <v>221.85419999999999</v>
      </c>
      <c r="U11" s="165">
        <v>223.3</v>
      </c>
      <c r="V11" s="166"/>
      <c r="W11" s="165">
        <v>225.2</v>
      </c>
      <c r="X11" s="165">
        <v>143.40389999999999</v>
      </c>
      <c r="Y11" s="165">
        <v>140.07810000000001</v>
      </c>
      <c r="Z11" s="165">
        <v>137.31989999999999</v>
      </c>
      <c r="AA11" s="165">
        <v>140.16419999999999</v>
      </c>
      <c r="AB11" s="165">
        <v>136.2612</v>
      </c>
      <c r="AC11" s="166"/>
      <c r="AD11" s="165">
        <v>141.73670000000001</v>
      </c>
      <c r="AE11" s="165">
        <v>125.5849</v>
      </c>
      <c r="AF11" s="165">
        <v>143.31100000000001</v>
      </c>
    </row>
    <row r="12" spans="1:32" ht="18" customHeight="1" x14ac:dyDescent="0.3">
      <c r="A12" s="162" t="s">
        <v>27</v>
      </c>
      <c r="B12" s="162" t="s">
        <v>712</v>
      </c>
      <c r="C12" s="165">
        <v>508.62189999999998</v>
      </c>
      <c r="D12" s="165">
        <v>521.86670000000004</v>
      </c>
      <c r="E12" s="165">
        <v>515.89459999999997</v>
      </c>
      <c r="F12" s="165">
        <v>523.70860000000005</v>
      </c>
      <c r="G12" s="165">
        <v>523.83730000000003</v>
      </c>
      <c r="H12" s="165">
        <v>518.43709999999999</v>
      </c>
      <c r="I12" s="166"/>
      <c r="J12" s="165">
        <v>506.22489999999999</v>
      </c>
      <c r="K12" s="165">
        <v>500.49590000000001</v>
      </c>
      <c r="L12" s="165">
        <v>482.79719999999998</v>
      </c>
      <c r="M12" s="165">
        <v>508.01069999999999</v>
      </c>
      <c r="N12" s="165">
        <v>493.86290000000002</v>
      </c>
      <c r="O12" s="165">
        <v>227.0017</v>
      </c>
      <c r="P12" s="165">
        <v>226.4204</v>
      </c>
      <c r="Q12" s="165">
        <v>229.4451</v>
      </c>
      <c r="R12" s="165">
        <v>226.74010000000001</v>
      </c>
      <c r="S12" s="165">
        <v>225.47069999999999</v>
      </c>
      <c r="T12" s="165">
        <v>222.0514</v>
      </c>
      <c r="U12" s="165">
        <v>223.3</v>
      </c>
      <c r="V12" s="166"/>
      <c r="W12" s="165">
        <v>225.4</v>
      </c>
      <c r="X12" s="165">
        <v>143.52619999999999</v>
      </c>
      <c r="Y12" s="165">
        <v>140.31309999999999</v>
      </c>
      <c r="Z12" s="165">
        <v>137.37180000000001</v>
      </c>
      <c r="AA12" s="165">
        <v>140.10830000000001</v>
      </c>
      <c r="AB12" s="165">
        <v>136.45439999999999</v>
      </c>
      <c r="AC12" s="166"/>
      <c r="AD12" s="165">
        <v>142.1026</v>
      </c>
      <c r="AE12" s="165">
        <v>125.8193</v>
      </c>
      <c r="AF12" s="165">
        <v>143.3314</v>
      </c>
    </row>
    <row r="13" spans="1:32" ht="18" customHeight="1" x14ac:dyDescent="0.3">
      <c r="A13" s="162" t="s">
        <v>27</v>
      </c>
      <c r="B13" s="162" t="s">
        <v>713</v>
      </c>
      <c r="C13" s="165">
        <v>507.41550000000001</v>
      </c>
      <c r="D13" s="165">
        <v>520.02859999999998</v>
      </c>
      <c r="E13" s="165">
        <v>519.25570000000005</v>
      </c>
      <c r="F13" s="165">
        <v>523.09939999999995</v>
      </c>
      <c r="G13" s="165">
        <v>523.72209999999995</v>
      </c>
      <c r="H13" s="165">
        <v>519.54610000000002</v>
      </c>
      <c r="I13" s="166"/>
      <c r="J13" s="165">
        <v>506.1035</v>
      </c>
      <c r="K13" s="165">
        <v>500.96199999999999</v>
      </c>
      <c r="L13" s="165">
        <v>483.57749999999999</v>
      </c>
      <c r="M13" s="165">
        <v>507.93880000000001</v>
      </c>
      <c r="N13" s="165">
        <v>494.4076</v>
      </c>
      <c r="O13" s="165">
        <v>226.42259999999999</v>
      </c>
      <c r="P13" s="165">
        <v>225.6481</v>
      </c>
      <c r="Q13" s="165">
        <v>229.5909</v>
      </c>
      <c r="R13" s="165">
        <v>226.8</v>
      </c>
      <c r="S13" s="165">
        <v>225.6405</v>
      </c>
      <c r="T13" s="165">
        <v>221.8914</v>
      </c>
      <c r="U13" s="165">
        <v>224</v>
      </c>
      <c r="V13" s="166"/>
      <c r="W13" s="165">
        <v>225.6</v>
      </c>
      <c r="X13" s="166"/>
      <c r="Y13" s="165">
        <v>140.66309999999999</v>
      </c>
      <c r="Z13" s="165">
        <v>137.47030000000001</v>
      </c>
      <c r="AA13" s="165">
        <v>140.42490000000001</v>
      </c>
      <c r="AB13" s="165">
        <v>136.04040000000001</v>
      </c>
      <c r="AC13" s="166"/>
      <c r="AD13" s="165">
        <v>142.05869999999999</v>
      </c>
      <c r="AE13" s="165">
        <v>125.9169</v>
      </c>
      <c r="AF13" s="165">
        <v>143.71950000000001</v>
      </c>
    </row>
    <row r="14" spans="1:32" ht="18" customHeight="1" x14ac:dyDescent="0.3">
      <c r="A14" s="162" t="s">
        <v>27</v>
      </c>
      <c r="B14" s="162" t="s">
        <v>714</v>
      </c>
      <c r="C14" s="165">
        <v>507.62529999999998</v>
      </c>
      <c r="D14" s="165">
        <v>521.86670000000004</v>
      </c>
      <c r="E14" s="166"/>
      <c r="F14" s="165">
        <v>524.52840000000003</v>
      </c>
      <c r="G14" s="165">
        <v>524.68560000000002</v>
      </c>
      <c r="H14" s="165">
        <v>519.80409999999995</v>
      </c>
      <c r="I14" s="166"/>
      <c r="J14" s="165">
        <v>506.6386</v>
      </c>
      <c r="K14" s="165">
        <v>502.18450000000001</v>
      </c>
      <c r="L14" s="165">
        <v>483.54230000000001</v>
      </c>
      <c r="M14" s="165">
        <v>508.0197</v>
      </c>
      <c r="N14" s="165">
        <v>494.1737</v>
      </c>
      <c r="O14" s="165">
        <v>227.0025</v>
      </c>
      <c r="P14" s="165">
        <v>226.8323</v>
      </c>
      <c r="Q14" s="165">
        <v>229.7809</v>
      </c>
      <c r="R14" s="165">
        <v>227.28020000000001</v>
      </c>
      <c r="S14" s="165">
        <v>225.92099999999999</v>
      </c>
      <c r="T14" s="165">
        <v>221.98419999999999</v>
      </c>
      <c r="U14" s="165">
        <v>224</v>
      </c>
      <c r="V14" s="166"/>
      <c r="W14" s="165">
        <v>225.9</v>
      </c>
      <c r="X14" s="165">
        <v>143.5547</v>
      </c>
      <c r="Y14" s="165">
        <v>140.91980000000001</v>
      </c>
      <c r="Z14" s="165">
        <v>137.6208</v>
      </c>
      <c r="AA14" s="165">
        <v>140.7261</v>
      </c>
      <c r="AB14" s="165">
        <v>136.30260000000001</v>
      </c>
      <c r="AC14" s="166"/>
      <c r="AD14" s="165">
        <v>142.4393</v>
      </c>
      <c r="AE14" s="165">
        <v>126.4785</v>
      </c>
      <c r="AF14" s="165">
        <v>143.71950000000001</v>
      </c>
    </row>
    <row r="15" spans="1:32" ht="18" customHeight="1" x14ac:dyDescent="0.3">
      <c r="A15" s="162" t="s">
        <v>27</v>
      </c>
      <c r="B15" s="162" t="s">
        <v>715</v>
      </c>
      <c r="C15" s="165">
        <v>507.31049999999999</v>
      </c>
      <c r="D15" s="165">
        <v>520.2912</v>
      </c>
      <c r="E15" s="165">
        <v>519.57090000000005</v>
      </c>
      <c r="F15" s="165">
        <v>522.72130000000004</v>
      </c>
      <c r="G15" s="165">
        <v>523.05359999999996</v>
      </c>
      <c r="H15" s="165">
        <v>518.31590000000006</v>
      </c>
      <c r="I15" s="166"/>
      <c r="J15" s="165">
        <v>504.97669999999999</v>
      </c>
      <c r="K15" s="165">
        <v>501.03280000000001</v>
      </c>
      <c r="L15" s="165">
        <v>483.00639999999999</v>
      </c>
      <c r="M15" s="165">
        <v>507.51499999999999</v>
      </c>
      <c r="N15" s="165">
        <v>493.21100000000001</v>
      </c>
      <c r="O15" s="165">
        <v>226.86770000000001</v>
      </c>
      <c r="P15" s="165">
        <v>226.14490000000001</v>
      </c>
      <c r="Q15" s="165">
        <v>229.23580000000001</v>
      </c>
      <c r="R15" s="165">
        <v>227.08580000000001</v>
      </c>
      <c r="S15" s="165">
        <v>225.6035</v>
      </c>
      <c r="T15" s="165">
        <v>221.91839999999999</v>
      </c>
      <c r="U15" s="165">
        <v>224</v>
      </c>
      <c r="V15" s="166"/>
      <c r="W15" s="165">
        <v>225.7</v>
      </c>
      <c r="X15" s="165">
        <v>143.62950000000001</v>
      </c>
      <c r="Y15" s="165">
        <v>140.34780000000001</v>
      </c>
      <c r="Z15" s="165">
        <v>137.56890000000001</v>
      </c>
      <c r="AA15" s="165">
        <v>140.54650000000001</v>
      </c>
      <c r="AB15" s="165">
        <v>136.28880000000001</v>
      </c>
      <c r="AC15" s="166"/>
      <c r="AD15" s="165">
        <v>141.88300000000001</v>
      </c>
      <c r="AE15" s="165">
        <v>125.8193</v>
      </c>
      <c r="AF15" s="165">
        <v>143.71950000000001</v>
      </c>
    </row>
    <row r="16" spans="1:32" ht="18" customHeight="1" x14ac:dyDescent="0.3">
      <c r="A16" s="162" t="s">
        <v>27</v>
      </c>
      <c r="B16" s="162" t="s">
        <v>716</v>
      </c>
      <c r="C16" s="165">
        <v>506.36619999999999</v>
      </c>
      <c r="D16" s="165">
        <v>518.82069999999999</v>
      </c>
      <c r="E16" s="165">
        <v>517.47019999999998</v>
      </c>
      <c r="F16" s="165">
        <v>520.46090000000004</v>
      </c>
      <c r="G16" s="165">
        <v>519.91920000000005</v>
      </c>
      <c r="H16" s="165">
        <v>516.08820000000003</v>
      </c>
      <c r="I16" s="166"/>
      <c r="J16" s="165">
        <v>504.20580000000001</v>
      </c>
      <c r="K16" s="165">
        <v>500.69150000000002</v>
      </c>
      <c r="L16" s="165">
        <v>481.9033</v>
      </c>
      <c r="M16" s="165">
        <v>507.11329999999998</v>
      </c>
      <c r="N16" s="165">
        <v>494.34230000000002</v>
      </c>
      <c r="O16" s="165">
        <v>226.7398</v>
      </c>
      <c r="P16" s="165">
        <v>226.19390000000001</v>
      </c>
      <c r="Q16" s="165">
        <v>229.16210000000001</v>
      </c>
      <c r="R16" s="165">
        <v>226.84780000000001</v>
      </c>
      <c r="S16" s="165">
        <v>225.7364</v>
      </c>
      <c r="T16" s="165">
        <v>221.8758</v>
      </c>
      <c r="U16" s="165">
        <v>223.3</v>
      </c>
      <c r="V16" s="166"/>
      <c r="W16" s="165">
        <v>225.3</v>
      </c>
      <c r="X16" s="165">
        <v>143.50069999999999</v>
      </c>
      <c r="Y16" s="165">
        <v>140.91980000000001</v>
      </c>
      <c r="Z16" s="165">
        <v>137.47030000000001</v>
      </c>
      <c r="AA16" s="165">
        <v>140.29519999999999</v>
      </c>
      <c r="AB16" s="165">
        <v>136.44059999999999</v>
      </c>
      <c r="AC16" s="166"/>
      <c r="AD16" s="165">
        <v>142.08799999999999</v>
      </c>
      <c r="AE16" s="165">
        <v>125.541</v>
      </c>
      <c r="AF16" s="165">
        <v>143.31100000000001</v>
      </c>
    </row>
    <row r="17" spans="1:32" ht="18" customHeight="1" x14ac:dyDescent="0.3">
      <c r="A17" s="162" t="s">
        <v>27</v>
      </c>
      <c r="B17" s="162" t="s">
        <v>717</v>
      </c>
      <c r="C17" s="167">
        <v>507.94</v>
      </c>
      <c r="D17" s="167">
        <v>521.55160000000001</v>
      </c>
      <c r="E17" s="167">
        <v>517.73270000000002</v>
      </c>
      <c r="F17" s="167">
        <v>521.53210000000001</v>
      </c>
      <c r="G17" s="167">
        <v>521.55169999999998</v>
      </c>
      <c r="H17" s="167">
        <v>516.02859999999998</v>
      </c>
      <c r="I17" s="168"/>
      <c r="J17" s="167">
        <v>504.6266</v>
      </c>
      <c r="K17" s="167">
        <v>499.95370000000003</v>
      </c>
      <c r="L17" s="167">
        <v>481.49360000000001</v>
      </c>
      <c r="M17" s="167">
        <v>505.83260000000001</v>
      </c>
      <c r="N17" s="167">
        <v>492.745</v>
      </c>
      <c r="O17" s="167">
        <v>226.56200000000001</v>
      </c>
      <c r="P17" s="167">
        <v>226.57230000000001</v>
      </c>
      <c r="Q17" s="167">
        <v>229.572</v>
      </c>
      <c r="R17" s="167">
        <v>226.6816</v>
      </c>
      <c r="S17" s="167">
        <v>225.6405</v>
      </c>
      <c r="T17" s="167">
        <v>221.85929999999999</v>
      </c>
      <c r="U17" s="167">
        <v>223.3</v>
      </c>
      <c r="V17" s="168"/>
      <c r="W17" s="167">
        <v>224.8</v>
      </c>
      <c r="X17" s="167">
        <v>143.56379999999999</v>
      </c>
      <c r="Y17" s="167">
        <v>140.38040000000001</v>
      </c>
      <c r="Z17" s="167">
        <v>137.31989999999999</v>
      </c>
      <c r="AA17" s="167">
        <v>140.24760000000001</v>
      </c>
      <c r="AB17" s="167">
        <v>136.137</v>
      </c>
      <c r="AC17" s="168"/>
      <c r="AD17" s="167">
        <v>141.72200000000001</v>
      </c>
      <c r="AE17" s="167">
        <v>126.10250000000001</v>
      </c>
      <c r="AF17" s="167">
        <v>143.31100000000001</v>
      </c>
    </row>
    <row r="18" spans="1:32" ht="18" customHeight="1" x14ac:dyDescent="0.3">
      <c r="A18" s="162" t="s">
        <v>27</v>
      </c>
      <c r="B18" s="162" t="s">
        <v>718</v>
      </c>
      <c r="C18" s="163">
        <v>506.36619999999999</v>
      </c>
      <c r="D18" s="163">
        <v>517.8229</v>
      </c>
      <c r="E18" s="163">
        <v>516.99739999999997</v>
      </c>
      <c r="F18" s="163">
        <v>519.31740000000002</v>
      </c>
      <c r="G18" s="163">
        <v>519.36320000000001</v>
      </c>
      <c r="H18" s="163">
        <v>514.03459999999995</v>
      </c>
      <c r="I18" s="164"/>
      <c r="J18" s="163">
        <v>503.0333</v>
      </c>
      <c r="K18" s="163">
        <v>498.08319999999998</v>
      </c>
      <c r="L18" s="163">
        <v>480.22699999999998</v>
      </c>
      <c r="M18" s="163">
        <v>505.93540000000002</v>
      </c>
      <c r="N18" s="163">
        <v>491.38330000000002</v>
      </c>
      <c r="O18" s="163">
        <v>226.2433</v>
      </c>
      <c r="P18" s="163">
        <v>225.5172</v>
      </c>
      <c r="Q18" s="163">
        <v>229.25839999999999</v>
      </c>
      <c r="R18" s="163">
        <v>226.3151</v>
      </c>
      <c r="S18" s="163">
        <v>225.06460000000001</v>
      </c>
      <c r="T18" s="163">
        <v>221.48060000000001</v>
      </c>
      <c r="U18" s="163">
        <v>222.7</v>
      </c>
      <c r="V18" s="164"/>
      <c r="W18" s="163">
        <v>224.2</v>
      </c>
      <c r="X18" s="163">
        <v>144.37119999999999</v>
      </c>
      <c r="Y18" s="163">
        <v>139.67830000000001</v>
      </c>
      <c r="Z18" s="163">
        <v>137.2732</v>
      </c>
      <c r="AA18" s="163">
        <v>140.6215</v>
      </c>
      <c r="AB18" s="163">
        <v>135.97139999999999</v>
      </c>
      <c r="AC18" s="164"/>
      <c r="AD18" s="163">
        <v>141.13650000000001</v>
      </c>
      <c r="AE18" s="163">
        <v>126.05370000000001</v>
      </c>
      <c r="AF18" s="163">
        <v>143.71950000000001</v>
      </c>
    </row>
    <row r="19" spans="1:32" ht="18" customHeight="1" x14ac:dyDescent="0.3">
      <c r="A19" s="162" t="s">
        <v>27</v>
      </c>
      <c r="B19" s="162" t="s">
        <v>719</v>
      </c>
      <c r="C19" s="165">
        <v>507.41550000000001</v>
      </c>
      <c r="D19" s="165">
        <v>519.60850000000005</v>
      </c>
      <c r="E19" s="165">
        <v>513.53120000000001</v>
      </c>
      <c r="F19" s="165">
        <v>518.48530000000005</v>
      </c>
      <c r="G19" s="165">
        <v>518.66669999999999</v>
      </c>
      <c r="H19" s="165">
        <v>513.75509999999997</v>
      </c>
      <c r="I19" s="165">
        <v>509.07150000000001</v>
      </c>
      <c r="J19" s="165">
        <v>501.55829999999997</v>
      </c>
      <c r="K19" s="165">
        <v>497.96899999999999</v>
      </c>
      <c r="L19" s="165">
        <v>478.89080000000001</v>
      </c>
      <c r="M19" s="165">
        <v>504.59539999999998</v>
      </c>
      <c r="N19" s="165">
        <v>490.60660000000001</v>
      </c>
      <c r="O19" s="165">
        <v>225.64500000000001</v>
      </c>
      <c r="P19" s="165">
        <v>225.96870000000001</v>
      </c>
      <c r="Q19" s="165">
        <v>229.36199999999999</v>
      </c>
      <c r="R19" s="165">
        <v>225.7586</v>
      </c>
      <c r="S19" s="165">
        <v>224.59950000000001</v>
      </c>
      <c r="T19" s="165">
        <v>221.3038</v>
      </c>
      <c r="U19" s="165">
        <v>221.5</v>
      </c>
      <c r="V19" s="166"/>
      <c r="W19" s="165">
        <v>223.3</v>
      </c>
      <c r="X19" s="165">
        <v>143.4881</v>
      </c>
      <c r="Y19" s="165">
        <v>138.98869999999999</v>
      </c>
      <c r="Z19" s="165">
        <v>137.07079999999999</v>
      </c>
      <c r="AA19" s="165">
        <v>140.0094</v>
      </c>
      <c r="AB19" s="165">
        <v>135.83340000000001</v>
      </c>
      <c r="AC19" s="166"/>
      <c r="AD19" s="165">
        <v>140.6096</v>
      </c>
      <c r="AE19" s="165">
        <v>126.2441</v>
      </c>
      <c r="AF19" s="165">
        <v>143.71950000000001</v>
      </c>
    </row>
    <row r="20" spans="1:32" ht="18" customHeight="1" x14ac:dyDescent="0.3">
      <c r="A20" s="162" t="s">
        <v>27</v>
      </c>
      <c r="B20" s="162" t="s">
        <v>720</v>
      </c>
      <c r="C20" s="165">
        <v>506.52370000000002</v>
      </c>
      <c r="D20" s="165">
        <v>516.4049</v>
      </c>
      <c r="E20" s="165">
        <v>510.80020000000002</v>
      </c>
      <c r="F20" s="165">
        <v>516.2527</v>
      </c>
      <c r="G20" s="165">
        <v>516.25959999999998</v>
      </c>
      <c r="H20" s="165">
        <v>512.15060000000005</v>
      </c>
      <c r="I20" s="166"/>
      <c r="J20" s="165">
        <v>500.52140000000003</v>
      </c>
      <c r="K20" s="165">
        <v>497.79270000000002</v>
      </c>
      <c r="L20" s="165">
        <v>480.62209999999999</v>
      </c>
      <c r="M20" s="165">
        <v>504.3492</v>
      </c>
      <c r="N20" s="165">
        <v>491.13749999999999</v>
      </c>
      <c r="O20" s="165">
        <v>225.04759999999999</v>
      </c>
      <c r="P20" s="165">
        <v>225.5145</v>
      </c>
      <c r="Q20" s="165">
        <v>228.21789999999999</v>
      </c>
      <c r="R20" s="165">
        <v>225.2963</v>
      </c>
      <c r="S20" s="165">
        <v>223.55850000000001</v>
      </c>
      <c r="T20" s="165">
        <v>221.95</v>
      </c>
      <c r="U20" s="165">
        <v>221.5</v>
      </c>
      <c r="V20" s="166"/>
      <c r="W20" s="165">
        <v>223</v>
      </c>
      <c r="X20" s="165">
        <v>142.74979999999999</v>
      </c>
      <c r="Y20" s="165">
        <v>139.29990000000001</v>
      </c>
      <c r="Z20" s="165">
        <v>136.77510000000001</v>
      </c>
      <c r="AA20" s="165">
        <v>139.8767</v>
      </c>
      <c r="AB20" s="165">
        <v>135.84719999999999</v>
      </c>
      <c r="AC20" s="166"/>
      <c r="AD20" s="165">
        <v>140.5949</v>
      </c>
      <c r="AE20" s="165">
        <v>125.49209999999999</v>
      </c>
      <c r="AF20" s="165">
        <v>142.96379999999999</v>
      </c>
    </row>
    <row r="21" spans="1:32" ht="18" customHeight="1" x14ac:dyDescent="0.3">
      <c r="A21" s="162" t="s">
        <v>27</v>
      </c>
      <c r="B21" s="162" t="s">
        <v>721</v>
      </c>
      <c r="C21" s="165">
        <v>506.47120000000001</v>
      </c>
      <c r="D21" s="165">
        <v>514.82929999999999</v>
      </c>
      <c r="E21" s="165">
        <v>509.22460000000001</v>
      </c>
      <c r="F21" s="165">
        <v>514.43060000000003</v>
      </c>
      <c r="G21" s="165">
        <v>514.82680000000005</v>
      </c>
      <c r="H21" s="165">
        <v>508.71039999999999</v>
      </c>
      <c r="I21" s="166"/>
      <c r="J21" s="165">
        <v>498.59550000000002</v>
      </c>
      <c r="K21" s="165">
        <v>495.68119999999999</v>
      </c>
      <c r="L21" s="165">
        <v>477.2663</v>
      </c>
      <c r="M21" s="165">
        <v>503.51819999999998</v>
      </c>
      <c r="N21" s="165">
        <v>487.67360000000002</v>
      </c>
      <c r="O21" s="165">
        <v>223.93799999999999</v>
      </c>
      <c r="P21" s="165">
        <v>223.696</v>
      </c>
      <c r="Q21" s="165">
        <v>227.059</v>
      </c>
      <c r="R21" s="165">
        <v>224.08500000000001</v>
      </c>
      <c r="S21" s="165">
        <v>222.57660000000001</v>
      </c>
      <c r="T21" s="165">
        <v>220.9254</v>
      </c>
      <c r="U21" s="165">
        <v>220.7</v>
      </c>
      <c r="V21" s="166"/>
      <c r="W21" s="165">
        <v>221.3</v>
      </c>
      <c r="X21" s="165">
        <v>142.54</v>
      </c>
      <c r="Y21" s="165">
        <v>139.89609999999999</v>
      </c>
      <c r="Z21" s="165">
        <v>136.8218</v>
      </c>
      <c r="AA21" s="165">
        <v>139.7099</v>
      </c>
      <c r="AB21" s="165">
        <v>134.964</v>
      </c>
      <c r="AC21" s="166"/>
      <c r="AD21" s="165">
        <v>141.64879999999999</v>
      </c>
      <c r="AE21" s="165">
        <v>125.9609</v>
      </c>
      <c r="AF21" s="165">
        <v>142.3716</v>
      </c>
    </row>
    <row r="22" spans="1:32" ht="18" customHeight="1" x14ac:dyDescent="0.3">
      <c r="A22" s="162" t="s">
        <v>27</v>
      </c>
      <c r="B22" s="162" t="s">
        <v>722</v>
      </c>
      <c r="C22" s="165">
        <v>504.79259999999999</v>
      </c>
      <c r="D22" s="165">
        <v>511.36320000000001</v>
      </c>
      <c r="E22" s="165">
        <v>507.85919999999999</v>
      </c>
      <c r="F22" s="165">
        <v>511.7937</v>
      </c>
      <c r="G22" s="165">
        <v>511.7097</v>
      </c>
      <c r="H22" s="165">
        <v>507.21480000000003</v>
      </c>
      <c r="I22" s="166"/>
      <c r="J22" s="165">
        <v>498.83150000000001</v>
      </c>
      <c r="K22" s="165">
        <v>496.44650000000001</v>
      </c>
      <c r="L22" s="165">
        <v>479.00459999999998</v>
      </c>
      <c r="M22" s="165">
        <v>503.64640000000003</v>
      </c>
      <c r="N22" s="165">
        <v>489.87450000000001</v>
      </c>
      <c r="O22" s="165">
        <v>223.7474</v>
      </c>
      <c r="P22" s="165">
        <v>222.45769999999999</v>
      </c>
      <c r="Q22" s="165">
        <v>225.43539999999999</v>
      </c>
      <c r="R22" s="165">
        <v>223.196</v>
      </c>
      <c r="S22" s="165">
        <v>221.01140000000001</v>
      </c>
      <c r="T22" s="165">
        <v>221.46029999999999</v>
      </c>
      <c r="U22" s="165">
        <v>220.8</v>
      </c>
      <c r="V22" s="166"/>
      <c r="W22" s="165">
        <v>222.3</v>
      </c>
      <c r="X22" s="166"/>
      <c r="Y22" s="165">
        <v>140.33080000000001</v>
      </c>
      <c r="Z22" s="165">
        <v>136.77510000000001</v>
      </c>
      <c r="AA22" s="165">
        <v>140.22739999999999</v>
      </c>
      <c r="AB22" s="165">
        <v>135.1848</v>
      </c>
      <c r="AC22" s="166"/>
      <c r="AD22" s="165">
        <v>142.1319</v>
      </c>
      <c r="AE22" s="165">
        <v>126.8056</v>
      </c>
      <c r="AF22" s="165">
        <v>142.535</v>
      </c>
    </row>
    <row r="23" spans="1:32" ht="18" customHeight="1" x14ac:dyDescent="0.3">
      <c r="A23" s="162" t="s">
        <v>27</v>
      </c>
      <c r="B23" s="162" t="s">
        <v>723</v>
      </c>
      <c r="C23" s="165">
        <v>504.42540000000002</v>
      </c>
      <c r="D23" s="165">
        <v>510.57549999999998</v>
      </c>
      <c r="E23" s="165">
        <v>509.96</v>
      </c>
      <c r="F23" s="165">
        <v>510.8399</v>
      </c>
      <c r="G23" s="165">
        <v>511.36709999999999</v>
      </c>
      <c r="H23" s="165">
        <v>507.78719999999998</v>
      </c>
      <c r="I23" s="165">
        <v>514.43349999999998</v>
      </c>
      <c r="J23" s="165">
        <v>502.65469999999999</v>
      </c>
      <c r="K23" s="165">
        <v>502.32870000000003</v>
      </c>
      <c r="L23" s="165">
        <v>484.72199999999998</v>
      </c>
      <c r="M23" s="165">
        <v>508.72579999999999</v>
      </c>
      <c r="N23" s="165">
        <v>496.89460000000003</v>
      </c>
      <c r="O23" s="165">
        <v>223.60650000000001</v>
      </c>
      <c r="P23" s="165">
        <v>221.63650000000001</v>
      </c>
      <c r="Q23" s="165">
        <v>225.31399999999999</v>
      </c>
      <c r="R23" s="165">
        <v>223.1387</v>
      </c>
      <c r="S23" s="165">
        <v>221.3141</v>
      </c>
      <c r="T23" s="165">
        <v>222.18819999999999</v>
      </c>
      <c r="U23" s="165">
        <v>224</v>
      </c>
      <c r="V23" s="166"/>
      <c r="W23" s="165">
        <v>225.3</v>
      </c>
      <c r="X23" s="165">
        <v>143.3279</v>
      </c>
      <c r="Y23" s="165">
        <v>141.23249999999999</v>
      </c>
      <c r="Z23" s="165">
        <v>137.31989999999999</v>
      </c>
      <c r="AA23" s="165">
        <v>140.91820000000001</v>
      </c>
      <c r="AB23" s="165">
        <v>135.52979999999999</v>
      </c>
      <c r="AC23" s="166"/>
      <c r="AD23" s="165">
        <v>142.54169999999999</v>
      </c>
      <c r="AE23" s="165">
        <v>126.5224</v>
      </c>
      <c r="AF23" s="165">
        <v>143.3314</v>
      </c>
    </row>
    <row r="24" spans="1:32" ht="18" customHeight="1" x14ac:dyDescent="0.3">
      <c r="A24" s="162" t="s">
        <v>27</v>
      </c>
      <c r="B24" s="162" t="s">
        <v>724</v>
      </c>
      <c r="C24" s="165">
        <v>504.26799999999997</v>
      </c>
      <c r="D24" s="165">
        <v>511.15309999999999</v>
      </c>
      <c r="E24" s="165">
        <v>507.12389999999999</v>
      </c>
      <c r="F24" s="165">
        <v>511.49009999999998</v>
      </c>
      <c r="G24" s="165">
        <v>511.73910000000001</v>
      </c>
      <c r="H24" s="165">
        <v>507.62569999999999</v>
      </c>
      <c r="I24" s="166"/>
      <c r="J24" s="165">
        <v>504.67910000000001</v>
      </c>
      <c r="K24" s="165">
        <v>504.7953</v>
      </c>
      <c r="L24" s="165">
        <v>486.29109999999997</v>
      </c>
      <c r="M24" s="165">
        <v>511.1669</v>
      </c>
      <c r="N24" s="165">
        <v>497.52409999999998</v>
      </c>
      <c r="O24" s="165">
        <v>225.13419999999999</v>
      </c>
      <c r="P24" s="165">
        <v>222.08519999999999</v>
      </c>
      <c r="Q24" s="165">
        <v>224.4615</v>
      </c>
      <c r="R24" s="165">
        <v>222.7362</v>
      </c>
      <c r="S24" s="165">
        <v>220.9007</v>
      </c>
      <c r="T24" s="165">
        <v>222.71010000000001</v>
      </c>
      <c r="U24" s="165">
        <v>224.6</v>
      </c>
      <c r="V24" s="166"/>
      <c r="W24" s="165">
        <v>225.4</v>
      </c>
      <c r="X24" s="166"/>
      <c r="Y24" s="165">
        <v>141.5548</v>
      </c>
      <c r="Z24" s="165">
        <v>137.31989999999999</v>
      </c>
      <c r="AA24" s="165">
        <v>141.20230000000001</v>
      </c>
      <c r="AB24" s="165">
        <v>135.6678</v>
      </c>
      <c r="AC24" s="166"/>
      <c r="AD24" s="165">
        <v>142.80520000000001</v>
      </c>
      <c r="AE24" s="165">
        <v>126.10250000000001</v>
      </c>
      <c r="AF24" s="165">
        <v>143.3314</v>
      </c>
    </row>
    <row r="25" spans="1:32" ht="18" customHeight="1" x14ac:dyDescent="0.3">
      <c r="A25" s="162" t="s">
        <v>27</v>
      </c>
      <c r="B25" s="162" t="s">
        <v>725</v>
      </c>
      <c r="C25" s="167">
        <v>503.32380000000001</v>
      </c>
      <c r="D25" s="167">
        <v>508.89479999999998</v>
      </c>
      <c r="E25" s="168"/>
      <c r="F25" s="167">
        <v>509.96719999999999</v>
      </c>
      <c r="G25" s="167">
        <v>510.63720000000001</v>
      </c>
      <c r="H25" s="167">
        <v>506.80990000000003</v>
      </c>
      <c r="I25" s="167">
        <v>518.12599999999998</v>
      </c>
      <c r="J25" s="167">
        <v>503.32960000000003</v>
      </c>
      <c r="K25" s="167">
        <v>504.78179999999998</v>
      </c>
      <c r="L25" s="167">
        <v>485.65539999999999</v>
      </c>
      <c r="M25" s="167">
        <v>510.34679999999997</v>
      </c>
      <c r="N25" s="167">
        <v>496.72800000000001</v>
      </c>
      <c r="O25" s="167">
        <v>222.96610000000001</v>
      </c>
      <c r="P25" s="167">
        <v>220.52449999999999</v>
      </c>
      <c r="Q25" s="167">
        <v>222.83529999999999</v>
      </c>
      <c r="R25" s="167">
        <v>221.89510000000001</v>
      </c>
      <c r="S25" s="167">
        <v>220.28049999999999</v>
      </c>
      <c r="T25" s="167">
        <v>222.4633</v>
      </c>
      <c r="U25" s="167">
        <v>224</v>
      </c>
      <c r="V25" s="168"/>
      <c r="W25" s="167">
        <v>225.1</v>
      </c>
      <c r="X25" s="167">
        <v>143.33519999999999</v>
      </c>
      <c r="Y25" s="167">
        <v>139.69970000000001</v>
      </c>
      <c r="Z25" s="167">
        <v>137.07079999999999</v>
      </c>
      <c r="AA25" s="167">
        <v>140.68379999999999</v>
      </c>
      <c r="AB25" s="167">
        <v>135.62639999999999</v>
      </c>
      <c r="AC25" s="168"/>
      <c r="AD25" s="167">
        <v>140.81450000000001</v>
      </c>
      <c r="AE25" s="167">
        <v>125.6337</v>
      </c>
      <c r="AF25" s="167">
        <v>143.02510000000001</v>
      </c>
    </row>
    <row r="26" spans="1:32" ht="18" customHeight="1" x14ac:dyDescent="0.3">
      <c r="A26" s="162" t="s">
        <v>27</v>
      </c>
      <c r="B26" s="162" t="s">
        <v>726</v>
      </c>
      <c r="C26" s="163">
        <v>501.43529999999998</v>
      </c>
      <c r="D26" s="163">
        <v>505.4812</v>
      </c>
      <c r="E26" s="163">
        <v>502.13459999999998</v>
      </c>
      <c r="F26" s="163">
        <v>506.89179999999999</v>
      </c>
      <c r="G26" s="163">
        <v>507.07839999999999</v>
      </c>
      <c r="H26" s="163">
        <v>504.50490000000002</v>
      </c>
      <c r="I26" s="164"/>
      <c r="J26" s="163">
        <v>502.52170000000001</v>
      </c>
      <c r="K26" s="163">
        <v>502.9991</v>
      </c>
      <c r="L26" s="163">
        <v>485.80950000000001</v>
      </c>
      <c r="M26" s="163">
        <v>508.95139999999998</v>
      </c>
      <c r="N26" s="163">
        <v>496.01949999999999</v>
      </c>
      <c r="O26" s="163">
        <v>223.32149999999999</v>
      </c>
      <c r="P26" s="163">
        <v>220.72020000000001</v>
      </c>
      <c r="Q26" s="163">
        <v>220.66630000000001</v>
      </c>
      <c r="R26" s="163">
        <v>219.96639999999999</v>
      </c>
      <c r="S26" s="163">
        <v>218.64160000000001</v>
      </c>
      <c r="T26" s="163">
        <v>222.20009999999999</v>
      </c>
      <c r="U26" s="163">
        <v>223.5</v>
      </c>
      <c r="V26" s="164"/>
      <c r="W26" s="163">
        <v>224.6</v>
      </c>
      <c r="X26" s="163">
        <v>142.64879999999999</v>
      </c>
      <c r="Y26" s="163">
        <v>139.40270000000001</v>
      </c>
      <c r="Z26" s="163">
        <v>136.52610000000001</v>
      </c>
      <c r="AA26" s="163">
        <v>140.2578</v>
      </c>
      <c r="AB26" s="163">
        <v>135.102</v>
      </c>
      <c r="AC26" s="164"/>
      <c r="AD26" s="163">
        <v>140.3168</v>
      </c>
      <c r="AE26" s="163">
        <v>124.6474</v>
      </c>
      <c r="AF26" s="163">
        <v>142.535</v>
      </c>
    </row>
    <row r="27" spans="1:32" ht="18" customHeight="1" x14ac:dyDescent="0.3">
      <c r="A27" s="162" t="s">
        <v>27</v>
      </c>
      <c r="B27" s="162" t="s">
        <v>727</v>
      </c>
      <c r="C27" s="165">
        <v>504.8451</v>
      </c>
      <c r="D27" s="165">
        <v>515.87969999999996</v>
      </c>
      <c r="E27" s="165">
        <v>517.10249999999996</v>
      </c>
      <c r="F27" s="165">
        <v>507.54419999999999</v>
      </c>
      <c r="G27" s="165">
        <v>507.6927</v>
      </c>
      <c r="H27" s="165">
        <v>505.16399999999999</v>
      </c>
      <c r="I27" s="165">
        <v>512.67460000000005</v>
      </c>
      <c r="J27" s="165">
        <v>502.40910000000002</v>
      </c>
      <c r="K27" s="165">
        <v>504.63869999999997</v>
      </c>
      <c r="L27" s="165">
        <v>485.2955</v>
      </c>
      <c r="M27" s="165">
        <v>509.30560000000003</v>
      </c>
      <c r="N27" s="165">
        <v>497.24639999999999</v>
      </c>
      <c r="O27" s="165">
        <v>223.5984</v>
      </c>
      <c r="P27" s="165">
        <v>222.98500000000001</v>
      </c>
      <c r="Q27" s="165">
        <v>221.85669999999999</v>
      </c>
      <c r="R27" s="165">
        <v>219.85509999999999</v>
      </c>
      <c r="S27" s="165">
        <v>218.0436</v>
      </c>
      <c r="T27" s="165">
        <v>221.88749999999999</v>
      </c>
      <c r="U27" s="165">
        <v>224</v>
      </c>
      <c r="V27" s="166"/>
      <c r="W27" s="165">
        <v>224.1</v>
      </c>
      <c r="X27" s="165">
        <v>142.6514</v>
      </c>
      <c r="Y27" s="165">
        <v>140.6131</v>
      </c>
      <c r="Z27" s="165">
        <v>139.11500000000001</v>
      </c>
      <c r="AA27" s="165">
        <v>140.71279999999999</v>
      </c>
      <c r="AB27" s="165">
        <v>135.25380000000001</v>
      </c>
      <c r="AC27" s="166"/>
      <c r="AD27" s="165">
        <v>142.1319</v>
      </c>
      <c r="AE27" s="165">
        <v>123.8514</v>
      </c>
      <c r="AF27" s="165">
        <v>142.14689999999999</v>
      </c>
    </row>
    <row r="28" spans="1:32" ht="18" customHeight="1" x14ac:dyDescent="0.3">
      <c r="A28" s="162" t="s">
        <v>27</v>
      </c>
      <c r="B28" s="162" t="s">
        <v>728</v>
      </c>
      <c r="C28" s="165">
        <v>503.79590000000002</v>
      </c>
      <c r="D28" s="165">
        <v>512.20349999999996</v>
      </c>
      <c r="E28" s="165">
        <v>514.31899999999996</v>
      </c>
      <c r="F28" s="165">
        <v>505.74340000000001</v>
      </c>
      <c r="G28" s="165">
        <v>506.6241</v>
      </c>
      <c r="H28" s="165">
        <v>503.51069999999999</v>
      </c>
      <c r="I28" s="166"/>
      <c r="J28" s="165">
        <v>502.16910000000001</v>
      </c>
      <c r="K28" s="165">
        <v>503.79219999999998</v>
      </c>
      <c r="L28" s="165">
        <v>485.03960000000001</v>
      </c>
      <c r="M28" s="165">
        <v>512.83709999999996</v>
      </c>
      <c r="N28" s="165">
        <v>497.19170000000003</v>
      </c>
      <c r="O28" s="165">
        <v>223.77539999999999</v>
      </c>
      <c r="P28" s="165">
        <v>222.97839999999999</v>
      </c>
      <c r="Q28" s="165">
        <v>222.09790000000001</v>
      </c>
      <c r="R28" s="165">
        <v>219.0094</v>
      </c>
      <c r="S28" s="165">
        <v>217.48249999999999</v>
      </c>
      <c r="T28" s="165">
        <v>222.05879999999999</v>
      </c>
      <c r="U28" s="165">
        <v>223.3</v>
      </c>
      <c r="V28" s="166"/>
      <c r="W28" s="165">
        <v>224.1</v>
      </c>
      <c r="X28" s="165">
        <v>142.1431</v>
      </c>
      <c r="Y28" s="165">
        <v>140.64760000000001</v>
      </c>
      <c r="Z28" s="165">
        <v>138.71549999999999</v>
      </c>
      <c r="AA28" s="165">
        <v>140.01480000000001</v>
      </c>
      <c r="AB28" s="165">
        <v>134.66040000000001</v>
      </c>
      <c r="AC28" s="166"/>
      <c r="AD28" s="165">
        <v>142.08799999999999</v>
      </c>
      <c r="AE28" s="165">
        <v>123.7587</v>
      </c>
      <c r="AF28" s="165">
        <v>141.7997</v>
      </c>
    </row>
    <row r="29" spans="1:32" ht="18" customHeight="1" x14ac:dyDescent="0.3">
      <c r="A29" s="162" t="s">
        <v>27</v>
      </c>
      <c r="B29" s="162" t="s">
        <v>729</v>
      </c>
      <c r="C29" s="165">
        <v>503.32380000000001</v>
      </c>
      <c r="D29" s="165">
        <v>511.36320000000001</v>
      </c>
      <c r="E29" s="165">
        <v>508.48939999999999</v>
      </c>
      <c r="F29" s="165">
        <v>503.69589999999999</v>
      </c>
      <c r="G29" s="165">
        <v>505.25889999999998</v>
      </c>
      <c r="H29" s="165">
        <v>502.18970000000002</v>
      </c>
      <c r="I29" s="166"/>
      <c r="J29" s="165">
        <v>501.71899999999999</v>
      </c>
      <c r="K29" s="165">
        <v>503.40109999999999</v>
      </c>
      <c r="L29" s="165">
        <v>485.0027</v>
      </c>
      <c r="M29" s="165">
        <v>511.0299</v>
      </c>
      <c r="N29" s="165">
        <v>496.06959999999998</v>
      </c>
      <c r="O29" s="165">
        <v>223.33170000000001</v>
      </c>
      <c r="P29" s="165">
        <v>221.4127</v>
      </c>
      <c r="Q29" s="165">
        <v>221.25630000000001</v>
      </c>
      <c r="R29" s="165">
        <v>218.33879999999999</v>
      </c>
      <c r="S29" s="165">
        <v>216.68510000000001</v>
      </c>
      <c r="T29" s="165">
        <v>222.0829</v>
      </c>
      <c r="U29" s="165">
        <v>224</v>
      </c>
      <c r="V29" s="166"/>
      <c r="W29" s="165">
        <v>223.3</v>
      </c>
      <c r="X29" s="166"/>
      <c r="Y29" s="165">
        <v>140.50729999999999</v>
      </c>
      <c r="Z29" s="165">
        <v>138.51830000000001</v>
      </c>
      <c r="AA29" s="165">
        <v>139.45330000000001</v>
      </c>
      <c r="AB29" s="165">
        <v>134.35679999999999</v>
      </c>
      <c r="AC29" s="166"/>
      <c r="AD29" s="165">
        <v>142.07329999999999</v>
      </c>
      <c r="AE29" s="165">
        <v>123.4315</v>
      </c>
      <c r="AF29" s="165">
        <v>142.12649999999999</v>
      </c>
    </row>
    <row r="30" spans="1:32" ht="18" customHeight="1" x14ac:dyDescent="0.3">
      <c r="A30" s="162" t="s">
        <v>27</v>
      </c>
      <c r="B30" s="162" t="s">
        <v>730</v>
      </c>
      <c r="C30" s="165">
        <v>504.26799999999997</v>
      </c>
      <c r="D30" s="165">
        <v>513.46389999999997</v>
      </c>
      <c r="E30" s="166"/>
      <c r="F30" s="165">
        <v>505.41430000000003</v>
      </c>
      <c r="G30" s="165">
        <v>506.48910000000001</v>
      </c>
      <c r="H30" s="165">
        <v>503.5009</v>
      </c>
      <c r="I30" s="166"/>
      <c r="J30" s="165">
        <v>502.61799999999999</v>
      </c>
      <c r="K30" s="165">
        <v>505.36419999999998</v>
      </c>
      <c r="L30" s="165">
        <v>486.28969999999998</v>
      </c>
      <c r="M30" s="165">
        <v>512.32190000000003</v>
      </c>
      <c r="N30" s="165">
        <v>497.32060000000001</v>
      </c>
      <c r="O30" s="165">
        <v>223.2336</v>
      </c>
      <c r="P30" s="165">
        <v>222.14</v>
      </c>
      <c r="Q30" s="165">
        <v>221.68170000000001</v>
      </c>
      <c r="R30" s="165">
        <v>219.66030000000001</v>
      </c>
      <c r="S30" s="165">
        <v>216.62610000000001</v>
      </c>
      <c r="T30" s="165">
        <v>221.928</v>
      </c>
      <c r="U30" s="165">
        <v>223.3</v>
      </c>
      <c r="V30" s="166"/>
      <c r="W30" s="165">
        <v>223.5</v>
      </c>
      <c r="X30" s="165">
        <v>142.00460000000001</v>
      </c>
      <c r="Y30" s="165">
        <v>140.67310000000001</v>
      </c>
      <c r="Z30" s="165">
        <v>138.4665</v>
      </c>
      <c r="AA30" s="165">
        <v>139.78479999999999</v>
      </c>
      <c r="AB30" s="165">
        <v>134.53620000000001</v>
      </c>
      <c r="AC30" s="166"/>
      <c r="AD30" s="165">
        <v>142.01480000000001</v>
      </c>
      <c r="AE30" s="165">
        <v>123.5243</v>
      </c>
      <c r="AF30" s="165">
        <v>141.75890000000001</v>
      </c>
    </row>
    <row r="31" spans="1:32" ht="18" customHeight="1" x14ac:dyDescent="0.3">
      <c r="A31" s="162" t="s">
        <v>27</v>
      </c>
      <c r="B31" s="162" t="s">
        <v>731</v>
      </c>
      <c r="C31" s="165">
        <v>502.37959999999998</v>
      </c>
      <c r="D31" s="165">
        <v>504.2208</v>
      </c>
      <c r="E31" s="165">
        <v>506.3886</v>
      </c>
      <c r="F31" s="165">
        <v>502.33879999999999</v>
      </c>
      <c r="G31" s="165">
        <v>503.75220000000002</v>
      </c>
      <c r="H31" s="165">
        <v>501.19549999999998</v>
      </c>
      <c r="I31" s="166"/>
      <c r="J31" s="165">
        <v>500.51389999999998</v>
      </c>
      <c r="K31" s="165">
        <v>504.85500000000002</v>
      </c>
      <c r="L31" s="165">
        <v>484.85640000000001</v>
      </c>
      <c r="M31" s="165">
        <v>511.74810000000002</v>
      </c>
      <c r="N31" s="165">
        <v>497.00310000000002</v>
      </c>
      <c r="O31" s="165">
        <v>223.40539999999999</v>
      </c>
      <c r="P31" s="165">
        <v>223.06139999999999</v>
      </c>
      <c r="Q31" s="165">
        <v>222.8049</v>
      </c>
      <c r="R31" s="165">
        <v>218.85120000000001</v>
      </c>
      <c r="S31" s="165">
        <v>216.40459999999999</v>
      </c>
      <c r="T31" s="165">
        <v>221.76300000000001</v>
      </c>
      <c r="U31" s="165">
        <v>223.3</v>
      </c>
      <c r="V31" s="166"/>
      <c r="W31" s="165">
        <v>223.1</v>
      </c>
      <c r="X31" s="165">
        <v>141.47030000000001</v>
      </c>
      <c r="Y31" s="165">
        <v>140.46250000000001</v>
      </c>
      <c r="Z31" s="165">
        <v>138.316</v>
      </c>
      <c r="AA31" s="165">
        <v>139.93799999999999</v>
      </c>
      <c r="AB31" s="165">
        <v>134.46719999999999</v>
      </c>
      <c r="AC31" s="166"/>
      <c r="AD31" s="165">
        <v>141.78059999999999</v>
      </c>
      <c r="AE31" s="165">
        <v>123.3387</v>
      </c>
      <c r="AF31" s="165">
        <v>141.73849999999999</v>
      </c>
    </row>
    <row r="32" spans="1:32" ht="18" customHeight="1" x14ac:dyDescent="0.3">
      <c r="A32" s="162" t="s">
        <v>27</v>
      </c>
      <c r="B32" s="162" t="s">
        <v>732</v>
      </c>
      <c r="C32" s="165">
        <v>500.38619999999997</v>
      </c>
      <c r="D32" s="165">
        <v>504.95609999999999</v>
      </c>
      <c r="E32" s="165">
        <v>507.22890000000001</v>
      </c>
      <c r="F32" s="165">
        <v>502.19979999999998</v>
      </c>
      <c r="G32" s="165">
        <v>504.59750000000003</v>
      </c>
      <c r="H32" s="165">
        <v>502.55770000000001</v>
      </c>
      <c r="I32" s="166"/>
      <c r="J32" s="165">
        <v>501.2396</v>
      </c>
      <c r="K32" s="165">
        <v>504.7996</v>
      </c>
      <c r="L32" s="165">
        <v>484.96300000000002</v>
      </c>
      <c r="M32" s="165">
        <v>511.69290000000001</v>
      </c>
      <c r="N32" s="165">
        <v>497.09120000000001</v>
      </c>
      <c r="O32" s="165">
        <v>222.52549999999999</v>
      </c>
      <c r="P32" s="165">
        <v>222.09030000000001</v>
      </c>
      <c r="Q32" s="165">
        <v>221.89609999999999</v>
      </c>
      <c r="R32" s="165">
        <v>219.21129999999999</v>
      </c>
      <c r="S32" s="165">
        <v>216.40459999999999</v>
      </c>
      <c r="T32" s="165">
        <v>221.82910000000001</v>
      </c>
      <c r="U32" s="165">
        <v>223.3</v>
      </c>
      <c r="V32" s="166"/>
      <c r="W32" s="165">
        <v>223.5</v>
      </c>
      <c r="X32" s="165">
        <v>141.6165</v>
      </c>
      <c r="Y32" s="165">
        <v>140.5401</v>
      </c>
      <c r="Z32" s="165">
        <v>138.1189</v>
      </c>
      <c r="AA32" s="165">
        <v>139.8896</v>
      </c>
      <c r="AB32" s="165">
        <v>134.35679999999999</v>
      </c>
      <c r="AC32" s="166"/>
      <c r="AD32" s="165">
        <v>141.89769999999999</v>
      </c>
      <c r="AE32" s="165">
        <v>123.4315</v>
      </c>
      <c r="AF32" s="165">
        <v>141.73849999999999</v>
      </c>
    </row>
    <row r="33" spans="1:32" ht="18" customHeight="1" x14ac:dyDescent="0.3">
      <c r="A33" s="162" t="s">
        <v>27</v>
      </c>
      <c r="B33" s="162" t="s">
        <v>733</v>
      </c>
      <c r="C33" s="167">
        <v>501.06810000000002</v>
      </c>
      <c r="D33" s="167">
        <v>507.10930000000002</v>
      </c>
      <c r="E33" s="167">
        <v>503.7627</v>
      </c>
      <c r="F33" s="167">
        <v>504.548</v>
      </c>
      <c r="G33" s="167">
        <v>506.3091</v>
      </c>
      <c r="H33" s="167">
        <v>502.86579999999998</v>
      </c>
      <c r="I33" s="168"/>
      <c r="J33" s="167">
        <v>501.60789999999997</v>
      </c>
      <c r="K33" s="167">
        <v>504.43849999999998</v>
      </c>
      <c r="L33" s="167">
        <v>485.52120000000002</v>
      </c>
      <c r="M33" s="167">
        <v>510.46370000000002</v>
      </c>
      <c r="N33" s="167">
        <v>497.41120000000001</v>
      </c>
      <c r="O33" s="167">
        <v>222.6344</v>
      </c>
      <c r="P33" s="167">
        <v>224.59110000000001</v>
      </c>
      <c r="Q33" s="167">
        <v>222.67009999999999</v>
      </c>
      <c r="R33" s="167">
        <v>220.1086</v>
      </c>
      <c r="S33" s="167">
        <v>217.25360000000001</v>
      </c>
      <c r="T33" s="167">
        <v>222.17179999999999</v>
      </c>
      <c r="U33" s="167">
        <v>223.3</v>
      </c>
      <c r="V33" s="168"/>
      <c r="W33" s="167">
        <v>223.6</v>
      </c>
      <c r="X33" s="167">
        <v>141.8912</v>
      </c>
      <c r="Y33" s="167">
        <v>140.6806</v>
      </c>
      <c r="Z33" s="167">
        <v>138.4665</v>
      </c>
      <c r="AA33" s="167">
        <v>140.3699</v>
      </c>
      <c r="AB33" s="167">
        <v>134.59139999999999</v>
      </c>
      <c r="AC33" s="168"/>
      <c r="AD33" s="167">
        <v>142.1173</v>
      </c>
      <c r="AE33" s="167">
        <v>124.3202</v>
      </c>
      <c r="AF33" s="167">
        <v>142.535</v>
      </c>
    </row>
    <row r="34" spans="1:32" ht="18" customHeight="1" x14ac:dyDescent="0.3">
      <c r="A34" s="162" t="s">
        <v>27</v>
      </c>
      <c r="B34" s="162" t="s">
        <v>734</v>
      </c>
      <c r="C34" s="163">
        <v>500.54360000000003</v>
      </c>
      <c r="D34" s="163">
        <v>505.90140000000002</v>
      </c>
      <c r="E34" s="163">
        <v>504.91809999999998</v>
      </c>
      <c r="F34" s="163">
        <v>505.75779999999997</v>
      </c>
      <c r="G34" s="163">
        <v>507.76119999999997</v>
      </c>
      <c r="H34" s="163">
        <v>502.9255</v>
      </c>
      <c r="I34" s="164"/>
      <c r="J34" s="163">
        <v>501.9701</v>
      </c>
      <c r="K34" s="163">
        <v>504.64330000000001</v>
      </c>
      <c r="L34" s="163">
        <v>485.53480000000002</v>
      </c>
      <c r="M34" s="163">
        <v>510.2072</v>
      </c>
      <c r="N34" s="163">
        <v>495.7724</v>
      </c>
      <c r="O34" s="163">
        <v>222.39949999999999</v>
      </c>
      <c r="P34" s="163">
        <v>223.71360000000001</v>
      </c>
      <c r="Q34" s="163">
        <v>222.64259999999999</v>
      </c>
      <c r="R34" s="163">
        <v>220.6413</v>
      </c>
      <c r="S34" s="163">
        <v>217.75559999999999</v>
      </c>
      <c r="T34" s="163">
        <v>222.18549999999999</v>
      </c>
      <c r="U34" s="163">
        <v>224</v>
      </c>
      <c r="V34" s="164"/>
      <c r="W34" s="163">
        <v>224</v>
      </c>
      <c r="X34" s="163">
        <v>142.5667</v>
      </c>
      <c r="Y34" s="163">
        <v>140.78630000000001</v>
      </c>
      <c r="Z34" s="163">
        <v>138.4665</v>
      </c>
      <c r="AA34" s="163">
        <v>141.01439999999999</v>
      </c>
      <c r="AB34" s="163">
        <v>135.1848</v>
      </c>
      <c r="AC34" s="164"/>
      <c r="AD34" s="163">
        <v>142.4393</v>
      </c>
      <c r="AE34" s="163">
        <v>124.3202</v>
      </c>
      <c r="AF34" s="163">
        <v>142.535</v>
      </c>
    </row>
    <row r="35" spans="1:32" ht="18" customHeight="1" x14ac:dyDescent="0.3">
      <c r="A35" s="162" t="s">
        <v>27</v>
      </c>
      <c r="B35" s="162" t="s">
        <v>735</v>
      </c>
      <c r="C35" s="165">
        <v>500.80579999999998</v>
      </c>
      <c r="D35" s="165">
        <v>507.63440000000003</v>
      </c>
      <c r="E35" s="165">
        <v>507.59660000000002</v>
      </c>
      <c r="F35" s="165">
        <v>506.96609999999998</v>
      </c>
      <c r="G35" s="165">
        <v>507.85160000000002</v>
      </c>
      <c r="H35" s="165">
        <v>504.7595</v>
      </c>
      <c r="I35" s="165">
        <v>518.80309999999997</v>
      </c>
      <c r="J35" s="165">
        <v>503.60289999999998</v>
      </c>
      <c r="K35" s="165">
        <v>503.80489999999998</v>
      </c>
      <c r="L35" s="165">
        <v>487.04129999999998</v>
      </c>
      <c r="M35" s="165">
        <v>510.42380000000003</v>
      </c>
      <c r="N35" s="165">
        <v>497.47910000000002</v>
      </c>
      <c r="O35" s="165">
        <v>222.0873</v>
      </c>
      <c r="P35" s="165">
        <v>224.52209999999999</v>
      </c>
      <c r="Q35" s="165">
        <v>223.32589999999999</v>
      </c>
      <c r="R35" s="165">
        <v>220.88630000000001</v>
      </c>
      <c r="S35" s="165">
        <v>218.1174</v>
      </c>
      <c r="T35" s="165">
        <v>221.99189999999999</v>
      </c>
      <c r="U35" s="165">
        <v>224</v>
      </c>
      <c r="V35" s="166"/>
      <c r="W35" s="165">
        <v>224</v>
      </c>
      <c r="X35" s="165">
        <v>142.6651</v>
      </c>
      <c r="Y35" s="165">
        <v>141.0378</v>
      </c>
      <c r="Z35" s="165">
        <v>138.71549999999999</v>
      </c>
      <c r="AA35" s="165">
        <v>140.62110000000001</v>
      </c>
      <c r="AB35" s="165">
        <v>135.4332</v>
      </c>
      <c r="AC35" s="166"/>
      <c r="AD35" s="165">
        <v>142.61490000000001</v>
      </c>
      <c r="AE35" s="165">
        <v>125.1161</v>
      </c>
      <c r="AF35" s="165">
        <v>142.5145</v>
      </c>
    </row>
    <row r="36" spans="1:32" ht="18" customHeight="1" x14ac:dyDescent="0.3">
      <c r="A36" s="162" t="s">
        <v>27</v>
      </c>
      <c r="B36" s="162" t="s">
        <v>736</v>
      </c>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c r="AA36" s="166"/>
      <c r="AB36" s="166"/>
      <c r="AC36" s="166"/>
      <c r="AD36" s="166"/>
      <c r="AE36" s="166"/>
      <c r="AF36" s="166"/>
    </row>
    <row r="37" spans="1:32" ht="18" customHeight="1" x14ac:dyDescent="0.3">
      <c r="A37" s="162" t="s">
        <v>27</v>
      </c>
      <c r="B37" s="162" t="s">
        <v>737</v>
      </c>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c r="AB37" s="166"/>
      <c r="AC37" s="166"/>
      <c r="AD37" s="166"/>
      <c r="AE37" s="166"/>
      <c r="AF37" s="166"/>
    </row>
    <row r="38" spans="1:32" ht="18" customHeight="1" x14ac:dyDescent="0.3">
      <c r="A38" s="162" t="s">
        <v>27</v>
      </c>
      <c r="B38" s="162" t="s">
        <v>738</v>
      </c>
      <c r="C38" s="166"/>
      <c r="D38" s="166"/>
      <c r="E38" s="166"/>
      <c r="F38" s="166"/>
      <c r="G38" s="166"/>
      <c r="H38" s="166"/>
      <c r="I38" s="166"/>
      <c r="J38" s="166"/>
      <c r="K38" s="166"/>
      <c r="L38" s="166"/>
      <c r="M38" s="166"/>
      <c r="N38" s="166"/>
      <c r="O38" s="166"/>
      <c r="P38" s="166"/>
      <c r="Q38" s="166"/>
      <c r="R38" s="166"/>
      <c r="S38" s="166"/>
      <c r="T38" s="166"/>
      <c r="U38" s="166"/>
      <c r="V38" s="166"/>
      <c r="W38" s="166"/>
      <c r="X38" s="166"/>
      <c r="Y38" s="166"/>
      <c r="Z38" s="166"/>
      <c r="AA38" s="166"/>
      <c r="AB38" s="166"/>
      <c r="AC38" s="166"/>
      <c r="AD38" s="166"/>
      <c r="AE38" s="166"/>
      <c r="AF38" s="166"/>
    </row>
    <row r="39" spans="1:32" ht="18" customHeight="1" x14ac:dyDescent="0.3">
      <c r="A39" s="162" t="s">
        <v>27</v>
      </c>
      <c r="B39" s="162" t="s">
        <v>739</v>
      </c>
      <c r="C39" s="166"/>
      <c r="D39" s="166"/>
      <c r="E39" s="166"/>
      <c r="F39" s="166"/>
      <c r="G39" s="166"/>
      <c r="H39" s="166"/>
      <c r="I39" s="166"/>
      <c r="J39" s="166"/>
      <c r="K39" s="166"/>
      <c r="L39" s="166"/>
      <c r="M39" s="166"/>
      <c r="N39" s="166"/>
      <c r="O39" s="166"/>
      <c r="P39" s="166"/>
      <c r="Q39" s="166"/>
      <c r="R39" s="166"/>
      <c r="S39" s="166"/>
      <c r="T39" s="166"/>
      <c r="U39" s="166"/>
      <c r="V39" s="166"/>
      <c r="W39" s="166"/>
      <c r="X39" s="166"/>
      <c r="Y39" s="166"/>
      <c r="Z39" s="166"/>
      <c r="AA39" s="166"/>
      <c r="AB39" s="166"/>
      <c r="AC39" s="166"/>
      <c r="AD39" s="166"/>
      <c r="AE39" s="166"/>
      <c r="AF39" s="166"/>
    </row>
    <row r="40" spans="1:32" ht="18" customHeight="1" x14ac:dyDescent="0.3">
      <c r="A40" s="162" t="s">
        <v>27</v>
      </c>
      <c r="B40" s="162" t="s">
        <v>740</v>
      </c>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row>
    <row r="41" spans="1:32" ht="18" customHeight="1" x14ac:dyDescent="0.3">
      <c r="A41" s="162" t="s">
        <v>27</v>
      </c>
      <c r="B41" s="162" t="s">
        <v>741</v>
      </c>
      <c r="C41" s="168"/>
      <c r="D41" s="168"/>
      <c r="E41" s="168"/>
      <c r="F41" s="168"/>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8"/>
      <c r="AE41" s="168"/>
      <c r="AF41" s="168"/>
    </row>
    <row r="42" spans="1:32" ht="18" customHeight="1" x14ac:dyDescent="0.3">
      <c r="A42" s="162" t="s">
        <v>27</v>
      </c>
      <c r="B42" s="162" t="s">
        <v>742</v>
      </c>
      <c r="C42" s="164"/>
      <c r="D42" s="164"/>
      <c r="E42" s="164"/>
      <c r="F42" s="164"/>
      <c r="G42" s="164"/>
      <c r="H42" s="164"/>
      <c r="I42" s="164"/>
      <c r="J42" s="164"/>
      <c r="K42" s="164"/>
      <c r="L42" s="164"/>
      <c r="M42" s="164"/>
      <c r="N42" s="164"/>
      <c r="O42" s="164"/>
      <c r="P42" s="164"/>
      <c r="Q42" s="164"/>
      <c r="R42" s="164"/>
      <c r="S42" s="164"/>
      <c r="T42" s="164"/>
      <c r="U42" s="164"/>
      <c r="V42" s="164"/>
      <c r="W42" s="164"/>
      <c r="X42" s="164"/>
      <c r="Y42" s="164"/>
      <c r="Z42" s="164"/>
      <c r="AA42" s="164"/>
      <c r="AB42" s="164"/>
      <c r="AC42" s="164"/>
      <c r="AD42" s="164"/>
      <c r="AE42" s="164"/>
      <c r="AF42" s="164"/>
    </row>
    <row r="43" spans="1:32" ht="18" customHeight="1" x14ac:dyDescent="0.3">
      <c r="A43" s="162" t="s">
        <v>27</v>
      </c>
      <c r="B43" s="162" t="s">
        <v>743</v>
      </c>
      <c r="C43" s="165">
        <v>502.1173</v>
      </c>
      <c r="D43" s="165">
        <v>507.94959999999998</v>
      </c>
      <c r="E43" s="166"/>
      <c r="F43" s="165">
        <v>503.75779999999997</v>
      </c>
      <c r="G43" s="165">
        <v>504.4778</v>
      </c>
      <c r="H43" s="165">
        <v>502.85410000000002</v>
      </c>
      <c r="I43" s="165">
        <v>507.9126</v>
      </c>
      <c r="J43" s="165">
        <v>497.08749999999998</v>
      </c>
      <c r="K43" s="165">
        <v>496.01620000000003</v>
      </c>
      <c r="L43" s="165">
        <v>478.49079999999998</v>
      </c>
      <c r="M43" s="165">
        <v>503.39150000000001</v>
      </c>
      <c r="N43" s="165">
        <v>488.9597</v>
      </c>
      <c r="O43" s="165">
        <v>221.3776</v>
      </c>
      <c r="P43" s="165">
        <v>224.93</v>
      </c>
      <c r="Q43" s="165">
        <v>224.1259</v>
      </c>
      <c r="R43" s="165">
        <v>219.05850000000001</v>
      </c>
      <c r="S43" s="165">
        <v>216.67769999999999</v>
      </c>
      <c r="T43" s="165">
        <v>221.13249999999999</v>
      </c>
      <c r="U43" s="165">
        <v>222.1</v>
      </c>
      <c r="V43" s="166"/>
      <c r="W43" s="165">
        <v>222.3</v>
      </c>
      <c r="X43" s="166"/>
      <c r="Y43" s="165">
        <v>139.1163</v>
      </c>
      <c r="Z43" s="165">
        <v>138.316</v>
      </c>
      <c r="AA43" s="165">
        <v>139.95750000000001</v>
      </c>
      <c r="AB43" s="165">
        <v>134.34299999999999</v>
      </c>
      <c r="AC43" s="166"/>
      <c r="AD43" s="165">
        <v>140.82910000000001</v>
      </c>
      <c r="AE43" s="165">
        <v>124.8818</v>
      </c>
      <c r="AF43" s="165">
        <v>141.33000000000001</v>
      </c>
    </row>
    <row r="44" spans="1:32" ht="18" customHeight="1" x14ac:dyDescent="0.3">
      <c r="A44" s="162" t="s">
        <v>27</v>
      </c>
      <c r="B44" s="162" t="s">
        <v>744</v>
      </c>
      <c r="C44" s="165">
        <v>503.4812</v>
      </c>
      <c r="D44" s="165">
        <v>511.88839999999999</v>
      </c>
      <c r="E44" s="165">
        <v>510.01240000000001</v>
      </c>
      <c r="F44" s="165">
        <v>507.01179999999999</v>
      </c>
      <c r="G44" s="165">
        <v>507.73099999999999</v>
      </c>
      <c r="H44" s="165">
        <v>504.3888</v>
      </c>
      <c r="I44" s="166"/>
      <c r="J44" s="165">
        <v>497.93970000000002</v>
      </c>
      <c r="K44" s="165">
        <v>496.77659999999997</v>
      </c>
      <c r="L44" s="165">
        <v>484.34050000000002</v>
      </c>
      <c r="M44" s="165">
        <v>504.16550000000001</v>
      </c>
      <c r="N44" s="165">
        <v>492.25599999999997</v>
      </c>
      <c r="O44" s="165">
        <v>221.65799999999999</v>
      </c>
      <c r="P44" s="165">
        <v>225.9939</v>
      </c>
      <c r="Q44" s="165">
        <v>225.73840000000001</v>
      </c>
      <c r="R44" s="165">
        <v>220.40950000000001</v>
      </c>
      <c r="S44" s="165">
        <v>217.55629999999999</v>
      </c>
      <c r="T44" s="165">
        <v>221.47819999999999</v>
      </c>
      <c r="U44" s="165">
        <v>223.3</v>
      </c>
      <c r="V44" s="166"/>
      <c r="W44" s="165">
        <v>223.3</v>
      </c>
      <c r="X44" s="165">
        <v>141.95529999999999</v>
      </c>
      <c r="Y44" s="165">
        <v>140.3107</v>
      </c>
      <c r="Z44" s="165">
        <v>138.36789999999999</v>
      </c>
      <c r="AA44" s="165">
        <v>140.31110000000001</v>
      </c>
      <c r="AB44" s="165">
        <v>134.45339999999999</v>
      </c>
      <c r="AC44" s="166"/>
      <c r="AD44" s="165">
        <v>141.69280000000001</v>
      </c>
      <c r="AE44" s="165">
        <v>126.4785</v>
      </c>
      <c r="AF44" s="165">
        <v>141.73849999999999</v>
      </c>
    </row>
    <row r="45" spans="1:32" ht="18" customHeight="1" x14ac:dyDescent="0.3">
      <c r="A45" s="162" t="s">
        <v>27</v>
      </c>
      <c r="B45" s="162" t="s">
        <v>745</v>
      </c>
      <c r="C45" s="165">
        <v>504.63529999999997</v>
      </c>
      <c r="D45" s="165">
        <v>513.41139999999996</v>
      </c>
      <c r="E45" s="165">
        <v>515.94709999999998</v>
      </c>
      <c r="F45" s="165">
        <v>509.58940000000001</v>
      </c>
      <c r="G45" s="165">
        <v>510.7063</v>
      </c>
      <c r="H45" s="165">
        <v>506.4239</v>
      </c>
      <c r="I45" s="166"/>
      <c r="J45" s="165">
        <v>498.67450000000002</v>
      </c>
      <c r="K45" s="165">
        <v>497.12830000000002</v>
      </c>
      <c r="L45" s="165">
        <v>483.34609999999998</v>
      </c>
      <c r="M45" s="165">
        <v>503.21769999999998</v>
      </c>
      <c r="N45" s="165">
        <v>491.54860000000002</v>
      </c>
      <c r="O45" s="165">
        <v>224.66079999999999</v>
      </c>
      <c r="P45" s="165">
        <v>227.3929</v>
      </c>
      <c r="Q45" s="165">
        <v>227.1044</v>
      </c>
      <c r="R45" s="165">
        <v>222.5164</v>
      </c>
      <c r="S45" s="165">
        <v>218.72280000000001</v>
      </c>
      <c r="T45" s="165">
        <v>221.56950000000001</v>
      </c>
      <c r="U45" s="165">
        <v>221.5</v>
      </c>
      <c r="V45" s="166"/>
      <c r="W45" s="165">
        <v>222.4</v>
      </c>
      <c r="X45" s="165">
        <v>141.22200000000001</v>
      </c>
      <c r="Y45" s="165">
        <v>139.42269999999999</v>
      </c>
      <c r="Z45" s="165">
        <v>138.316</v>
      </c>
      <c r="AA45" s="165">
        <v>140.13800000000001</v>
      </c>
      <c r="AB45" s="165">
        <v>135.6816</v>
      </c>
      <c r="AC45" s="166"/>
      <c r="AD45" s="165">
        <v>140.84379999999999</v>
      </c>
      <c r="AE45" s="165">
        <v>126.8984</v>
      </c>
      <c r="AF45" s="165">
        <v>140.94200000000001</v>
      </c>
    </row>
    <row r="46" spans="1:32" ht="18" customHeight="1" x14ac:dyDescent="0.3">
      <c r="A46" s="162" t="s">
        <v>27</v>
      </c>
      <c r="B46" s="162" t="s">
        <v>746</v>
      </c>
      <c r="C46" s="165">
        <v>501.22550000000001</v>
      </c>
      <c r="D46" s="165">
        <v>502.54020000000003</v>
      </c>
      <c r="E46" s="165">
        <v>502.34460000000001</v>
      </c>
      <c r="F46" s="165">
        <v>505.47890000000001</v>
      </c>
      <c r="G46" s="165">
        <v>506.23200000000003</v>
      </c>
      <c r="H46" s="165">
        <v>502.93669999999997</v>
      </c>
      <c r="I46" s="166"/>
      <c r="J46" s="165">
        <v>497.71589999999998</v>
      </c>
      <c r="K46" s="165">
        <v>498.11759999999998</v>
      </c>
      <c r="L46" s="165">
        <v>484.44170000000003</v>
      </c>
      <c r="M46" s="165">
        <v>506.06599999999997</v>
      </c>
      <c r="N46" s="165">
        <v>492.23849999999999</v>
      </c>
      <c r="O46" s="165">
        <v>224.46799999999999</v>
      </c>
      <c r="P46" s="165">
        <v>223.37819999999999</v>
      </c>
      <c r="Q46" s="165">
        <v>225.2038</v>
      </c>
      <c r="R46" s="165">
        <v>220.54570000000001</v>
      </c>
      <c r="S46" s="165">
        <v>217.95500000000001</v>
      </c>
      <c r="T46" s="165">
        <v>221.42859999999999</v>
      </c>
      <c r="U46" s="165">
        <v>222.1</v>
      </c>
      <c r="V46" s="166"/>
      <c r="W46" s="165">
        <v>222.6</v>
      </c>
      <c r="X46" s="166"/>
      <c r="Y46" s="165">
        <v>139.46340000000001</v>
      </c>
      <c r="Z46" s="165">
        <v>138.36789999999999</v>
      </c>
      <c r="AA46" s="165">
        <v>140.06299999999999</v>
      </c>
      <c r="AB46" s="165">
        <v>135.70920000000001</v>
      </c>
      <c r="AC46" s="166"/>
      <c r="AD46" s="165">
        <v>141.0926</v>
      </c>
      <c r="AE46" s="165">
        <v>126.4785</v>
      </c>
      <c r="AF46" s="165">
        <v>140.94200000000001</v>
      </c>
    </row>
    <row r="47" spans="1:32" ht="18" customHeight="1" x14ac:dyDescent="0.3">
      <c r="A47" s="162" t="s">
        <v>27</v>
      </c>
      <c r="B47" s="162" t="s">
        <v>747</v>
      </c>
      <c r="C47" s="165">
        <v>500.1764</v>
      </c>
      <c r="D47" s="165">
        <v>499.9144</v>
      </c>
      <c r="E47" s="165">
        <v>497.3553</v>
      </c>
      <c r="F47" s="165">
        <v>504.16890000000001</v>
      </c>
      <c r="G47" s="165">
        <v>505.36270000000002</v>
      </c>
      <c r="H47" s="166"/>
      <c r="I47" s="166"/>
      <c r="J47" s="165">
        <v>497.90109999999999</v>
      </c>
      <c r="K47" s="165">
        <v>498.96850000000001</v>
      </c>
      <c r="L47" s="165">
        <v>485.0822</v>
      </c>
      <c r="M47" s="165">
        <v>506.84449999999998</v>
      </c>
      <c r="N47" s="165">
        <v>492.9597</v>
      </c>
      <c r="O47" s="165">
        <v>223.56870000000001</v>
      </c>
      <c r="P47" s="165">
        <v>222.38990000000001</v>
      </c>
      <c r="Q47" s="165">
        <v>224.0471</v>
      </c>
      <c r="R47" s="165">
        <v>220.8623</v>
      </c>
      <c r="S47" s="165">
        <v>218.2577</v>
      </c>
      <c r="T47" s="165">
        <v>221.72280000000001</v>
      </c>
      <c r="U47" s="165">
        <v>222.1</v>
      </c>
      <c r="V47" s="166"/>
      <c r="W47" s="165">
        <v>223</v>
      </c>
      <c r="X47" s="166"/>
      <c r="Y47" s="165">
        <v>139.98910000000001</v>
      </c>
      <c r="Z47" s="165">
        <v>138.4665</v>
      </c>
      <c r="AA47" s="165">
        <v>140.19589999999999</v>
      </c>
      <c r="AB47" s="165">
        <v>135.25380000000001</v>
      </c>
      <c r="AC47" s="166"/>
      <c r="AD47" s="165">
        <v>141.3561</v>
      </c>
      <c r="AE47" s="165">
        <v>126.5224</v>
      </c>
      <c r="AF47" s="165">
        <v>141.0033</v>
      </c>
    </row>
    <row r="48" spans="1:32" ht="18" customHeight="1" x14ac:dyDescent="0.3">
      <c r="A48" s="162" t="s">
        <v>27</v>
      </c>
      <c r="B48" s="162" t="s">
        <v>748</v>
      </c>
      <c r="C48" s="165">
        <v>500.1764</v>
      </c>
      <c r="D48" s="165">
        <v>499.33670000000001</v>
      </c>
      <c r="E48" s="165">
        <v>496.25240000000002</v>
      </c>
      <c r="F48" s="165">
        <v>504.22480000000002</v>
      </c>
      <c r="G48" s="165">
        <v>505.69260000000003</v>
      </c>
      <c r="H48" s="165">
        <v>502.2242</v>
      </c>
      <c r="I48" s="166"/>
      <c r="J48" s="165">
        <v>497.68779999999998</v>
      </c>
      <c r="K48" s="165">
        <v>498.99880000000002</v>
      </c>
      <c r="L48" s="165">
        <v>485.31</v>
      </c>
      <c r="M48" s="165">
        <v>506.82330000000002</v>
      </c>
      <c r="N48" s="165">
        <v>492.9905</v>
      </c>
      <c r="O48" s="165">
        <v>223.49369999999999</v>
      </c>
      <c r="P48" s="165">
        <v>222.25389999999999</v>
      </c>
      <c r="Q48" s="165">
        <v>224.27359999999999</v>
      </c>
      <c r="R48" s="165">
        <v>220.91489999999999</v>
      </c>
      <c r="S48" s="165">
        <v>217.9033</v>
      </c>
      <c r="T48" s="165">
        <v>221.2955</v>
      </c>
      <c r="U48" s="165">
        <v>222.1</v>
      </c>
      <c r="V48" s="166"/>
      <c r="W48" s="165">
        <v>223</v>
      </c>
      <c r="X48" s="166"/>
      <c r="Y48" s="165">
        <v>140.1936</v>
      </c>
      <c r="Z48" s="165">
        <v>138.36789999999999</v>
      </c>
      <c r="AA48" s="165">
        <v>140.04310000000001</v>
      </c>
      <c r="AB48" s="165">
        <v>135.25380000000001</v>
      </c>
      <c r="AC48" s="166"/>
      <c r="AD48" s="165">
        <v>141.47319999999999</v>
      </c>
      <c r="AE48" s="165">
        <v>126.57129999999999</v>
      </c>
      <c r="AF48" s="165">
        <v>140.94200000000001</v>
      </c>
    </row>
    <row r="49" spans="1:32" ht="18" customHeight="1" x14ac:dyDescent="0.3">
      <c r="A49" s="162" t="s">
        <v>27</v>
      </c>
      <c r="B49" s="162" t="s">
        <v>749</v>
      </c>
      <c r="C49" s="167">
        <v>500.54360000000003</v>
      </c>
      <c r="D49" s="167">
        <v>500.33449999999999</v>
      </c>
      <c r="E49" s="168"/>
      <c r="F49" s="167">
        <v>505.86309999999997</v>
      </c>
      <c r="G49" s="167">
        <v>507.68430000000001</v>
      </c>
      <c r="H49" s="167">
        <v>503.50040000000001</v>
      </c>
      <c r="I49" s="168"/>
      <c r="J49" s="167">
        <v>498.8202</v>
      </c>
      <c r="K49" s="167">
        <v>499.7894</v>
      </c>
      <c r="L49" s="167">
        <v>486.65570000000002</v>
      </c>
      <c r="M49" s="167">
        <v>507.7953</v>
      </c>
      <c r="N49" s="167">
        <v>494.29480000000001</v>
      </c>
      <c r="O49" s="167">
        <v>223.76609999999999</v>
      </c>
      <c r="P49" s="167">
        <v>222.88730000000001</v>
      </c>
      <c r="Q49" s="167">
        <v>224.55850000000001</v>
      </c>
      <c r="R49" s="167">
        <v>221.58449999999999</v>
      </c>
      <c r="S49" s="167">
        <v>219.12880000000001</v>
      </c>
      <c r="T49" s="167">
        <v>221.5215</v>
      </c>
      <c r="U49" s="167">
        <v>222.7</v>
      </c>
      <c r="V49" s="168"/>
      <c r="W49" s="167">
        <v>223.5</v>
      </c>
      <c r="X49" s="168"/>
      <c r="Y49" s="167">
        <v>140.60509999999999</v>
      </c>
      <c r="Z49" s="167">
        <v>138.71549999999999</v>
      </c>
      <c r="AA49" s="167">
        <v>139.67689999999999</v>
      </c>
      <c r="AB49" s="167">
        <v>135.447</v>
      </c>
      <c r="AC49" s="168"/>
      <c r="AD49" s="167">
        <v>141.73670000000001</v>
      </c>
      <c r="AE49" s="167">
        <v>126.7568</v>
      </c>
      <c r="AF49" s="167">
        <v>140.94200000000001</v>
      </c>
    </row>
    <row r="50" spans="1:32" ht="18" customHeight="1" x14ac:dyDescent="0.3">
      <c r="A50" s="162" t="s">
        <v>27</v>
      </c>
      <c r="B50" s="162" t="s">
        <v>750</v>
      </c>
      <c r="C50" s="163">
        <v>500.3338</v>
      </c>
      <c r="D50" s="163">
        <v>498.33890000000002</v>
      </c>
      <c r="E50" s="163">
        <v>489.68759999999997</v>
      </c>
      <c r="F50" s="163">
        <v>505.59410000000003</v>
      </c>
      <c r="G50" s="163">
        <v>506.75869999999998</v>
      </c>
      <c r="H50" s="163">
        <v>502.60399999999998</v>
      </c>
      <c r="I50" s="164"/>
      <c r="J50" s="163">
        <v>498.10610000000003</v>
      </c>
      <c r="K50" s="163">
        <v>500.57600000000002</v>
      </c>
      <c r="L50" s="163">
        <v>486.41480000000001</v>
      </c>
      <c r="M50" s="163">
        <v>507.59460000000001</v>
      </c>
      <c r="N50" s="163">
        <v>494.2996</v>
      </c>
      <c r="O50" s="163">
        <v>223.6849</v>
      </c>
      <c r="P50" s="163">
        <v>221.97020000000001</v>
      </c>
      <c r="Q50" s="163">
        <v>225.2132</v>
      </c>
      <c r="R50" s="163">
        <v>221.30099999999999</v>
      </c>
      <c r="S50" s="163">
        <v>219.08449999999999</v>
      </c>
      <c r="T50" s="163">
        <v>221.8175</v>
      </c>
      <c r="U50" s="163">
        <v>222.7</v>
      </c>
      <c r="V50" s="164"/>
      <c r="W50" s="163">
        <v>223.5</v>
      </c>
      <c r="X50" s="163">
        <v>140.4117</v>
      </c>
      <c r="Y50" s="163">
        <v>140.3289</v>
      </c>
      <c r="Z50" s="163">
        <v>138.71549999999999</v>
      </c>
      <c r="AA50" s="163">
        <v>139.73439999999999</v>
      </c>
      <c r="AB50" s="163">
        <v>135.70920000000001</v>
      </c>
      <c r="AC50" s="164"/>
      <c r="AD50" s="163">
        <v>141.8391</v>
      </c>
      <c r="AE50" s="163">
        <v>125.8681</v>
      </c>
      <c r="AF50" s="163">
        <v>140.94200000000001</v>
      </c>
    </row>
    <row r="51" spans="1:32" ht="18" customHeight="1" x14ac:dyDescent="0.3">
      <c r="A51" s="162" t="s">
        <v>27</v>
      </c>
      <c r="B51" s="162" t="s">
        <v>751</v>
      </c>
      <c r="C51" s="165">
        <v>501.59269999999998</v>
      </c>
      <c r="D51" s="165">
        <v>498.654</v>
      </c>
      <c r="E51" s="165">
        <v>495.83229999999998</v>
      </c>
      <c r="F51" s="165">
        <v>507.01429999999999</v>
      </c>
      <c r="G51" s="165">
        <v>507.82530000000003</v>
      </c>
      <c r="H51" s="165">
        <v>503.43389999999999</v>
      </c>
      <c r="I51" s="166"/>
      <c r="J51" s="165">
        <v>498.44779999999997</v>
      </c>
      <c r="K51" s="165">
        <v>501.12119999999999</v>
      </c>
      <c r="L51" s="165">
        <v>487.73649999999998</v>
      </c>
      <c r="M51" s="165">
        <v>508.59039999999999</v>
      </c>
      <c r="N51" s="165">
        <v>494.48520000000002</v>
      </c>
      <c r="O51" s="165">
        <v>224.19319999999999</v>
      </c>
      <c r="P51" s="165">
        <v>221.77719999999999</v>
      </c>
      <c r="Q51" s="165">
        <v>225.44380000000001</v>
      </c>
      <c r="R51" s="165">
        <v>222.1729</v>
      </c>
      <c r="S51" s="165">
        <v>219.3725</v>
      </c>
      <c r="T51" s="165">
        <v>221.9863</v>
      </c>
      <c r="U51" s="165">
        <v>222.7</v>
      </c>
      <c r="V51" s="166"/>
      <c r="W51" s="165">
        <v>223.6</v>
      </c>
      <c r="X51" s="165">
        <v>140.94759999999999</v>
      </c>
      <c r="Y51" s="165">
        <v>140.15790000000001</v>
      </c>
      <c r="Z51" s="165">
        <v>138.96449999999999</v>
      </c>
      <c r="AA51" s="165">
        <v>139.73089999999999</v>
      </c>
      <c r="AB51" s="165">
        <v>135.8886</v>
      </c>
      <c r="AC51" s="166"/>
      <c r="AD51" s="165">
        <v>141.6635</v>
      </c>
      <c r="AE51" s="165">
        <v>126.1953</v>
      </c>
      <c r="AF51" s="165">
        <v>140.94200000000001</v>
      </c>
    </row>
    <row r="52" spans="1:32" ht="18" customHeight="1" x14ac:dyDescent="0.3">
      <c r="A52" s="162" t="s">
        <v>27</v>
      </c>
      <c r="B52" s="162" t="s">
        <v>752</v>
      </c>
      <c r="C52" s="165">
        <v>498.9699</v>
      </c>
      <c r="D52" s="165">
        <v>500.33449999999999</v>
      </c>
      <c r="E52" s="165">
        <v>499.87619999999998</v>
      </c>
      <c r="F52" s="165">
        <v>507.46260000000001</v>
      </c>
      <c r="G52" s="165">
        <v>508.37419999999997</v>
      </c>
      <c r="H52" s="165">
        <v>504.18790000000001</v>
      </c>
      <c r="I52" s="166"/>
      <c r="J52" s="165">
        <v>498.81130000000002</v>
      </c>
      <c r="K52" s="165">
        <v>500.32380000000001</v>
      </c>
      <c r="L52" s="165">
        <v>486.85640000000001</v>
      </c>
      <c r="M52" s="165">
        <v>508.16629999999998</v>
      </c>
      <c r="N52" s="165">
        <v>495.05759999999998</v>
      </c>
      <c r="O52" s="165">
        <v>224.49940000000001</v>
      </c>
      <c r="P52" s="165">
        <v>222.9753</v>
      </c>
      <c r="Q52" s="165">
        <v>225.4829</v>
      </c>
      <c r="R52" s="165">
        <v>222.08349999999999</v>
      </c>
      <c r="S52" s="165">
        <v>219.38720000000001</v>
      </c>
      <c r="T52" s="165">
        <v>221.6464</v>
      </c>
      <c r="U52" s="165">
        <v>222.7</v>
      </c>
      <c r="V52" s="166"/>
      <c r="W52" s="165">
        <v>223.6</v>
      </c>
      <c r="X52" s="165">
        <v>140.91499999999999</v>
      </c>
      <c r="Y52" s="165">
        <v>139.99629999999999</v>
      </c>
      <c r="Z52" s="165">
        <v>139.0164</v>
      </c>
      <c r="AA52" s="165">
        <v>139.21809999999999</v>
      </c>
      <c r="AB52" s="165">
        <v>135.36420000000001</v>
      </c>
      <c r="AC52" s="166"/>
      <c r="AD52" s="165">
        <v>141.78059999999999</v>
      </c>
      <c r="AE52" s="165">
        <v>126.3857</v>
      </c>
      <c r="AF52" s="165">
        <v>141.0033</v>
      </c>
    </row>
    <row r="53" spans="1:32" ht="18" customHeight="1" x14ac:dyDescent="0.3">
      <c r="A53" s="162" t="s">
        <v>27</v>
      </c>
      <c r="B53" s="162" t="s">
        <v>753</v>
      </c>
      <c r="C53" s="165">
        <v>500.64850000000001</v>
      </c>
      <c r="D53" s="165">
        <v>503.80059999999997</v>
      </c>
      <c r="E53" s="165">
        <v>499.92880000000002</v>
      </c>
      <c r="F53" s="165">
        <v>507.89749999999998</v>
      </c>
      <c r="G53" s="165">
        <v>509.3623</v>
      </c>
      <c r="H53" s="165">
        <v>503.87779999999998</v>
      </c>
      <c r="I53" s="166"/>
      <c r="J53" s="165">
        <v>498.88319999999999</v>
      </c>
      <c r="K53" s="165">
        <v>500.26760000000002</v>
      </c>
      <c r="L53" s="165">
        <v>487.75909999999999</v>
      </c>
      <c r="M53" s="165">
        <v>508.14049999999997</v>
      </c>
      <c r="N53" s="165">
        <v>494.78829999999999</v>
      </c>
      <c r="O53" s="165">
        <v>225.1532</v>
      </c>
      <c r="P53" s="165">
        <v>224.55350000000001</v>
      </c>
      <c r="Q53" s="165">
        <v>226.50370000000001</v>
      </c>
      <c r="R53" s="165">
        <v>221.9847</v>
      </c>
      <c r="S53" s="165">
        <v>219.3946</v>
      </c>
      <c r="T53" s="165">
        <v>221.8948</v>
      </c>
      <c r="U53" s="165">
        <v>222.7</v>
      </c>
      <c r="V53" s="166"/>
      <c r="W53" s="165">
        <v>224.4</v>
      </c>
      <c r="X53" s="165">
        <v>141.53450000000001</v>
      </c>
      <c r="Y53" s="165">
        <v>140.67670000000001</v>
      </c>
      <c r="Z53" s="165">
        <v>139.0164</v>
      </c>
      <c r="AA53" s="165">
        <v>139.47980000000001</v>
      </c>
      <c r="AB53" s="165">
        <v>134.64660000000001</v>
      </c>
      <c r="AC53" s="166"/>
      <c r="AD53" s="165">
        <v>142.05869999999999</v>
      </c>
      <c r="AE53" s="165">
        <v>126.3369</v>
      </c>
      <c r="AF53" s="165">
        <v>141.35040000000001</v>
      </c>
    </row>
    <row r="54" spans="1:32" ht="18" customHeight="1" x14ac:dyDescent="0.3">
      <c r="A54" s="162" t="s">
        <v>27</v>
      </c>
      <c r="B54" s="162" t="s">
        <v>754</v>
      </c>
      <c r="C54" s="165">
        <v>503.16640000000001</v>
      </c>
      <c r="D54" s="165">
        <v>506.63659999999999</v>
      </c>
      <c r="E54" s="165">
        <v>504.97059999999999</v>
      </c>
      <c r="F54" s="165">
        <v>509.8569</v>
      </c>
      <c r="G54" s="165">
        <v>511.21660000000003</v>
      </c>
      <c r="H54" s="165">
        <v>506.12329999999997</v>
      </c>
      <c r="I54" s="166"/>
      <c r="J54" s="165">
        <v>499.54840000000002</v>
      </c>
      <c r="K54" s="165">
        <v>501.03809999999999</v>
      </c>
      <c r="L54" s="165">
        <v>487.37549999999999</v>
      </c>
      <c r="M54" s="165">
        <v>507.83339999999998</v>
      </c>
      <c r="N54" s="165">
        <v>494.9341</v>
      </c>
      <c r="O54" s="165">
        <v>226.1797</v>
      </c>
      <c r="P54" s="165">
        <v>225.04509999999999</v>
      </c>
      <c r="Q54" s="165">
        <v>226.7379</v>
      </c>
      <c r="R54" s="165">
        <v>222.9135</v>
      </c>
      <c r="S54" s="165">
        <v>219.97790000000001</v>
      </c>
      <c r="T54" s="165">
        <v>222.01150000000001</v>
      </c>
      <c r="U54" s="165">
        <v>222.7</v>
      </c>
      <c r="V54" s="166"/>
      <c r="W54" s="165">
        <v>224</v>
      </c>
      <c r="X54" s="165">
        <v>142.04400000000001</v>
      </c>
      <c r="Y54" s="165">
        <v>139.79990000000001</v>
      </c>
      <c r="Z54" s="165">
        <v>139.2654</v>
      </c>
      <c r="AA54" s="165">
        <v>139.53</v>
      </c>
      <c r="AB54" s="165">
        <v>135.06059999999999</v>
      </c>
      <c r="AC54" s="166"/>
      <c r="AD54" s="165">
        <v>141.5318</v>
      </c>
      <c r="AE54" s="165">
        <v>126.15130000000001</v>
      </c>
      <c r="AF54" s="165">
        <v>141.75890000000001</v>
      </c>
    </row>
    <row r="55" spans="1:32" ht="18" customHeight="1" x14ac:dyDescent="0.3">
      <c r="A55" s="162" t="s">
        <v>27</v>
      </c>
      <c r="B55" s="162" t="s">
        <v>755</v>
      </c>
      <c r="C55" s="165">
        <v>503.95330000000001</v>
      </c>
      <c r="D55" s="165">
        <v>507.26679999999999</v>
      </c>
      <c r="E55" s="165">
        <v>503.8152</v>
      </c>
      <c r="F55" s="165">
        <v>511.15589999999997</v>
      </c>
      <c r="G55" s="165">
        <v>511.94080000000002</v>
      </c>
      <c r="H55" s="165">
        <v>507.10809999999998</v>
      </c>
      <c r="I55" s="166"/>
      <c r="J55" s="165">
        <v>499.2552</v>
      </c>
      <c r="K55" s="165">
        <v>500.16230000000002</v>
      </c>
      <c r="L55" s="165">
        <v>486.42090000000002</v>
      </c>
      <c r="M55" s="165">
        <v>507.62479999999999</v>
      </c>
      <c r="N55" s="165">
        <v>493.84980000000002</v>
      </c>
      <c r="O55" s="165">
        <v>226.9324</v>
      </c>
      <c r="P55" s="165">
        <v>225.8458</v>
      </c>
      <c r="Q55" s="165">
        <v>227.76689999999999</v>
      </c>
      <c r="R55" s="165">
        <v>223.60239999999999</v>
      </c>
      <c r="S55" s="165">
        <v>220.69399999999999</v>
      </c>
      <c r="T55" s="165">
        <v>221.75720000000001</v>
      </c>
      <c r="U55" s="165">
        <v>222.7</v>
      </c>
      <c r="V55" s="166"/>
      <c r="W55" s="165">
        <v>224.4</v>
      </c>
      <c r="X55" s="165">
        <v>142.14019999999999</v>
      </c>
      <c r="Y55" s="165">
        <v>140.0615</v>
      </c>
      <c r="Z55" s="165">
        <v>139.46260000000001</v>
      </c>
      <c r="AA55" s="165">
        <v>139.61940000000001</v>
      </c>
      <c r="AB55" s="165">
        <v>135.102</v>
      </c>
      <c r="AC55" s="166"/>
      <c r="AD55" s="165">
        <v>141.76589999999999</v>
      </c>
      <c r="AE55" s="165">
        <v>126.42959999999999</v>
      </c>
      <c r="AF55" s="165">
        <v>142.0652</v>
      </c>
    </row>
    <row r="56" spans="1:32" ht="18" customHeight="1" x14ac:dyDescent="0.3">
      <c r="A56" s="162" t="s">
        <v>27</v>
      </c>
      <c r="B56" s="162" t="s">
        <v>756</v>
      </c>
      <c r="C56" s="165">
        <v>503.4812</v>
      </c>
      <c r="D56" s="165">
        <v>508.05459999999999</v>
      </c>
      <c r="E56" s="166"/>
      <c r="F56" s="165">
        <v>510.7978</v>
      </c>
      <c r="G56" s="165">
        <v>511.70229999999998</v>
      </c>
      <c r="H56" s="165">
        <v>507.03539999999998</v>
      </c>
      <c r="I56" s="166"/>
      <c r="J56" s="165">
        <v>499.48410000000001</v>
      </c>
      <c r="K56" s="165">
        <v>500.11470000000003</v>
      </c>
      <c r="L56" s="165">
        <v>486.10160000000002</v>
      </c>
      <c r="M56" s="165">
        <v>506.27629999999999</v>
      </c>
      <c r="N56" s="165">
        <v>493.45089999999999</v>
      </c>
      <c r="O56" s="165">
        <v>224.91370000000001</v>
      </c>
      <c r="P56" s="165">
        <v>226.1268</v>
      </c>
      <c r="Q56" s="165">
        <v>228.261</v>
      </c>
      <c r="R56" s="165">
        <v>223.34569999999999</v>
      </c>
      <c r="S56" s="165">
        <v>220.7235</v>
      </c>
      <c r="T56" s="165">
        <v>221.83940000000001</v>
      </c>
      <c r="U56" s="165">
        <v>222.7</v>
      </c>
      <c r="V56" s="166"/>
      <c r="W56" s="165">
        <v>224.5</v>
      </c>
      <c r="X56" s="165">
        <v>143.03550000000001</v>
      </c>
      <c r="Y56" s="165">
        <v>139.68860000000001</v>
      </c>
      <c r="Z56" s="165">
        <v>139.5145</v>
      </c>
      <c r="AA56" s="165">
        <v>139.9194</v>
      </c>
      <c r="AB56" s="165">
        <v>135.35040000000001</v>
      </c>
      <c r="AC56" s="166"/>
      <c r="AD56" s="165">
        <v>141.2097</v>
      </c>
      <c r="AE56" s="165">
        <v>126.8545</v>
      </c>
      <c r="AF56" s="165">
        <v>142.59620000000001</v>
      </c>
    </row>
    <row r="57" spans="1:32" ht="18" customHeight="1" x14ac:dyDescent="0.3">
      <c r="A57" s="162" t="s">
        <v>757</v>
      </c>
      <c r="B57" s="162" t="s">
        <v>28</v>
      </c>
      <c r="C57" s="167">
        <v>503.69099999999997</v>
      </c>
      <c r="D57" s="167">
        <v>511.10059999999999</v>
      </c>
      <c r="E57" s="167">
        <v>509.64479999999998</v>
      </c>
      <c r="F57" s="167">
        <v>512.51909999999998</v>
      </c>
      <c r="G57" s="167">
        <v>513.36860000000001</v>
      </c>
      <c r="H57" s="167">
        <v>508.10890000000001</v>
      </c>
      <c r="I57" s="168"/>
      <c r="J57" s="167">
        <v>500.15589999999997</v>
      </c>
      <c r="K57" s="167">
        <v>499.32240000000002</v>
      </c>
      <c r="L57" s="167">
        <v>486.22899999999998</v>
      </c>
      <c r="M57" s="167">
        <v>507.0086</v>
      </c>
      <c r="N57" s="167">
        <v>493.5872</v>
      </c>
      <c r="O57" s="167">
        <v>225.2209</v>
      </c>
      <c r="P57" s="167">
        <v>225.46889999999999</v>
      </c>
      <c r="Q57" s="167">
        <v>228.23500000000001</v>
      </c>
      <c r="R57" s="167">
        <v>224.13050000000001</v>
      </c>
      <c r="S57" s="167">
        <v>221.81620000000001</v>
      </c>
      <c r="T57" s="167">
        <v>221.77459999999999</v>
      </c>
      <c r="U57" s="167">
        <v>222.1</v>
      </c>
      <c r="V57" s="168"/>
      <c r="W57" s="167">
        <v>224.5</v>
      </c>
      <c r="X57" s="168"/>
      <c r="Y57" s="167">
        <v>139.5941</v>
      </c>
      <c r="Z57" s="167">
        <v>139.56120000000001</v>
      </c>
      <c r="AA57" s="167">
        <v>140.22210000000001</v>
      </c>
      <c r="AB57" s="167">
        <v>135.5436</v>
      </c>
      <c r="AC57" s="168"/>
      <c r="AD57" s="167">
        <v>141.26830000000001</v>
      </c>
      <c r="AE57" s="167">
        <v>126.8545</v>
      </c>
      <c r="AF57" s="167">
        <v>142.55539999999999</v>
      </c>
    </row>
    <row r="58" spans="1:32" x14ac:dyDescent="0.3">
      <c r="A58" s="231" t="s">
        <v>769</v>
      </c>
      <c r="B58" s="231"/>
      <c r="C58" s="172">
        <v>508.62189999999998</v>
      </c>
      <c r="D58" s="172">
        <v>521.86670000000004</v>
      </c>
      <c r="E58" s="172">
        <v>520.09609999999998</v>
      </c>
      <c r="F58" s="172">
        <v>524.52840000000003</v>
      </c>
      <c r="G58" s="172">
        <v>524.68560000000002</v>
      </c>
      <c r="H58" s="172">
        <v>519.80409999999995</v>
      </c>
      <c r="I58" s="172">
        <v>518.80309999999997</v>
      </c>
      <c r="J58" s="172">
        <v>506.6386</v>
      </c>
      <c r="K58" s="172">
        <v>505.36419999999998</v>
      </c>
      <c r="L58" s="172">
        <v>487.75909999999999</v>
      </c>
      <c r="M58" s="172">
        <v>512.83709999999996</v>
      </c>
      <c r="N58" s="172">
        <v>497.52409999999998</v>
      </c>
      <c r="O58" s="172">
        <v>227.0025</v>
      </c>
      <c r="P58" s="172">
        <v>227.3929</v>
      </c>
      <c r="Q58" s="172">
        <v>229.7809</v>
      </c>
      <c r="R58" s="172">
        <v>227.28020000000001</v>
      </c>
      <c r="S58" s="172">
        <v>225.92099999999999</v>
      </c>
      <c r="T58" s="172">
        <v>222.71010000000001</v>
      </c>
      <c r="U58" s="172">
        <v>224.6</v>
      </c>
      <c r="V58" s="172">
        <v>0</v>
      </c>
      <c r="W58" s="172">
        <v>225.9</v>
      </c>
      <c r="X58" s="172">
        <v>144.37119999999999</v>
      </c>
      <c r="Y58" s="172">
        <v>141.5548</v>
      </c>
      <c r="Z58" s="172">
        <v>139.56120000000001</v>
      </c>
      <c r="AA58" s="172">
        <v>141.20230000000001</v>
      </c>
      <c r="AB58" s="172">
        <v>136.45439999999999</v>
      </c>
      <c r="AC58" s="172">
        <v>0</v>
      </c>
      <c r="AD58" s="172">
        <v>142.80520000000001</v>
      </c>
      <c r="AE58" s="172">
        <v>126.8984</v>
      </c>
      <c r="AF58" s="172">
        <v>143.71950000000001</v>
      </c>
    </row>
    <row r="59" spans="1:32" x14ac:dyDescent="0.3">
      <c r="A59" s="231" t="s">
        <v>770</v>
      </c>
      <c r="B59" s="231"/>
      <c r="C59" s="172">
        <v>498.9699</v>
      </c>
      <c r="D59" s="172">
        <v>498.33890000000002</v>
      </c>
      <c r="E59" s="172">
        <v>489.68759999999997</v>
      </c>
      <c r="F59" s="172">
        <v>502.19979999999998</v>
      </c>
      <c r="G59" s="172">
        <v>503.75220000000002</v>
      </c>
      <c r="H59" s="172">
        <v>501.19549999999998</v>
      </c>
      <c r="I59" s="172">
        <v>507.9126</v>
      </c>
      <c r="J59" s="172">
        <v>497.08749999999998</v>
      </c>
      <c r="K59" s="172">
        <v>495.68119999999999</v>
      </c>
      <c r="L59" s="172">
        <v>477.2663</v>
      </c>
      <c r="M59" s="172">
        <v>503.21769999999998</v>
      </c>
      <c r="N59" s="172">
        <v>487.67360000000002</v>
      </c>
      <c r="O59" s="172">
        <v>221.3776</v>
      </c>
      <c r="P59" s="172">
        <v>220.52449999999999</v>
      </c>
      <c r="Q59" s="172">
        <v>220.66630000000001</v>
      </c>
      <c r="R59" s="172">
        <v>218.33879999999999</v>
      </c>
      <c r="S59" s="172">
        <v>216.40459999999999</v>
      </c>
      <c r="T59" s="172">
        <v>220.9254</v>
      </c>
      <c r="U59" s="172">
        <v>220.7</v>
      </c>
      <c r="V59" s="172">
        <v>0</v>
      </c>
      <c r="W59" s="172">
        <v>221.3</v>
      </c>
      <c r="X59" s="172">
        <v>140.4117</v>
      </c>
      <c r="Y59" s="172">
        <v>138.98869999999999</v>
      </c>
      <c r="Z59" s="172">
        <v>136.52610000000001</v>
      </c>
      <c r="AA59" s="172">
        <v>139.21809999999999</v>
      </c>
      <c r="AB59" s="172">
        <v>134.34299999999999</v>
      </c>
      <c r="AC59" s="172">
        <v>0</v>
      </c>
      <c r="AD59" s="172">
        <v>140.3168</v>
      </c>
      <c r="AE59" s="172">
        <v>123.3387</v>
      </c>
      <c r="AF59" s="172">
        <v>140.94200000000001</v>
      </c>
    </row>
    <row r="60" spans="1:32" x14ac:dyDescent="0.3">
      <c r="A60" s="231" t="s">
        <v>771</v>
      </c>
      <c r="B60" s="231"/>
      <c r="C60" s="172">
        <v>503.78439512195121</v>
      </c>
      <c r="D60" s="172">
        <v>510.58568292682929</v>
      </c>
      <c r="E60" s="172">
        <v>508.60342000000003</v>
      </c>
      <c r="F60" s="172">
        <v>511.1186048780487</v>
      </c>
      <c r="G60" s="172">
        <v>511.86975365853652</v>
      </c>
      <c r="H60" s="172">
        <v>507.97706249999999</v>
      </c>
      <c r="I60" s="172">
        <v>513.50355000000002</v>
      </c>
      <c r="J60" s="172">
        <v>501.3174121951219</v>
      </c>
      <c r="K60" s="172">
        <v>500.87070975609748</v>
      </c>
      <c r="L60" s="172">
        <v>484.19851219512191</v>
      </c>
      <c r="M60" s="172">
        <v>507.78749756097557</v>
      </c>
      <c r="N60" s="172">
        <v>494.15611951219512</v>
      </c>
      <c r="O60" s="172">
        <v>224.48682926829269</v>
      </c>
      <c r="P60" s="172">
        <v>224.10920731707316</v>
      </c>
      <c r="Q60" s="172">
        <v>225.76046829268293</v>
      </c>
      <c r="R60" s="172">
        <v>222.69022682926828</v>
      </c>
      <c r="S60" s="172">
        <v>220.56343658536585</v>
      </c>
      <c r="T60" s="172">
        <v>221.82350487804879</v>
      </c>
      <c r="U60" s="172">
        <v>222.95609756097559</v>
      </c>
      <c r="V60" s="172">
        <v>0</v>
      </c>
      <c r="W60" s="172">
        <v>223.97560975609753</v>
      </c>
      <c r="X60" s="172">
        <v>142.47228709677418</v>
      </c>
      <c r="Y60" s="172">
        <v>140.21752195121948</v>
      </c>
      <c r="Z60" s="172">
        <v>138.09266585365853</v>
      </c>
      <c r="AA60" s="172">
        <v>140.12306341463415</v>
      </c>
      <c r="AB60" s="172">
        <v>135.39550243902437</v>
      </c>
      <c r="AC60" s="172">
        <v>0</v>
      </c>
      <c r="AD60" s="172">
        <v>141.70097073170732</v>
      </c>
      <c r="AE60" s="172">
        <v>125.63241951219513</v>
      </c>
      <c r="AF60" s="172">
        <v>142.28391219512193</v>
      </c>
    </row>
    <row r="61" spans="1:32" x14ac:dyDescent="0.3">
      <c r="A61" s="231" t="s">
        <v>2294</v>
      </c>
      <c r="B61" s="231"/>
      <c r="C61" s="160" t="s">
        <v>135</v>
      </c>
      <c r="D61" s="160" t="s">
        <v>135</v>
      </c>
      <c r="E61" s="160" t="s">
        <v>135</v>
      </c>
      <c r="F61" s="160" t="s">
        <v>2295</v>
      </c>
      <c r="G61" s="160" t="s">
        <v>2295</v>
      </c>
      <c r="H61" s="160" t="s">
        <v>2295</v>
      </c>
      <c r="I61" s="160" t="s">
        <v>2296</v>
      </c>
      <c r="J61" s="160" t="s">
        <v>2296</v>
      </c>
      <c r="K61" s="160" t="s">
        <v>2296</v>
      </c>
      <c r="L61" s="160" t="s">
        <v>2296</v>
      </c>
      <c r="M61" s="160" t="s">
        <v>2296</v>
      </c>
      <c r="N61" s="160" t="s">
        <v>2296</v>
      </c>
      <c r="O61" s="160" t="s">
        <v>135</v>
      </c>
      <c r="P61" s="160" t="s">
        <v>135</v>
      </c>
      <c r="Q61" s="160" t="s">
        <v>135</v>
      </c>
      <c r="R61" s="160" t="s">
        <v>2295</v>
      </c>
      <c r="S61" s="160" t="s">
        <v>2295</v>
      </c>
      <c r="T61" s="160" t="s">
        <v>2296</v>
      </c>
      <c r="U61" s="160" t="s">
        <v>2296</v>
      </c>
      <c r="V61" s="160" t="s">
        <v>2296</v>
      </c>
      <c r="W61" s="160" t="s">
        <v>2296</v>
      </c>
      <c r="X61" s="160" t="s">
        <v>2296</v>
      </c>
      <c r="Y61" s="160" t="s">
        <v>2296</v>
      </c>
      <c r="Z61" s="160" t="s">
        <v>2296</v>
      </c>
      <c r="AA61" s="160" t="s">
        <v>2296</v>
      </c>
      <c r="AB61" s="160" t="s">
        <v>2296</v>
      </c>
      <c r="AC61" s="160" t="s">
        <v>2296</v>
      </c>
      <c r="AD61" s="160" t="s">
        <v>2296</v>
      </c>
      <c r="AE61" s="160" t="s">
        <v>2296</v>
      </c>
      <c r="AF61" s="160" t="s">
        <v>2296</v>
      </c>
    </row>
    <row r="62" spans="1:32" ht="27" customHeight="1" x14ac:dyDescent="0.3">
      <c r="A62" s="231" t="s">
        <v>3</v>
      </c>
      <c r="B62" s="231"/>
      <c r="C62" s="232" t="s">
        <v>441</v>
      </c>
      <c r="D62" s="232"/>
      <c r="E62" s="232"/>
      <c r="F62" s="232"/>
      <c r="G62" s="232"/>
      <c r="H62" s="232"/>
      <c r="I62" s="232" t="s">
        <v>140</v>
      </c>
      <c r="J62" s="232" t="s">
        <v>441</v>
      </c>
      <c r="K62" s="232" t="s">
        <v>140</v>
      </c>
      <c r="L62" s="232" t="s">
        <v>441</v>
      </c>
      <c r="M62" s="232" t="s">
        <v>305</v>
      </c>
      <c r="N62" s="232" t="s">
        <v>140</v>
      </c>
      <c r="O62" s="232" t="s">
        <v>348</v>
      </c>
      <c r="P62" s="232"/>
      <c r="Q62" s="232"/>
      <c r="R62" s="232"/>
      <c r="S62" s="232"/>
      <c r="T62" s="232" t="s">
        <v>441</v>
      </c>
      <c r="U62" s="232" t="s">
        <v>2308</v>
      </c>
      <c r="V62" s="232"/>
      <c r="W62" s="232"/>
      <c r="X62" s="232" t="s">
        <v>348</v>
      </c>
      <c r="Y62" s="232" t="s">
        <v>425</v>
      </c>
      <c r="Z62" s="232" t="s">
        <v>348</v>
      </c>
      <c r="AA62" s="232" t="s">
        <v>2309</v>
      </c>
      <c r="AB62" s="232" t="s">
        <v>493</v>
      </c>
      <c r="AC62" s="232" t="s">
        <v>348</v>
      </c>
      <c r="AD62" s="232" t="s">
        <v>43</v>
      </c>
      <c r="AE62" s="232" t="s">
        <v>348</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2670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2671</v>
      </c>
      <c r="C5" s="1"/>
      <c r="D5" s="1"/>
      <c r="E5" s="1"/>
      <c r="F5" s="1"/>
      <c r="G5" s="1"/>
    </row>
    <row r="6" spans="1:7" ht="34.950000000000003" customHeight="1" x14ac:dyDescent="0.3">
      <c r="A6" s="1"/>
      <c r="B6" s="3" t="s">
        <v>3</v>
      </c>
      <c r="C6" s="3" t="s">
        <v>4</v>
      </c>
      <c r="D6" s="3" t="s">
        <v>6</v>
      </c>
      <c r="E6" s="3" t="s">
        <v>7</v>
      </c>
      <c r="F6" s="3" t="s">
        <v>8</v>
      </c>
      <c r="G6" s="3" t="s">
        <v>2672</v>
      </c>
    </row>
    <row r="7" spans="1:7" x14ac:dyDescent="0.3">
      <c r="A7" s="1"/>
      <c r="B7" s="6" t="s">
        <v>233</v>
      </c>
      <c r="C7" s="6" t="s">
        <v>2673</v>
      </c>
      <c r="D7" s="87" t="s">
        <v>235</v>
      </c>
      <c r="E7" s="87" t="s">
        <v>18</v>
      </c>
      <c r="F7" s="87" t="s">
        <v>2674</v>
      </c>
      <c r="G7" s="6" t="s">
        <v>2675</v>
      </c>
    </row>
    <row r="8" spans="1:7" x14ac:dyDescent="0.3">
      <c r="A8" s="1"/>
      <c r="B8" s="6" t="s">
        <v>233</v>
      </c>
      <c r="C8" s="6" t="s">
        <v>2673</v>
      </c>
      <c r="D8" s="87" t="s">
        <v>2676</v>
      </c>
      <c r="E8" s="87" t="s">
        <v>18</v>
      </c>
      <c r="F8" s="87" t="s">
        <v>2677</v>
      </c>
      <c r="G8" s="6" t="s">
        <v>2675</v>
      </c>
    </row>
    <row r="9" spans="1:7" x14ac:dyDescent="0.3">
      <c r="A9" s="1"/>
      <c r="B9" s="6" t="s">
        <v>348</v>
      </c>
      <c r="C9" s="6" t="s">
        <v>2678</v>
      </c>
      <c r="D9" s="87" t="s">
        <v>2133</v>
      </c>
      <c r="E9" s="87" t="s">
        <v>18</v>
      </c>
      <c r="F9" s="87" t="s">
        <v>1131</v>
      </c>
      <c r="G9" s="6" t="s">
        <v>2679</v>
      </c>
    </row>
    <row r="10" spans="1:7" x14ac:dyDescent="0.3">
      <c r="A10" s="1"/>
      <c r="B10" s="6" t="s">
        <v>348</v>
      </c>
      <c r="C10" s="6" t="s">
        <v>2678</v>
      </c>
      <c r="D10" s="87" t="s">
        <v>2134</v>
      </c>
      <c r="E10" s="87" t="s">
        <v>18</v>
      </c>
      <c r="F10" s="87" t="s">
        <v>1131</v>
      </c>
      <c r="G10" s="6" t="s">
        <v>2679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2680</v>
      </c>
      <c r="C5" s="1"/>
      <c r="D5" s="1"/>
      <c r="E5" s="1"/>
      <c r="F5" s="1"/>
      <c r="G5" s="1"/>
      <c r="H5" s="1"/>
      <c r="I5" s="1"/>
    </row>
    <row r="6" spans="1:9" ht="34.950000000000003" customHeight="1" x14ac:dyDescent="0.3">
      <c r="A6" s="1"/>
      <c r="B6" s="3" t="s">
        <v>4</v>
      </c>
      <c r="C6" s="3" t="s">
        <v>2681</v>
      </c>
      <c r="D6" s="3" t="s">
        <v>2682</v>
      </c>
      <c r="E6" s="3" t="s">
        <v>7</v>
      </c>
      <c r="F6" s="3" t="s">
        <v>8</v>
      </c>
      <c r="G6" s="3" t="s">
        <v>2683</v>
      </c>
      <c r="H6" s="3" t="s">
        <v>2672</v>
      </c>
      <c r="I6" s="3" t="s">
        <v>2684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2685</v>
      </c>
      <c r="C5" s="1"/>
      <c r="D5" s="1"/>
      <c r="E5" s="1"/>
      <c r="F5" s="1"/>
      <c r="G5" s="1"/>
      <c r="H5" s="1"/>
      <c r="I5" s="1"/>
    </row>
    <row r="6" spans="1:9" ht="30" customHeight="1" x14ac:dyDescent="0.3">
      <c r="A6" s="1"/>
      <c r="B6" s="200" t="s">
        <v>2686</v>
      </c>
      <c r="C6" s="200"/>
      <c r="D6" s="200"/>
      <c r="E6" s="200"/>
      <c r="F6" s="200"/>
      <c r="G6" s="200"/>
      <c r="H6" s="200"/>
      <c r="I6" s="200"/>
    </row>
    <row r="7" spans="1:9" ht="19.95" customHeight="1" x14ac:dyDescent="0.3">
      <c r="A7" s="1"/>
      <c r="B7" s="200" t="s">
        <v>2687</v>
      </c>
      <c r="C7" s="200" t="s">
        <v>2688</v>
      </c>
      <c r="D7" s="200"/>
      <c r="E7" s="200" t="s">
        <v>2689</v>
      </c>
      <c r="F7" s="200"/>
      <c r="G7" s="200" t="s">
        <v>2690</v>
      </c>
      <c r="H7" s="200"/>
      <c r="I7" s="200"/>
    </row>
    <row r="8" spans="1:9" ht="19.95" customHeight="1" x14ac:dyDescent="0.3">
      <c r="A8" s="1"/>
      <c r="B8" s="200"/>
      <c r="C8" s="3" t="s">
        <v>2691</v>
      </c>
      <c r="D8" s="3" t="s">
        <v>2692</v>
      </c>
      <c r="E8" s="3" t="s">
        <v>2691</v>
      </c>
      <c r="F8" s="3" t="s">
        <v>2692</v>
      </c>
      <c r="G8" s="3" t="s">
        <v>2691</v>
      </c>
      <c r="H8" s="3" t="s">
        <v>2692</v>
      </c>
      <c r="I8" s="3" t="s">
        <v>2693</v>
      </c>
    </row>
    <row r="9" spans="1:9" ht="26.4" x14ac:dyDescent="0.3">
      <c r="A9" s="1"/>
      <c r="B9" s="87" t="s">
        <v>2694</v>
      </c>
      <c r="C9" s="87" t="s">
        <v>2695</v>
      </c>
      <c r="D9" s="87" t="s">
        <v>2695</v>
      </c>
      <c r="E9" s="87" t="s">
        <v>2695</v>
      </c>
      <c r="F9" s="87" t="s">
        <v>2695</v>
      </c>
      <c r="G9" s="87" t="s">
        <v>2695</v>
      </c>
      <c r="H9" s="87" t="s">
        <v>2695</v>
      </c>
      <c r="I9" s="87" t="s">
        <v>2696</v>
      </c>
    </row>
    <row r="10" spans="1:9" ht="26.4" x14ac:dyDescent="0.3">
      <c r="A10" s="1"/>
      <c r="B10" s="87" t="s">
        <v>2697</v>
      </c>
      <c r="C10" s="87" t="s">
        <v>2695</v>
      </c>
      <c r="D10" s="87" t="s">
        <v>2695</v>
      </c>
      <c r="E10" s="87" t="s">
        <v>2695</v>
      </c>
      <c r="F10" s="87" t="s">
        <v>2695</v>
      </c>
      <c r="G10" s="87" t="s">
        <v>2695</v>
      </c>
      <c r="H10" s="87" t="s">
        <v>2695</v>
      </c>
      <c r="I10" s="87" t="s">
        <v>2696</v>
      </c>
    </row>
    <row r="11" spans="1:9" ht="26.4" x14ac:dyDescent="0.3">
      <c r="A11" s="1"/>
      <c r="B11" s="87" t="s">
        <v>2698</v>
      </c>
      <c r="C11" s="87" t="s">
        <v>2699</v>
      </c>
      <c r="D11" s="87" t="s">
        <v>2700</v>
      </c>
      <c r="E11" s="87" t="s">
        <v>2701</v>
      </c>
      <c r="F11" s="87" t="s">
        <v>2702</v>
      </c>
      <c r="G11" s="87" t="s">
        <v>486</v>
      </c>
      <c r="H11" s="87" t="s">
        <v>486</v>
      </c>
      <c r="I11" s="87" t="s">
        <v>486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697</v>
      </c>
      <c r="C14" s="200"/>
      <c r="D14" s="200"/>
      <c r="E14" s="200"/>
      <c r="F14" s="200"/>
      <c r="G14" s="200"/>
      <c r="H14" s="200"/>
      <c r="I14" s="200"/>
    </row>
    <row r="15" spans="1:9" ht="19.95" customHeight="1" x14ac:dyDescent="0.3">
      <c r="A15" s="1"/>
      <c r="B15" s="200" t="s">
        <v>2687</v>
      </c>
      <c r="C15" s="200" t="s">
        <v>2688</v>
      </c>
      <c r="D15" s="200"/>
      <c r="E15" s="200" t="s">
        <v>2689</v>
      </c>
      <c r="F15" s="200"/>
      <c r="G15" s="200" t="s">
        <v>2690</v>
      </c>
      <c r="H15" s="200"/>
      <c r="I15" s="200"/>
    </row>
    <row r="16" spans="1:9" ht="19.95" customHeight="1" x14ac:dyDescent="0.3">
      <c r="A16" s="1"/>
      <c r="B16" s="200"/>
      <c r="C16" s="3" t="s">
        <v>2691</v>
      </c>
      <c r="D16" s="3" t="s">
        <v>2692</v>
      </c>
      <c r="E16" s="3" t="s">
        <v>2691</v>
      </c>
      <c r="F16" s="3" t="s">
        <v>2692</v>
      </c>
      <c r="G16" s="3" t="s">
        <v>2691</v>
      </c>
      <c r="H16" s="3" t="s">
        <v>2692</v>
      </c>
      <c r="I16" s="3" t="s">
        <v>2693</v>
      </c>
    </row>
    <row r="17" spans="1:9" ht="26.4" x14ac:dyDescent="0.3">
      <c r="A17" s="1"/>
      <c r="B17" s="87" t="s">
        <v>2694</v>
      </c>
      <c r="C17" s="87" t="s">
        <v>2695</v>
      </c>
      <c r="D17" s="87" t="s">
        <v>2695</v>
      </c>
      <c r="E17" s="87" t="s">
        <v>2695</v>
      </c>
      <c r="F17" s="87" t="s">
        <v>2695</v>
      </c>
      <c r="G17" s="87" t="s">
        <v>2695</v>
      </c>
      <c r="H17" s="87" t="s">
        <v>2695</v>
      </c>
      <c r="I17" s="87" t="s">
        <v>2696</v>
      </c>
    </row>
    <row r="18" spans="1:9" ht="26.4" x14ac:dyDescent="0.3">
      <c r="A18" s="1"/>
      <c r="B18" s="87" t="s">
        <v>2697</v>
      </c>
      <c r="C18" s="87" t="s">
        <v>2695</v>
      </c>
      <c r="D18" s="87" t="s">
        <v>2695</v>
      </c>
      <c r="E18" s="87" t="s">
        <v>2695</v>
      </c>
      <c r="F18" s="87" t="s">
        <v>2695</v>
      </c>
      <c r="G18" s="87" t="s">
        <v>2695</v>
      </c>
      <c r="H18" s="87" t="s">
        <v>2695</v>
      </c>
      <c r="I18" s="87" t="s">
        <v>2696</v>
      </c>
    </row>
    <row r="19" spans="1:9" x14ac:dyDescent="0.3">
      <c r="A19" s="1"/>
      <c r="B19" s="87" t="s">
        <v>2698</v>
      </c>
      <c r="C19" s="87" t="s">
        <v>2695</v>
      </c>
      <c r="D19" s="87" t="s">
        <v>2695</v>
      </c>
      <c r="E19" s="87" t="s">
        <v>2695</v>
      </c>
      <c r="F19" s="87" t="s">
        <v>2695</v>
      </c>
      <c r="G19" s="87" t="s">
        <v>486</v>
      </c>
      <c r="H19" s="87" t="s">
        <v>486</v>
      </c>
      <c r="I19" s="87" t="s">
        <v>486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2703</v>
      </c>
      <c r="C22" s="200"/>
      <c r="D22" s="200"/>
      <c r="E22" s="200"/>
      <c r="F22" s="200"/>
      <c r="G22" s="200"/>
      <c r="H22" s="200"/>
      <c r="I22" s="200"/>
    </row>
    <row r="23" spans="1:9" ht="19.95" customHeight="1" x14ac:dyDescent="0.3">
      <c r="A23" s="1"/>
      <c r="B23" s="200" t="s">
        <v>2687</v>
      </c>
      <c r="C23" s="200" t="s">
        <v>2688</v>
      </c>
      <c r="D23" s="200"/>
      <c r="E23" s="200" t="s">
        <v>2689</v>
      </c>
      <c r="F23" s="200"/>
      <c r="G23" s="200" t="s">
        <v>2690</v>
      </c>
      <c r="H23" s="200"/>
      <c r="I23" s="200"/>
    </row>
    <row r="24" spans="1:9" ht="19.95" customHeight="1" x14ac:dyDescent="0.3">
      <c r="A24" s="1"/>
      <c r="B24" s="200"/>
      <c r="C24" s="3" t="s">
        <v>2691</v>
      </c>
      <c r="D24" s="3" t="s">
        <v>2692</v>
      </c>
      <c r="E24" s="3" t="s">
        <v>2691</v>
      </c>
      <c r="F24" s="3" t="s">
        <v>2692</v>
      </c>
      <c r="G24" s="3" t="s">
        <v>2691</v>
      </c>
      <c r="H24" s="3" t="s">
        <v>2692</v>
      </c>
      <c r="I24" s="3" t="s">
        <v>2693</v>
      </c>
    </row>
    <row r="25" spans="1:9" ht="26.4" x14ac:dyDescent="0.3">
      <c r="A25" s="1"/>
      <c r="B25" s="87" t="s">
        <v>2694</v>
      </c>
      <c r="C25" s="87" t="s">
        <v>2695</v>
      </c>
      <c r="D25" s="87" t="s">
        <v>2695</v>
      </c>
      <c r="E25" s="87" t="s">
        <v>2695</v>
      </c>
      <c r="F25" s="87" t="s">
        <v>2695</v>
      </c>
      <c r="G25" s="87" t="s">
        <v>2695</v>
      </c>
      <c r="H25" s="87" t="s">
        <v>2695</v>
      </c>
      <c r="I25" s="87" t="s">
        <v>2696</v>
      </c>
    </row>
    <row r="26" spans="1:9" ht="26.4" x14ac:dyDescent="0.3">
      <c r="A26" s="1"/>
      <c r="B26" s="87" t="s">
        <v>2697</v>
      </c>
      <c r="C26" s="87" t="s">
        <v>2695</v>
      </c>
      <c r="D26" s="87" t="s">
        <v>2695</v>
      </c>
      <c r="E26" s="87" t="s">
        <v>2695</v>
      </c>
      <c r="F26" s="87" t="s">
        <v>2695</v>
      </c>
      <c r="G26" s="87" t="s">
        <v>2695</v>
      </c>
      <c r="H26" s="87" t="s">
        <v>2695</v>
      </c>
      <c r="I26" s="87" t="s">
        <v>2696</v>
      </c>
    </row>
    <row r="27" spans="1:9" ht="26.4" x14ac:dyDescent="0.3">
      <c r="A27" s="1"/>
      <c r="B27" s="87" t="s">
        <v>2698</v>
      </c>
      <c r="C27" s="87" t="s">
        <v>2699</v>
      </c>
      <c r="D27" s="87" t="s">
        <v>2700</v>
      </c>
      <c r="E27" s="87" t="s">
        <v>2701</v>
      </c>
      <c r="F27" s="87" t="s">
        <v>2704</v>
      </c>
      <c r="G27" s="87" t="s">
        <v>486</v>
      </c>
      <c r="H27" s="87" t="s">
        <v>486</v>
      </c>
      <c r="I27" s="87" t="s">
        <v>486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2656</v>
      </c>
      <c r="C30" s="200"/>
      <c r="D30" s="200"/>
      <c r="E30" s="200"/>
      <c r="F30" s="200"/>
      <c r="G30" s="200"/>
      <c r="H30" s="200"/>
      <c r="I30" s="200"/>
    </row>
    <row r="31" spans="1:9" ht="19.95" customHeight="1" x14ac:dyDescent="0.3">
      <c r="A31" s="1"/>
      <c r="B31" s="200" t="s">
        <v>2687</v>
      </c>
      <c r="C31" s="200" t="s">
        <v>2688</v>
      </c>
      <c r="D31" s="200"/>
      <c r="E31" s="200" t="s">
        <v>2689</v>
      </c>
      <c r="F31" s="200"/>
      <c r="G31" s="200" t="s">
        <v>2690</v>
      </c>
      <c r="H31" s="200"/>
      <c r="I31" s="200"/>
    </row>
    <row r="32" spans="1:9" ht="19.95" customHeight="1" x14ac:dyDescent="0.3">
      <c r="A32" s="1"/>
      <c r="B32" s="200"/>
      <c r="C32" s="3" t="s">
        <v>2691</v>
      </c>
      <c r="D32" s="3" t="s">
        <v>2692</v>
      </c>
      <c r="E32" s="3" t="s">
        <v>2691</v>
      </c>
      <c r="F32" s="3" t="s">
        <v>2692</v>
      </c>
      <c r="G32" s="3" t="s">
        <v>2691</v>
      </c>
      <c r="H32" s="3" t="s">
        <v>2692</v>
      </c>
      <c r="I32" s="3" t="s">
        <v>2693</v>
      </c>
    </row>
    <row r="33" spans="1:9" ht="26.4" x14ac:dyDescent="0.3">
      <c r="A33" s="1"/>
      <c r="B33" s="87" t="s">
        <v>2694</v>
      </c>
      <c r="C33" s="87" t="s">
        <v>2695</v>
      </c>
      <c r="D33" s="87" t="s">
        <v>2695</v>
      </c>
      <c r="E33" s="87" t="s">
        <v>2695</v>
      </c>
      <c r="F33" s="87" t="s">
        <v>2695</v>
      </c>
      <c r="G33" s="87" t="s">
        <v>2695</v>
      </c>
      <c r="H33" s="87" t="s">
        <v>2695</v>
      </c>
      <c r="I33" s="87" t="s">
        <v>2696</v>
      </c>
    </row>
    <row r="34" spans="1:9" ht="26.4" x14ac:dyDescent="0.3">
      <c r="A34" s="1"/>
      <c r="B34" s="87" t="s">
        <v>2697</v>
      </c>
      <c r="C34" s="87" t="s">
        <v>2695</v>
      </c>
      <c r="D34" s="87" t="s">
        <v>2695</v>
      </c>
      <c r="E34" s="87" t="s">
        <v>2695</v>
      </c>
      <c r="F34" s="87" t="s">
        <v>2695</v>
      </c>
      <c r="G34" s="87" t="s">
        <v>2695</v>
      </c>
      <c r="H34" s="87" t="s">
        <v>2695</v>
      </c>
      <c r="I34" s="87" t="s">
        <v>2696</v>
      </c>
    </row>
    <row r="35" spans="1:9" ht="26.4" x14ac:dyDescent="0.3">
      <c r="A35" s="1"/>
      <c r="B35" s="87" t="s">
        <v>2698</v>
      </c>
      <c r="C35" s="87" t="s">
        <v>2699</v>
      </c>
      <c r="D35" s="87" t="s">
        <v>2700</v>
      </c>
      <c r="E35" s="87" t="s">
        <v>2701</v>
      </c>
      <c r="F35" s="87" t="s">
        <v>2702</v>
      </c>
      <c r="G35" s="87" t="s">
        <v>486</v>
      </c>
      <c r="H35" s="87" t="s">
        <v>486</v>
      </c>
      <c r="I35" s="87" t="s">
        <v>486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494</v>
      </c>
      <c r="C38" s="200"/>
      <c r="D38" s="200"/>
      <c r="E38" s="200"/>
      <c r="F38" s="200"/>
      <c r="G38" s="200"/>
      <c r="H38" s="200"/>
      <c r="I38" s="200"/>
    </row>
    <row r="39" spans="1:9" ht="19.95" customHeight="1" x14ac:dyDescent="0.3">
      <c r="A39" s="1"/>
      <c r="B39" s="200" t="s">
        <v>2687</v>
      </c>
      <c r="C39" s="200" t="s">
        <v>2688</v>
      </c>
      <c r="D39" s="200"/>
      <c r="E39" s="200" t="s">
        <v>2689</v>
      </c>
      <c r="F39" s="200"/>
      <c r="G39" s="200" t="s">
        <v>2690</v>
      </c>
      <c r="H39" s="200"/>
      <c r="I39" s="200"/>
    </row>
    <row r="40" spans="1:9" ht="19.95" customHeight="1" x14ac:dyDescent="0.3">
      <c r="A40" s="1"/>
      <c r="B40" s="200"/>
      <c r="C40" s="3" t="s">
        <v>2691</v>
      </c>
      <c r="D40" s="3" t="s">
        <v>2692</v>
      </c>
      <c r="E40" s="3" t="s">
        <v>2691</v>
      </c>
      <c r="F40" s="3" t="s">
        <v>2692</v>
      </c>
      <c r="G40" s="3" t="s">
        <v>2691</v>
      </c>
      <c r="H40" s="3" t="s">
        <v>2692</v>
      </c>
      <c r="I40" s="3" t="s">
        <v>2693</v>
      </c>
    </row>
    <row r="41" spans="1:9" ht="26.4" x14ac:dyDescent="0.3">
      <c r="A41" s="1"/>
      <c r="B41" s="87" t="s">
        <v>2694</v>
      </c>
      <c r="C41" s="87" t="s">
        <v>2695</v>
      </c>
      <c r="D41" s="87" t="s">
        <v>2695</v>
      </c>
      <c r="E41" s="87" t="s">
        <v>2695</v>
      </c>
      <c r="F41" s="87" t="s">
        <v>2695</v>
      </c>
      <c r="G41" s="87" t="s">
        <v>2695</v>
      </c>
      <c r="H41" s="87" t="s">
        <v>2695</v>
      </c>
      <c r="I41" s="87" t="s">
        <v>2696</v>
      </c>
    </row>
    <row r="42" spans="1:9" ht="26.4" x14ac:dyDescent="0.3">
      <c r="A42" s="1"/>
      <c r="B42" s="87" t="s">
        <v>2697</v>
      </c>
      <c r="C42" s="87" t="s">
        <v>2695</v>
      </c>
      <c r="D42" s="87" t="s">
        <v>2695</v>
      </c>
      <c r="E42" s="87" t="s">
        <v>2695</v>
      </c>
      <c r="F42" s="87" t="s">
        <v>2695</v>
      </c>
      <c r="G42" s="87" t="s">
        <v>2695</v>
      </c>
      <c r="H42" s="87" t="s">
        <v>2695</v>
      </c>
      <c r="I42" s="87" t="s">
        <v>2696</v>
      </c>
    </row>
    <row r="43" spans="1:9" ht="26.4" x14ac:dyDescent="0.3">
      <c r="A43" s="1"/>
      <c r="B43" s="87" t="s">
        <v>2698</v>
      </c>
      <c r="C43" s="87" t="s">
        <v>2699</v>
      </c>
      <c r="D43" s="87" t="s">
        <v>2705</v>
      </c>
      <c r="E43" s="87" t="s">
        <v>2701</v>
      </c>
      <c r="F43" s="87" t="s">
        <v>2702</v>
      </c>
      <c r="G43" s="87" t="s">
        <v>486</v>
      </c>
      <c r="H43" s="87" t="s">
        <v>486</v>
      </c>
      <c r="I43" s="87" t="s">
        <v>486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2706</v>
      </c>
      <c r="C46" s="200"/>
      <c r="D46" s="200"/>
      <c r="E46" s="200"/>
      <c r="F46" s="200"/>
      <c r="G46" s="200"/>
      <c r="H46" s="200"/>
      <c r="I46" s="200"/>
    </row>
    <row r="47" spans="1:9" ht="19.95" customHeight="1" x14ac:dyDescent="0.3">
      <c r="A47" s="1"/>
      <c r="B47" s="200" t="s">
        <v>2687</v>
      </c>
      <c r="C47" s="200" t="s">
        <v>2688</v>
      </c>
      <c r="D47" s="200"/>
      <c r="E47" s="200" t="s">
        <v>2689</v>
      </c>
      <c r="F47" s="200"/>
      <c r="G47" s="200" t="s">
        <v>2690</v>
      </c>
      <c r="H47" s="200"/>
      <c r="I47" s="200"/>
    </row>
    <row r="48" spans="1:9" ht="19.95" customHeight="1" x14ac:dyDescent="0.3">
      <c r="A48" s="1"/>
      <c r="B48" s="200"/>
      <c r="C48" s="3" t="s">
        <v>2691</v>
      </c>
      <c r="D48" s="3" t="s">
        <v>2692</v>
      </c>
      <c r="E48" s="3" t="s">
        <v>2691</v>
      </c>
      <c r="F48" s="3" t="s">
        <v>2692</v>
      </c>
      <c r="G48" s="3" t="s">
        <v>2691</v>
      </c>
      <c r="H48" s="3" t="s">
        <v>2692</v>
      </c>
      <c r="I48" s="3" t="s">
        <v>2693</v>
      </c>
    </row>
    <row r="49" spans="1:9" ht="26.4" x14ac:dyDescent="0.3">
      <c r="A49" s="1"/>
      <c r="B49" s="87" t="s">
        <v>2694</v>
      </c>
      <c r="C49" s="87" t="s">
        <v>2695</v>
      </c>
      <c r="D49" s="87" t="s">
        <v>2695</v>
      </c>
      <c r="E49" s="87" t="s">
        <v>2695</v>
      </c>
      <c r="F49" s="87" t="s">
        <v>2695</v>
      </c>
      <c r="G49" s="87" t="s">
        <v>2695</v>
      </c>
      <c r="H49" s="87" t="s">
        <v>2695</v>
      </c>
      <c r="I49" s="87" t="s">
        <v>2696</v>
      </c>
    </row>
    <row r="50" spans="1:9" ht="26.4" x14ac:dyDescent="0.3">
      <c r="A50" s="1"/>
      <c r="B50" s="87" t="s">
        <v>2697</v>
      </c>
      <c r="C50" s="87" t="s">
        <v>2695</v>
      </c>
      <c r="D50" s="87" t="s">
        <v>2695</v>
      </c>
      <c r="E50" s="87" t="s">
        <v>2695</v>
      </c>
      <c r="F50" s="87" t="s">
        <v>2695</v>
      </c>
      <c r="G50" s="87" t="s">
        <v>2695</v>
      </c>
      <c r="H50" s="87" t="s">
        <v>2695</v>
      </c>
      <c r="I50" s="87" t="s">
        <v>2696</v>
      </c>
    </row>
    <row r="51" spans="1:9" ht="26.4" x14ac:dyDescent="0.3">
      <c r="A51" s="1"/>
      <c r="B51" s="87" t="s">
        <v>2698</v>
      </c>
      <c r="C51" s="87" t="s">
        <v>2699</v>
      </c>
      <c r="D51" s="87" t="s">
        <v>2700</v>
      </c>
      <c r="E51" s="87" t="s">
        <v>2701</v>
      </c>
      <c r="F51" s="87" t="s">
        <v>2702</v>
      </c>
      <c r="G51" s="87" t="s">
        <v>486</v>
      </c>
      <c r="H51" s="87" t="s">
        <v>486</v>
      </c>
      <c r="I51" s="87" t="s">
        <v>486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2707</v>
      </c>
      <c r="C54" s="200"/>
      <c r="D54" s="200"/>
      <c r="E54" s="200"/>
      <c r="F54" s="200"/>
      <c r="G54" s="200"/>
      <c r="H54" s="200"/>
      <c r="I54" s="200"/>
    </row>
    <row r="55" spans="1:9" ht="19.95" customHeight="1" x14ac:dyDescent="0.3">
      <c r="A55" s="1"/>
      <c r="B55" s="200" t="s">
        <v>2687</v>
      </c>
      <c r="C55" s="200" t="s">
        <v>2688</v>
      </c>
      <c r="D55" s="200"/>
      <c r="E55" s="200" t="s">
        <v>2689</v>
      </c>
      <c r="F55" s="200"/>
      <c r="G55" s="200" t="s">
        <v>2690</v>
      </c>
      <c r="H55" s="200"/>
      <c r="I55" s="200"/>
    </row>
    <row r="56" spans="1:9" ht="19.95" customHeight="1" x14ac:dyDescent="0.3">
      <c r="A56" s="1"/>
      <c r="B56" s="200"/>
      <c r="C56" s="3" t="s">
        <v>2691</v>
      </c>
      <c r="D56" s="3" t="s">
        <v>2692</v>
      </c>
      <c r="E56" s="3" t="s">
        <v>2691</v>
      </c>
      <c r="F56" s="3" t="s">
        <v>2692</v>
      </c>
      <c r="G56" s="3" t="s">
        <v>2691</v>
      </c>
      <c r="H56" s="3" t="s">
        <v>2692</v>
      </c>
      <c r="I56" s="3" t="s">
        <v>2693</v>
      </c>
    </row>
    <row r="57" spans="1:9" ht="26.4" x14ac:dyDescent="0.3">
      <c r="A57" s="1"/>
      <c r="B57" s="87" t="s">
        <v>2694</v>
      </c>
      <c r="C57" s="87" t="s">
        <v>2695</v>
      </c>
      <c r="D57" s="87" t="s">
        <v>2695</v>
      </c>
      <c r="E57" s="87" t="s">
        <v>2695</v>
      </c>
      <c r="F57" s="87" t="s">
        <v>2695</v>
      </c>
      <c r="G57" s="87" t="s">
        <v>2695</v>
      </c>
      <c r="H57" s="87" t="s">
        <v>2695</v>
      </c>
      <c r="I57" s="87" t="s">
        <v>2696</v>
      </c>
    </row>
    <row r="58" spans="1:9" ht="26.4" x14ac:dyDescent="0.3">
      <c r="A58" s="1"/>
      <c r="B58" s="87" t="s">
        <v>2697</v>
      </c>
      <c r="C58" s="87" t="s">
        <v>2695</v>
      </c>
      <c r="D58" s="87" t="s">
        <v>2695</v>
      </c>
      <c r="E58" s="87" t="s">
        <v>2695</v>
      </c>
      <c r="F58" s="87" t="s">
        <v>2695</v>
      </c>
      <c r="G58" s="87" t="s">
        <v>2695</v>
      </c>
      <c r="H58" s="87" t="s">
        <v>2695</v>
      </c>
      <c r="I58" s="87" t="s">
        <v>2696</v>
      </c>
    </row>
    <row r="59" spans="1:9" ht="26.4" x14ac:dyDescent="0.3">
      <c r="A59" s="1"/>
      <c r="B59" s="87" t="s">
        <v>2698</v>
      </c>
      <c r="C59" s="87" t="s">
        <v>2699</v>
      </c>
      <c r="D59" s="87" t="s">
        <v>2700</v>
      </c>
      <c r="E59" s="87" t="s">
        <v>2701</v>
      </c>
      <c r="F59" s="87" t="s">
        <v>2702</v>
      </c>
      <c r="G59" s="87" t="s">
        <v>486</v>
      </c>
      <c r="H59" s="87" t="s">
        <v>486</v>
      </c>
      <c r="I59" s="87" t="s">
        <v>486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437</v>
      </c>
      <c r="C62" s="200"/>
      <c r="D62" s="200"/>
      <c r="E62" s="200"/>
      <c r="F62" s="200"/>
      <c r="G62" s="200"/>
      <c r="H62" s="200"/>
      <c r="I62" s="200"/>
    </row>
    <row r="63" spans="1:9" ht="19.95" customHeight="1" x14ac:dyDescent="0.3">
      <c r="A63" s="1"/>
      <c r="B63" s="200" t="s">
        <v>2687</v>
      </c>
      <c r="C63" s="200" t="s">
        <v>2688</v>
      </c>
      <c r="D63" s="200"/>
      <c r="E63" s="200" t="s">
        <v>2689</v>
      </c>
      <c r="F63" s="200"/>
      <c r="G63" s="200" t="s">
        <v>2690</v>
      </c>
      <c r="H63" s="200"/>
      <c r="I63" s="200"/>
    </row>
    <row r="64" spans="1:9" ht="19.95" customHeight="1" x14ac:dyDescent="0.3">
      <c r="A64" s="1"/>
      <c r="B64" s="200"/>
      <c r="C64" s="3" t="s">
        <v>2691</v>
      </c>
      <c r="D64" s="3" t="s">
        <v>2692</v>
      </c>
      <c r="E64" s="3" t="s">
        <v>2691</v>
      </c>
      <c r="F64" s="3" t="s">
        <v>2692</v>
      </c>
      <c r="G64" s="3" t="s">
        <v>2691</v>
      </c>
      <c r="H64" s="3" t="s">
        <v>2692</v>
      </c>
      <c r="I64" s="3" t="s">
        <v>2693</v>
      </c>
    </row>
    <row r="65" spans="1:9" ht="26.4" x14ac:dyDescent="0.3">
      <c r="A65" s="1"/>
      <c r="B65" s="87" t="s">
        <v>2694</v>
      </c>
      <c r="C65" s="87" t="s">
        <v>2695</v>
      </c>
      <c r="D65" s="87" t="s">
        <v>2695</v>
      </c>
      <c r="E65" s="87" t="s">
        <v>2695</v>
      </c>
      <c r="F65" s="87" t="s">
        <v>2695</v>
      </c>
      <c r="G65" s="87" t="s">
        <v>2695</v>
      </c>
      <c r="H65" s="87" t="s">
        <v>2695</v>
      </c>
      <c r="I65" s="87" t="s">
        <v>2696</v>
      </c>
    </row>
    <row r="66" spans="1:9" ht="26.4" x14ac:dyDescent="0.3">
      <c r="A66" s="1"/>
      <c r="B66" s="87" t="s">
        <v>2697</v>
      </c>
      <c r="C66" s="87" t="s">
        <v>2695</v>
      </c>
      <c r="D66" s="87" t="s">
        <v>2695</v>
      </c>
      <c r="E66" s="87" t="s">
        <v>2695</v>
      </c>
      <c r="F66" s="87" t="s">
        <v>2695</v>
      </c>
      <c r="G66" s="87" t="s">
        <v>2695</v>
      </c>
      <c r="H66" s="87" t="s">
        <v>2695</v>
      </c>
      <c r="I66" s="87" t="s">
        <v>2696</v>
      </c>
    </row>
    <row r="67" spans="1:9" ht="26.4" x14ac:dyDescent="0.3">
      <c r="A67" s="1"/>
      <c r="B67" s="87" t="s">
        <v>2698</v>
      </c>
      <c r="C67" s="87" t="s">
        <v>2699</v>
      </c>
      <c r="D67" s="87" t="s">
        <v>2700</v>
      </c>
      <c r="E67" s="87" t="s">
        <v>2701</v>
      </c>
      <c r="F67" s="87" t="s">
        <v>2702</v>
      </c>
      <c r="G67" s="87" t="s">
        <v>486</v>
      </c>
      <c r="H67" s="87" t="s">
        <v>486</v>
      </c>
      <c r="I67" s="87" t="s">
        <v>486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2708</v>
      </c>
      <c r="C5" s="1"/>
      <c r="D5" s="1"/>
      <c r="E5" s="1"/>
      <c r="F5" s="1"/>
      <c r="G5" s="1"/>
    </row>
    <row r="6" spans="1:7" ht="30" customHeight="1" x14ac:dyDescent="0.3">
      <c r="A6" s="1"/>
      <c r="B6" s="200" t="s">
        <v>2686</v>
      </c>
      <c r="C6" s="200"/>
      <c r="D6" s="200"/>
      <c r="E6" s="200"/>
      <c r="F6" s="200"/>
      <c r="G6" s="200"/>
    </row>
    <row r="7" spans="1:7" x14ac:dyDescent="0.3">
      <c r="A7" s="1"/>
      <c r="B7" s="200" t="s">
        <v>2709</v>
      </c>
      <c r="C7" s="200" t="s">
        <v>2710</v>
      </c>
      <c r="D7" s="200" t="s">
        <v>2711</v>
      </c>
      <c r="E7" s="200" t="s">
        <v>2712</v>
      </c>
      <c r="F7" s="200" t="s">
        <v>2713</v>
      </c>
      <c r="G7" s="200"/>
    </row>
    <row r="8" spans="1:7" x14ac:dyDescent="0.3">
      <c r="A8" s="1"/>
      <c r="B8" s="200"/>
      <c r="C8" s="200"/>
      <c r="D8" s="200"/>
      <c r="E8" s="200"/>
      <c r="F8" s="200" t="s">
        <v>2692</v>
      </c>
      <c r="G8" s="200"/>
    </row>
    <row r="9" spans="1:7" x14ac:dyDescent="0.3">
      <c r="A9" s="1"/>
      <c r="B9" s="200"/>
      <c r="C9" s="200"/>
      <c r="D9" s="200"/>
      <c r="E9" s="200"/>
      <c r="F9" s="3" t="s">
        <v>2714</v>
      </c>
      <c r="G9" s="3" t="s">
        <v>2715</v>
      </c>
    </row>
    <row r="10" spans="1:7" x14ac:dyDescent="0.3">
      <c r="A10" s="1"/>
      <c r="B10" s="87" t="s">
        <v>2694</v>
      </c>
      <c r="C10" s="87" t="s">
        <v>2695</v>
      </c>
      <c r="D10" s="87" t="s">
        <v>2695</v>
      </c>
      <c r="E10" s="87">
        <v>0</v>
      </c>
      <c r="F10" s="87">
        <v>60.36</v>
      </c>
      <c r="G10" s="87">
        <v>59.64</v>
      </c>
    </row>
    <row r="11" spans="1:7" x14ac:dyDescent="0.3">
      <c r="A11" s="1"/>
      <c r="B11" s="87" t="s">
        <v>2716</v>
      </c>
      <c r="C11" s="87" t="s">
        <v>2695</v>
      </c>
      <c r="D11" s="87" t="s">
        <v>2695</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697</v>
      </c>
      <c r="C14" s="200"/>
      <c r="D14" s="200"/>
      <c r="E14" s="200"/>
      <c r="F14" s="200"/>
      <c r="G14" s="200"/>
    </row>
    <row r="15" spans="1:7" x14ac:dyDescent="0.3">
      <c r="A15" s="1"/>
      <c r="B15" s="200" t="s">
        <v>2709</v>
      </c>
      <c r="C15" s="200" t="s">
        <v>2710</v>
      </c>
      <c r="D15" s="200" t="s">
        <v>2711</v>
      </c>
      <c r="E15" s="200" t="s">
        <v>2712</v>
      </c>
      <c r="F15" s="200" t="s">
        <v>2713</v>
      </c>
      <c r="G15" s="200"/>
    </row>
    <row r="16" spans="1:7" x14ac:dyDescent="0.3">
      <c r="A16" s="1"/>
      <c r="B16" s="200"/>
      <c r="C16" s="200"/>
      <c r="D16" s="200"/>
      <c r="E16" s="200"/>
      <c r="F16" s="200" t="s">
        <v>2692</v>
      </c>
      <c r="G16" s="200"/>
    </row>
    <row r="17" spans="1:7" x14ac:dyDescent="0.3">
      <c r="A17" s="1"/>
      <c r="B17" s="200"/>
      <c r="C17" s="200"/>
      <c r="D17" s="200"/>
      <c r="E17" s="200"/>
      <c r="F17" s="3" t="s">
        <v>2714</v>
      </c>
      <c r="G17" s="3" t="s">
        <v>2715</v>
      </c>
    </row>
    <row r="18" spans="1:7" x14ac:dyDescent="0.3">
      <c r="A18" s="1"/>
      <c r="B18" s="87" t="s">
        <v>2694</v>
      </c>
      <c r="C18" s="87" t="s">
        <v>2695</v>
      </c>
      <c r="D18" s="87" t="s">
        <v>2695</v>
      </c>
      <c r="E18" s="87">
        <v>0</v>
      </c>
      <c r="F18" s="87">
        <v>60.36</v>
      </c>
      <c r="G18" s="87">
        <v>59.64</v>
      </c>
    </row>
    <row r="19" spans="1:7" x14ac:dyDescent="0.3">
      <c r="A19" s="1"/>
      <c r="B19" s="87" t="s">
        <v>2716</v>
      </c>
      <c r="C19" s="87" t="s">
        <v>2695</v>
      </c>
      <c r="D19" s="87" t="s">
        <v>2695</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2703</v>
      </c>
      <c r="C22" s="200"/>
      <c r="D22" s="200"/>
      <c r="E22" s="200"/>
      <c r="F22" s="200"/>
      <c r="G22" s="200"/>
    </row>
    <row r="23" spans="1:7" x14ac:dyDescent="0.3">
      <c r="A23" s="1"/>
      <c r="B23" s="200" t="s">
        <v>2709</v>
      </c>
      <c r="C23" s="200" t="s">
        <v>2710</v>
      </c>
      <c r="D23" s="200" t="s">
        <v>2711</v>
      </c>
      <c r="E23" s="200" t="s">
        <v>2712</v>
      </c>
      <c r="F23" s="200" t="s">
        <v>2713</v>
      </c>
      <c r="G23" s="200"/>
    </row>
    <row r="24" spans="1:7" x14ac:dyDescent="0.3">
      <c r="A24" s="1"/>
      <c r="B24" s="200"/>
      <c r="C24" s="200"/>
      <c r="D24" s="200"/>
      <c r="E24" s="200"/>
      <c r="F24" s="200" t="s">
        <v>2692</v>
      </c>
      <c r="G24" s="200"/>
    </row>
    <row r="25" spans="1:7" x14ac:dyDescent="0.3">
      <c r="A25" s="1"/>
      <c r="B25" s="200"/>
      <c r="C25" s="200"/>
      <c r="D25" s="200"/>
      <c r="E25" s="200"/>
      <c r="F25" s="3" t="s">
        <v>2714</v>
      </c>
      <c r="G25" s="3" t="s">
        <v>2715</v>
      </c>
    </row>
    <row r="26" spans="1:7" x14ac:dyDescent="0.3">
      <c r="A26" s="1"/>
      <c r="B26" s="87" t="s">
        <v>2694</v>
      </c>
      <c r="C26" s="87" t="s">
        <v>2695</v>
      </c>
      <c r="D26" s="87" t="s">
        <v>2695</v>
      </c>
      <c r="E26" s="87">
        <v>0</v>
      </c>
      <c r="F26" s="87">
        <v>60.36</v>
      </c>
      <c r="G26" s="87">
        <v>59.64</v>
      </c>
    </row>
    <row r="27" spans="1:7" x14ac:dyDescent="0.3">
      <c r="A27" s="1"/>
      <c r="B27" s="87" t="s">
        <v>2716</v>
      </c>
      <c r="C27" s="87" t="s">
        <v>2695</v>
      </c>
      <c r="D27" s="87" t="s">
        <v>2695</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2656</v>
      </c>
      <c r="C30" s="200"/>
      <c r="D30" s="200"/>
      <c r="E30" s="200"/>
      <c r="F30" s="200"/>
      <c r="G30" s="200"/>
    </row>
    <row r="31" spans="1:7" x14ac:dyDescent="0.3">
      <c r="A31" s="1"/>
      <c r="B31" s="200" t="s">
        <v>2709</v>
      </c>
      <c r="C31" s="200" t="s">
        <v>2710</v>
      </c>
      <c r="D31" s="200" t="s">
        <v>2711</v>
      </c>
      <c r="E31" s="200" t="s">
        <v>2712</v>
      </c>
      <c r="F31" s="200" t="s">
        <v>2713</v>
      </c>
      <c r="G31" s="200"/>
    </row>
    <row r="32" spans="1:7" x14ac:dyDescent="0.3">
      <c r="A32" s="1"/>
      <c r="B32" s="200"/>
      <c r="C32" s="200"/>
      <c r="D32" s="200"/>
      <c r="E32" s="200"/>
      <c r="F32" s="200" t="s">
        <v>2692</v>
      </c>
      <c r="G32" s="200"/>
    </row>
    <row r="33" spans="1:7" x14ac:dyDescent="0.3">
      <c r="A33" s="1"/>
      <c r="B33" s="200"/>
      <c r="C33" s="200"/>
      <c r="D33" s="200"/>
      <c r="E33" s="200"/>
      <c r="F33" s="3" t="s">
        <v>2714</v>
      </c>
      <c r="G33" s="3" t="s">
        <v>2715</v>
      </c>
    </row>
    <row r="34" spans="1:7" x14ac:dyDescent="0.3">
      <c r="A34" s="1"/>
      <c r="B34" s="87" t="s">
        <v>2694</v>
      </c>
      <c r="C34" s="87" t="s">
        <v>2695</v>
      </c>
      <c r="D34" s="87" t="s">
        <v>2695</v>
      </c>
      <c r="E34" s="87">
        <v>0</v>
      </c>
      <c r="F34" s="87">
        <v>60.36</v>
      </c>
      <c r="G34" s="87">
        <v>59.64</v>
      </c>
    </row>
    <row r="35" spans="1:7" x14ac:dyDescent="0.3">
      <c r="A35" s="1"/>
      <c r="B35" s="87" t="s">
        <v>2716</v>
      </c>
      <c r="C35" s="87" t="s">
        <v>2695</v>
      </c>
      <c r="D35" s="87" t="s">
        <v>2695</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494</v>
      </c>
      <c r="C38" s="200"/>
      <c r="D38" s="200"/>
      <c r="E38" s="200"/>
      <c r="F38" s="200"/>
      <c r="G38" s="200"/>
    </row>
    <row r="39" spans="1:7" x14ac:dyDescent="0.3">
      <c r="A39" s="1"/>
      <c r="B39" s="200" t="s">
        <v>2709</v>
      </c>
      <c r="C39" s="200" t="s">
        <v>2710</v>
      </c>
      <c r="D39" s="200" t="s">
        <v>2711</v>
      </c>
      <c r="E39" s="200" t="s">
        <v>2712</v>
      </c>
      <c r="F39" s="200" t="s">
        <v>2713</v>
      </c>
      <c r="G39" s="200"/>
    </row>
    <row r="40" spans="1:7" x14ac:dyDescent="0.3">
      <c r="A40" s="1"/>
      <c r="B40" s="200"/>
      <c r="C40" s="200"/>
      <c r="D40" s="200"/>
      <c r="E40" s="200"/>
      <c r="F40" s="200" t="s">
        <v>2692</v>
      </c>
      <c r="G40" s="200"/>
    </row>
    <row r="41" spans="1:7" x14ac:dyDescent="0.3">
      <c r="A41" s="1"/>
      <c r="B41" s="200"/>
      <c r="C41" s="200"/>
      <c r="D41" s="200"/>
      <c r="E41" s="200"/>
      <c r="F41" s="3" t="s">
        <v>2714</v>
      </c>
      <c r="G41" s="3" t="s">
        <v>2715</v>
      </c>
    </row>
    <row r="42" spans="1:7" x14ac:dyDescent="0.3">
      <c r="A42" s="1"/>
      <c r="B42" s="87" t="s">
        <v>2694</v>
      </c>
      <c r="C42" s="87" t="s">
        <v>2695</v>
      </c>
      <c r="D42" s="87" t="s">
        <v>2695</v>
      </c>
      <c r="E42" s="87">
        <v>0</v>
      </c>
      <c r="F42" s="87">
        <v>60.36</v>
      </c>
      <c r="G42" s="87">
        <v>59.64</v>
      </c>
    </row>
    <row r="43" spans="1:7" x14ac:dyDescent="0.3">
      <c r="A43" s="1"/>
      <c r="B43" s="87" t="s">
        <v>2716</v>
      </c>
      <c r="C43" s="87" t="s">
        <v>2695</v>
      </c>
      <c r="D43" s="87" t="s">
        <v>2695</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2706</v>
      </c>
      <c r="C46" s="200"/>
      <c r="D46" s="200"/>
      <c r="E46" s="200"/>
      <c r="F46" s="200"/>
      <c r="G46" s="200"/>
    </row>
    <row r="47" spans="1:7" x14ac:dyDescent="0.3">
      <c r="A47" s="1"/>
      <c r="B47" s="200" t="s">
        <v>2709</v>
      </c>
      <c r="C47" s="200" t="s">
        <v>2710</v>
      </c>
      <c r="D47" s="200" t="s">
        <v>2711</v>
      </c>
      <c r="E47" s="200" t="s">
        <v>2712</v>
      </c>
      <c r="F47" s="200" t="s">
        <v>2713</v>
      </c>
      <c r="G47" s="200"/>
    </row>
    <row r="48" spans="1:7" x14ac:dyDescent="0.3">
      <c r="A48" s="1"/>
      <c r="B48" s="200"/>
      <c r="C48" s="200"/>
      <c r="D48" s="200"/>
      <c r="E48" s="200"/>
      <c r="F48" s="200" t="s">
        <v>2692</v>
      </c>
      <c r="G48" s="200"/>
    </row>
    <row r="49" spans="1:7" x14ac:dyDescent="0.3">
      <c r="A49" s="1"/>
      <c r="B49" s="200"/>
      <c r="C49" s="200"/>
      <c r="D49" s="200"/>
      <c r="E49" s="200"/>
      <c r="F49" s="3" t="s">
        <v>2714</v>
      </c>
      <c r="G49" s="3" t="s">
        <v>2715</v>
      </c>
    </row>
    <row r="50" spans="1:7" x14ac:dyDescent="0.3">
      <c r="A50" s="1"/>
      <c r="B50" s="87" t="s">
        <v>2694</v>
      </c>
      <c r="C50" s="87" t="s">
        <v>2695</v>
      </c>
      <c r="D50" s="87" t="s">
        <v>2695</v>
      </c>
      <c r="E50" s="87">
        <v>0</v>
      </c>
      <c r="F50" s="87">
        <v>60.36</v>
      </c>
      <c r="G50" s="87">
        <v>59.64</v>
      </c>
    </row>
    <row r="51" spans="1:7" x14ac:dyDescent="0.3">
      <c r="A51" s="1"/>
      <c r="B51" s="87" t="s">
        <v>2716</v>
      </c>
      <c r="C51" s="87" t="s">
        <v>2695</v>
      </c>
      <c r="D51" s="87" t="s">
        <v>2695</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2707</v>
      </c>
      <c r="C54" s="200"/>
      <c r="D54" s="200"/>
      <c r="E54" s="200"/>
      <c r="F54" s="200"/>
      <c r="G54" s="200"/>
    </row>
    <row r="55" spans="1:7" x14ac:dyDescent="0.3">
      <c r="A55" s="1"/>
      <c r="B55" s="200" t="s">
        <v>2709</v>
      </c>
      <c r="C55" s="200" t="s">
        <v>2710</v>
      </c>
      <c r="D55" s="200" t="s">
        <v>2711</v>
      </c>
      <c r="E55" s="200" t="s">
        <v>2712</v>
      </c>
      <c r="F55" s="200" t="s">
        <v>2713</v>
      </c>
      <c r="G55" s="200"/>
    </row>
    <row r="56" spans="1:7" x14ac:dyDescent="0.3">
      <c r="A56" s="1"/>
      <c r="B56" s="200"/>
      <c r="C56" s="200"/>
      <c r="D56" s="200"/>
      <c r="E56" s="200"/>
      <c r="F56" s="200" t="s">
        <v>2692</v>
      </c>
      <c r="G56" s="200"/>
    </row>
    <row r="57" spans="1:7" x14ac:dyDescent="0.3">
      <c r="A57" s="1"/>
      <c r="B57" s="200"/>
      <c r="C57" s="200"/>
      <c r="D57" s="200"/>
      <c r="E57" s="200"/>
      <c r="F57" s="3" t="s">
        <v>2714</v>
      </c>
      <c r="G57" s="3" t="s">
        <v>2715</v>
      </c>
    </row>
    <row r="58" spans="1:7" x14ac:dyDescent="0.3">
      <c r="A58" s="1"/>
      <c r="B58" s="87" t="s">
        <v>2694</v>
      </c>
      <c r="C58" s="87" t="s">
        <v>2695</v>
      </c>
      <c r="D58" s="87" t="s">
        <v>2695</v>
      </c>
      <c r="E58" s="87">
        <v>0</v>
      </c>
      <c r="F58" s="87">
        <v>60.36</v>
      </c>
      <c r="G58" s="87">
        <v>59.64</v>
      </c>
    </row>
    <row r="59" spans="1:7" x14ac:dyDescent="0.3">
      <c r="A59" s="1"/>
      <c r="B59" s="87" t="s">
        <v>2716</v>
      </c>
      <c r="C59" s="87" t="s">
        <v>2695</v>
      </c>
      <c r="D59" s="87" t="s">
        <v>2695</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437</v>
      </c>
      <c r="C62" s="200"/>
      <c r="D62" s="200"/>
      <c r="E62" s="200"/>
      <c r="F62" s="200"/>
      <c r="G62" s="200"/>
    </row>
    <row r="63" spans="1:7" x14ac:dyDescent="0.3">
      <c r="A63" s="1"/>
      <c r="B63" s="200" t="s">
        <v>2709</v>
      </c>
      <c r="C63" s="200" t="s">
        <v>2710</v>
      </c>
      <c r="D63" s="200" t="s">
        <v>2711</v>
      </c>
      <c r="E63" s="200" t="s">
        <v>2712</v>
      </c>
      <c r="F63" s="200" t="s">
        <v>2713</v>
      </c>
      <c r="G63" s="200"/>
    </row>
    <row r="64" spans="1:7" x14ac:dyDescent="0.3">
      <c r="A64" s="1"/>
      <c r="B64" s="200"/>
      <c r="C64" s="200"/>
      <c r="D64" s="200"/>
      <c r="E64" s="200"/>
      <c r="F64" s="200" t="s">
        <v>2692</v>
      </c>
      <c r="G64" s="200"/>
    </row>
    <row r="65" spans="1:7" x14ac:dyDescent="0.3">
      <c r="A65" s="1"/>
      <c r="B65" s="200"/>
      <c r="C65" s="200"/>
      <c r="D65" s="200"/>
      <c r="E65" s="200"/>
      <c r="F65" s="3" t="s">
        <v>2714</v>
      </c>
      <c r="G65" s="3" t="s">
        <v>2715</v>
      </c>
    </row>
    <row r="66" spans="1:7" x14ac:dyDescent="0.3">
      <c r="A66" s="1"/>
      <c r="B66" s="87" t="s">
        <v>2694</v>
      </c>
      <c r="C66" s="87" t="s">
        <v>2695</v>
      </c>
      <c r="D66" s="87" t="s">
        <v>2695</v>
      </c>
      <c r="E66" s="87">
        <v>0</v>
      </c>
      <c r="F66" s="87">
        <v>60.36</v>
      </c>
      <c r="G66" s="87">
        <v>59.64</v>
      </c>
    </row>
    <row r="67" spans="1:7" x14ac:dyDescent="0.3">
      <c r="A67" s="1"/>
      <c r="B67" s="87" t="s">
        <v>2716</v>
      </c>
      <c r="C67" s="87" t="s">
        <v>2695</v>
      </c>
      <c r="D67" s="87" t="s">
        <v>2695</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2717</v>
      </c>
      <c r="C5" s="1"/>
      <c r="D5" s="1"/>
      <c r="E5" s="1"/>
      <c r="F5" s="1"/>
    </row>
    <row r="6" spans="1:7" ht="27" customHeight="1" x14ac:dyDescent="0.3">
      <c r="A6" s="1"/>
      <c r="B6" s="7" t="s">
        <v>23</v>
      </c>
      <c r="C6" s="7" t="s">
        <v>480</v>
      </c>
      <c r="D6" s="7" t="s">
        <v>2718</v>
      </c>
      <c r="E6" s="7" t="s">
        <v>2719</v>
      </c>
      <c r="F6" s="7" t="s">
        <v>2720</v>
      </c>
    </row>
    <row r="7" spans="1:7" x14ac:dyDescent="0.3">
      <c r="A7" s="1"/>
      <c r="B7" s="148" t="s">
        <v>27</v>
      </c>
      <c r="C7" s="148" t="s">
        <v>710</v>
      </c>
      <c r="D7" s="53">
        <v>5986.61</v>
      </c>
      <c r="E7" s="53">
        <v>6128.3793599999999</v>
      </c>
      <c r="F7" s="178">
        <v>2.3681074932223746E-2</v>
      </c>
    </row>
    <row r="8" spans="1:7" x14ac:dyDescent="0.3">
      <c r="A8" s="1"/>
      <c r="B8" s="148" t="s">
        <v>27</v>
      </c>
      <c r="C8" s="148" t="s">
        <v>711</v>
      </c>
      <c r="D8" s="53">
        <v>5932.16</v>
      </c>
      <c r="E8" s="53">
        <v>6022.3911399999997</v>
      </c>
      <c r="F8" s="178">
        <v>1.5210503425396484E-2</v>
      </c>
    </row>
    <row r="9" spans="1:7" x14ac:dyDescent="0.3">
      <c r="A9" s="1"/>
      <c r="B9" s="148" t="s">
        <v>27</v>
      </c>
      <c r="C9" s="148" t="s">
        <v>712</v>
      </c>
      <c r="D9" s="53">
        <v>5778.47</v>
      </c>
      <c r="E9" s="53">
        <v>5953.0072099999998</v>
      </c>
      <c r="F9" s="178">
        <v>3.0204744508494464E-2</v>
      </c>
    </row>
    <row r="10" spans="1:7" x14ac:dyDescent="0.3">
      <c r="A10" s="1"/>
      <c r="B10" s="148" t="s">
        <v>27</v>
      </c>
      <c r="C10" s="148" t="s">
        <v>713</v>
      </c>
      <c r="D10" s="53">
        <v>5857.34</v>
      </c>
      <c r="E10" s="53">
        <v>5907.8127699999995</v>
      </c>
      <c r="F10" s="178">
        <v>8.6170121591029377E-3</v>
      </c>
    </row>
    <row r="11" spans="1:7" x14ac:dyDescent="0.3">
      <c r="A11" s="1"/>
      <c r="B11" s="148" t="s">
        <v>27</v>
      </c>
      <c r="C11" s="148" t="s">
        <v>714</v>
      </c>
      <c r="D11" s="53">
        <v>5769.13</v>
      </c>
      <c r="E11" s="53">
        <v>5856.0416400000004</v>
      </c>
      <c r="F11" s="178">
        <v>1.5064947401081273E-2</v>
      </c>
    </row>
    <row r="12" spans="1:7" x14ac:dyDescent="0.3">
      <c r="A12" s="1"/>
      <c r="B12" s="148" t="s">
        <v>27</v>
      </c>
      <c r="C12" s="148" t="s">
        <v>715</v>
      </c>
      <c r="D12" s="53">
        <v>5789.78</v>
      </c>
      <c r="E12" s="53">
        <v>5848.9059699999998</v>
      </c>
      <c r="F12" s="178">
        <v>1.02121272310865E-2</v>
      </c>
    </row>
    <row r="13" spans="1:7" x14ac:dyDescent="0.3">
      <c r="A13" s="1"/>
      <c r="B13" s="148" t="s">
        <v>27</v>
      </c>
      <c r="C13" s="148" t="s">
        <v>716</v>
      </c>
      <c r="D13" s="53">
        <v>5777.82</v>
      </c>
      <c r="E13" s="53">
        <v>5876.1764700000003</v>
      </c>
      <c r="F13" s="178">
        <v>1.70231107926519E-2</v>
      </c>
    </row>
    <row r="14" spans="1:7" x14ac:dyDescent="0.3">
      <c r="A14" s="1"/>
      <c r="B14" s="148" t="s">
        <v>27</v>
      </c>
      <c r="C14" s="148" t="s">
        <v>717</v>
      </c>
      <c r="D14" s="53">
        <v>5727.99</v>
      </c>
      <c r="E14" s="53">
        <v>5881.8474500000002</v>
      </c>
      <c r="F14" s="178">
        <v>2.6860635231555925E-2</v>
      </c>
    </row>
    <row r="15" spans="1:7" x14ac:dyDescent="0.3">
      <c r="A15" s="1"/>
      <c r="B15" s="148" t="s">
        <v>27</v>
      </c>
      <c r="C15" s="148" t="s">
        <v>718</v>
      </c>
      <c r="D15" s="53">
        <v>5859.25</v>
      </c>
      <c r="E15" s="53">
        <v>5919.84447</v>
      </c>
      <c r="F15" s="178">
        <v>1.0341676835772496E-2</v>
      </c>
    </row>
    <row r="16" spans="1:7" x14ac:dyDescent="0.3">
      <c r="A16" s="1"/>
      <c r="B16" s="148" t="s">
        <v>27</v>
      </c>
      <c r="C16" s="148" t="s">
        <v>719</v>
      </c>
      <c r="D16" s="53">
        <v>5849.54</v>
      </c>
      <c r="E16" s="53">
        <v>5963.6355700000004</v>
      </c>
      <c r="F16" s="178">
        <v>1.9505049969741211E-2</v>
      </c>
    </row>
    <row r="17" spans="1:6" x14ac:dyDescent="0.3">
      <c r="A17" s="1"/>
      <c r="B17" s="148" t="s">
        <v>27</v>
      </c>
      <c r="C17" s="148" t="s">
        <v>720</v>
      </c>
      <c r="D17" s="53">
        <v>5992.14</v>
      </c>
      <c r="E17" s="53">
        <v>6051.2522200000003</v>
      </c>
      <c r="F17" s="178">
        <v>9.8649597639574524E-3</v>
      </c>
    </row>
    <row r="18" spans="1:6" x14ac:dyDescent="0.3">
      <c r="A18" s="1"/>
      <c r="B18" s="148" t="s">
        <v>27</v>
      </c>
      <c r="C18" s="148" t="s">
        <v>721</v>
      </c>
      <c r="D18" s="53">
        <v>6351.61</v>
      </c>
      <c r="E18" s="53">
        <v>6187.9753300000002</v>
      </c>
      <c r="F18" s="178">
        <v>-2.5762707408043001E-2</v>
      </c>
    </row>
    <row r="19" spans="1:6" x14ac:dyDescent="0.3">
      <c r="A19" s="1"/>
      <c r="B19" s="148" t="s">
        <v>27</v>
      </c>
      <c r="C19" s="148" t="s">
        <v>722</v>
      </c>
      <c r="D19" s="53">
        <v>6559.5</v>
      </c>
      <c r="E19" s="53">
        <v>6378.8793900000001</v>
      </c>
      <c r="F19" s="178">
        <v>-2.7535728332952206E-2</v>
      </c>
    </row>
    <row r="20" spans="1:6" x14ac:dyDescent="0.3">
      <c r="A20" s="1"/>
      <c r="B20" s="148" t="s">
        <v>27</v>
      </c>
      <c r="C20" s="148" t="s">
        <v>723</v>
      </c>
      <c r="D20" s="53">
        <v>6587.37</v>
      </c>
      <c r="E20" s="53">
        <v>6499.5961799999995</v>
      </c>
      <c r="F20" s="178">
        <v>-1.3324562002741609E-2</v>
      </c>
    </row>
    <row r="21" spans="1:6" x14ac:dyDescent="0.3">
      <c r="A21" s="1"/>
      <c r="B21" s="148" t="s">
        <v>27</v>
      </c>
      <c r="C21" s="148" t="s">
        <v>724</v>
      </c>
      <c r="D21" s="53">
        <v>6738.17</v>
      </c>
      <c r="E21" s="53">
        <v>6586.8378300000004</v>
      </c>
      <c r="F21" s="178">
        <v>-2.2458942116331291E-2</v>
      </c>
    </row>
    <row r="22" spans="1:6" x14ac:dyDescent="0.3">
      <c r="A22" s="1"/>
      <c r="B22" s="148" t="s">
        <v>27</v>
      </c>
      <c r="C22" s="148" t="s">
        <v>725</v>
      </c>
      <c r="D22" s="53">
        <v>6789.52</v>
      </c>
      <c r="E22" s="53">
        <v>6710.2212600000003</v>
      </c>
      <c r="F22" s="178">
        <v>-1.1679579705192709E-2</v>
      </c>
    </row>
    <row r="23" spans="1:6" x14ac:dyDescent="0.3">
      <c r="A23" s="1"/>
      <c r="B23" s="148" t="s">
        <v>27</v>
      </c>
      <c r="C23" s="148" t="s">
        <v>726</v>
      </c>
      <c r="D23" s="53">
        <v>7020.08</v>
      </c>
      <c r="E23" s="53">
        <v>6911.8776699999999</v>
      </c>
      <c r="F23" s="178">
        <v>-1.5413261672231655E-2</v>
      </c>
    </row>
    <row r="24" spans="1:6" x14ac:dyDescent="0.3">
      <c r="A24" s="1"/>
      <c r="B24" s="148" t="s">
        <v>27</v>
      </c>
      <c r="C24" s="148" t="s">
        <v>727</v>
      </c>
      <c r="D24" s="53">
        <v>7117.45</v>
      </c>
      <c r="E24" s="53">
        <v>7035.1250899999995</v>
      </c>
      <c r="F24" s="178">
        <v>-1.1566629902563418E-2</v>
      </c>
    </row>
    <row r="25" spans="1:6" x14ac:dyDescent="0.3">
      <c r="A25" s="1"/>
      <c r="B25" s="148" t="s">
        <v>27</v>
      </c>
      <c r="C25" s="148" t="s">
        <v>728</v>
      </c>
      <c r="D25" s="53">
        <v>7095.26</v>
      </c>
      <c r="E25" s="53">
        <v>7148.4943499999999</v>
      </c>
      <c r="F25" s="178">
        <v>7.502804689327805E-3</v>
      </c>
    </row>
    <row r="26" spans="1:6" x14ac:dyDescent="0.3">
      <c r="A26" s="1"/>
      <c r="B26" s="148" t="s">
        <v>27</v>
      </c>
      <c r="C26" s="148" t="s">
        <v>729</v>
      </c>
      <c r="D26" s="53">
        <v>7290.49</v>
      </c>
      <c r="E26" s="53">
        <v>7269.7672199999997</v>
      </c>
      <c r="F26" s="178">
        <v>-2.8424399457375295E-3</v>
      </c>
    </row>
    <row r="27" spans="1:6" x14ac:dyDescent="0.3">
      <c r="A27" s="1"/>
      <c r="B27" s="148" t="s">
        <v>27</v>
      </c>
      <c r="C27" s="148" t="s">
        <v>730</v>
      </c>
      <c r="D27" s="53">
        <v>7294.4</v>
      </c>
      <c r="E27" s="53">
        <v>7359.7207399999998</v>
      </c>
      <c r="F27" s="178">
        <v>8.9549161000219354E-3</v>
      </c>
    </row>
    <row r="28" spans="1:6" x14ac:dyDescent="0.3">
      <c r="A28" s="1"/>
      <c r="B28" s="148" t="s">
        <v>27</v>
      </c>
      <c r="C28" s="148" t="s">
        <v>731</v>
      </c>
      <c r="D28" s="53">
        <v>7231.7</v>
      </c>
      <c r="E28" s="53">
        <v>7437.4318999999996</v>
      </c>
      <c r="F28" s="178">
        <v>2.8448622039077949E-2</v>
      </c>
    </row>
    <row r="29" spans="1:6" x14ac:dyDescent="0.3">
      <c r="A29" s="1"/>
      <c r="B29" s="148" t="s">
        <v>27</v>
      </c>
      <c r="C29" s="148" t="s">
        <v>732</v>
      </c>
      <c r="D29" s="53">
        <v>7437.44</v>
      </c>
      <c r="E29" s="53">
        <v>7498.4759999999997</v>
      </c>
      <c r="F29" s="178">
        <v>8.2065872128044056E-3</v>
      </c>
    </row>
    <row r="30" spans="1:6" x14ac:dyDescent="0.3">
      <c r="A30" s="1"/>
      <c r="B30" s="148" t="s">
        <v>27</v>
      </c>
      <c r="C30" s="148" t="s">
        <v>733</v>
      </c>
      <c r="D30" s="53">
        <v>7312.4</v>
      </c>
      <c r="E30" s="53">
        <v>7493.3561</v>
      </c>
      <c r="F30" s="178">
        <v>2.4746471746622176E-2</v>
      </c>
    </row>
    <row r="31" spans="1:6" x14ac:dyDescent="0.3">
      <c r="A31" s="1"/>
      <c r="B31" s="148" t="s">
        <v>27</v>
      </c>
      <c r="C31" s="148" t="s">
        <v>734</v>
      </c>
      <c r="D31" s="53">
        <v>7447.61</v>
      </c>
      <c r="E31" s="53">
        <v>7424.2498500000002</v>
      </c>
      <c r="F31" s="178">
        <v>-3.1365968411342696E-3</v>
      </c>
    </row>
    <row r="32" spans="1:6" x14ac:dyDescent="0.3">
      <c r="A32" s="1"/>
      <c r="B32" s="148" t="s">
        <v>27</v>
      </c>
      <c r="C32" s="148" t="s">
        <v>735</v>
      </c>
      <c r="D32" s="53">
        <v>7384.85</v>
      </c>
      <c r="E32" s="53">
        <v>7383.2433899999996</v>
      </c>
      <c r="F32" s="178">
        <v>-2.175548589341693E-4</v>
      </c>
    </row>
    <row r="33" spans="1:6" x14ac:dyDescent="0.3">
      <c r="A33" s="1"/>
      <c r="B33" s="148" t="s">
        <v>27</v>
      </c>
      <c r="C33" s="148" t="s">
        <v>736</v>
      </c>
      <c r="D33" s="53">
        <v>7366.8</v>
      </c>
      <c r="E33" s="53">
        <v>7342.7041900000004</v>
      </c>
      <c r="F33" s="178">
        <v>-3.2708652332084491E-3</v>
      </c>
    </row>
    <row r="34" spans="1:6" x14ac:dyDescent="0.3">
      <c r="A34" s="1"/>
      <c r="B34" s="148" t="s">
        <v>27</v>
      </c>
      <c r="C34" s="148" t="s">
        <v>737</v>
      </c>
      <c r="D34" s="53">
        <v>7188.12</v>
      </c>
      <c r="E34" s="53">
        <v>7367.7945600000003</v>
      </c>
      <c r="F34" s="178">
        <v>2.4996043471728353E-2</v>
      </c>
    </row>
    <row r="35" spans="1:6" x14ac:dyDescent="0.3">
      <c r="A35" s="1"/>
      <c r="B35" s="148" t="s">
        <v>27</v>
      </c>
      <c r="C35" s="148" t="s">
        <v>738</v>
      </c>
      <c r="D35" s="53">
        <v>7430.19</v>
      </c>
      <c r="E35" s="53">
        <v>7481.01584</v>
      </c>
      <c r="F35" s="178">
        <v>6.8404495712761047E-3</v>
      </c>
    </row>
    <row r="36" spans="1:6" x14ac:dyDescent="0.3">
      <c r="A36" s="1"/>
      <c r="B36" s="148" t="s">
        <v>27</v>
      </c>
      <c r="C36" s="148" t="s">
        <v>739</v>
      </c>
      <c r="D36" s="53">
        <v>7382.42</v>
      </c>
      <c r="E36" s="53">
        <v>7494.6217800000004</v>
      </c>
      <c r="F36" s="178">
        <v>1.5198509431866515E-2</v>
      </c>
    </row>
    <row r="37" spans="1:6" x14ac:dyDescent="0.3">
      <c r="A37" s="1"/>
      <c r="B37" s="148" t="s">
        <v>27</v>
      </c>
      <c r="C37" s="148" t="s">
        <v>740</v>
      </c>
      <c r="D37" s="53">
        <v>7233.78</v>
      </c>
      <c r="E37" s="53">
        <v>7502.6487500000003</v>
      </c>
      <c r="F37" s="178">
        <v>3.7168499733196199E-2</v>
      </c>
    </row>
    <row r="38" spans="1:6" x14ac:dyDescent="0.3">
      <c r="A38" s="1"/>
      <c r="B38" s="148" t="s">
        <v>27</v>
      </c>
      <c r="C38" s="148" t="s">
        <v>741</v>
      </c>
      <c r="D38" s="53">
        <v>7263.26</v>
      </c>
      <c r="E38" s="53">
        <v>7497.2042700000002</v>
      </c>
      <c r="F38" s="178">
        <v>3.2209265536412027E-2</v>
      </c>
    </row>
    <row r="39" spans="1:6" x14ac:dyDescent="0.3">
      <c r="A39" s="1"/>
      <c r="B39" s="148" t="s">
        <v>27</v>
      </c>
      <c r="C39" s="148" t="s">
        <v>742</v>
      </c>
      <c r="D39" s="53">
        <v>7211.61</v>
      </c>
      <c r="E39" s="53">
        <v>7488.4600200000004</v>
      </c>
      <c r="F39" s="178">
        <v>3.8389488616272928E-2</v>
      </c>
    </row>
    <row r="40" spans="1:6" x14ac:dyDescent="0.3">
      <c r="A40" s="1"/>
      <c r="B40" s="148" t="s">
        <v>27</v>
      </c>
      <c r="C40" s="148" t="s">
        <v>743</v>
      </c>
      <c r="D40" s="53">
        <v>7234.86</v>
      </c>
      <c r="E40" s="53">
        <v>7425.1054000000004</v>
      </c>
      <c r="F40" s="178">
        <v>2.6295657414241603E-2</v>
      </c>
    </row>
    <row r="41" spans="1:6" x14ac:dyDescent="0.3">
      <c r="A41" s="1"/>
      <c r="B41" s="148" t="s">
        <v>27</v>
      </c>
      <c r="C41" s="148" t="s">
        <v>744</v>
      </c>
      <c r="D41" s="53">
        <v>7168.5</v>
      </c>
      <c r="E41" s="53">
        <v>7357.2064399999999</v>
      </c>
      <c r="F41" s="178">
        <v>2.6324397014717164E-2</v>
      </c>
    </row>
    <row r="42" spans="1:6" x14ac:dyDescent="0.3">
      <c r="A42" s="1"/>
      <c r="B42" s="148" t="s">
        <v>27</v>
      </c>
      <c r="C42" s="148" t="s">
        <v>745</v>
      </c>
      <c r="D42" s="53">
        <v>7081.4</v>
      </c>
      <c r="E42" s="53">
        <v>7321.1450599999998</v>
      </c>
      <c r="F42" s="178">
        <v>3.38556019996046E-2</v>
      </c>
    </row>
    <row r="43" spans="1:6" x14ac:dyDescent="0.3">
      <c r="A43" s="1"/>
      <c r="B43" s="148" t="s">
        <v>27</v>
      </c>
      <c r="C43" s="148" t="s">
        <v>746</v>
      </c>
      <c r="D43" s="53">
        <v>7336.19</v>
      </c>
      <c r="E43" s="53">
        <v>7421.4013599999998</v>
      </c>
      <c r="F43" s="178">
        <v>1.1615206258289384E-2</v>
      </c>
    </row>
    <row r="44" spans="1:6" x14ac:dyDescent="0.3">
      <c r="A44" s="1"/>
      <c r="B44" s="148" t="s">
        <v>27</v>
      </c>
      <c r="C44" s="148" t="s">
        <v>747</v>
      </c>
      <c r="D44" s="53">
        <v>7395.48</v>
      </c>
      <c r="E44" s="53">
        <v>7490.4764800000003</v>
      </c>
      <c r="F44" s="178">
        <v>1.2845208154169846E-2</v>
      </c>
    </row>
    <row r="45" spans="1:6" x14ac:dyDescent="0.3">
      <c r="A45" s="1"/>
      <c r="B45" s="148" t="s">
        <v>27</v>
      </c>
      <c r="C45" s="148" t="s">
        <v>748</v>
      </c>
      <c r="D45" s="53">
        <v>7430.09</v>
      </c>
      <c r="E45" s="53">
        <v>7507.5626300000004</v>
      </c>
      <c r="F45" s="178">
        <v>1.0426876390460952E-2</v>
      </c>
    </row>
    <row r="46" spans="1:6" x14ac:dyDescent="0.3">
      <c r="A46" s="1"/>
      <c r="B46" s="148" t="s">
        <v>27</v>
      </c>
      <c r="C46" s="148" t="s">
        <v>749</v>
      </c>
      <c r="D46" s="53">
        <v>7362.11</v>
      </c>
      <c r="E46" s="53">
        <v>7493.90452</v>
      </c>
      <c r="F46" s="178">
        <v>1.7901731976294841E-2</v>
      </c>
    </row>
    <row r="47" spans="1:6" x14ac:dyDescent="0.3">
      <c r="A47" s="1"/>
      <c r="B47" s="148" t="s">
        <v>27</v>
      </c>
      <c r="C47" s="148" t="s">
        <v>750</v>
      </c>
      <c r="D47" s="53">
        <v>7372.24</v>
      </c>
      <c r="E47" s="53">
        <v>7471.9060200000004</v>
      </c>
      <c r="F47" s="178">
        <v>1.3519095959979599E-2</v>
      </c>
    </row>
    <row r="48" spans="1:6" x14ac:dyDescent="0.3">
      <c r="A48" s="1"/>
      <c r="B48" s="148" t="s">
        <v>27</v>
      </c>
      <c r="C48" s="148" t="s">
        <v>751</v>
      </c>
      <c r="D48" s="53">
        <v>7313.02</v>
      </c>
      <c r="E48" s="53">
        <v>7421.7775300000003</v>
      </c>
      <c r="F48" s="178">
        <v>1.487176706750426E-2</v>
      </c>
    </row>
    <row r="49" spans="1:6" x14ac:dyDescent="0.3">
      <c r="A49" s="1"/>
      <c r="B49" s="148" t="s">
        <v>27</v>
      </c>
      <c r="C49" s="148" t="s">
        <v>752</v>
      </c>
      <c r="D49" s="53">
        <v>7253.65</v>
      </c>
      <c r="E49" s="53">
        <v>7375.1440199999997</v>
      </c>
      <c r="F49" s="178">
        <v>1.67493634239314E-2</v>
      </c>
    </row>
    <row r="50" spans="1:6" x14ac:dyDescent="0.3">
      <c r="A50" s="1"/>
      <c r="B50" s="148" t="s">
        <v>27</v>
      </c>
      <c r="C50" s="148" t="s">
        <v>753</v>
      </c>
      <c r="D50" s="53">
        <v>7227.44</v>
      </c>
      <c r="E50" s="53">
        <v>7316.0258000000003</v>
      </c>
      <c r="F50" s="178">
        <v>1.2256871035940805E-2</v>
      </c>
    </row>
    <row r="51" spans="1:6" x14ac:dyDescent="0.3">
      <c r="A51" s="1"/>
      <c r="B51" s="148" t="s">
        <v>27</v>
      </c>
      <c r="C51" s="148" t="s">
        <v>754</v>
      </c>
      <c r="D51" s="53">
        <v>7185.2</v>
      </c>
      <c r="E51" s="53">
        <v>7178.4104399999997</v>
      </c>
      <c r="F51" s="178">
        <v>-9.44936814563269E-4</v>
      </c>
    </row>
    <row r="52" spans="1:6" x14ac:dyDescent="0.3">
      <c r="A52" s="1"/>
      <c r="B52" s="148" t="s">
        <v>27</v>
      </c>
      <c r="C52" s="148" t="s">
        <v>755</v>
      </c>
      <c r="D52" s="53">
        <v>6994.07</v>
      </c>
      <c r="E52" s="53">
        <v>6966.6203100000002</v>
      </c>
      <c r="F52" s="178">
        <v>-3.9247090749735137E-3</v>
      </c>
    </row>
    <row r="53" spans="1:6" x14ac:dyDescent="0.3">
      <c r="A53" s="1"/>
      <c r="B53" s="148" t="s">
        <v>27</v>
      </c>
      <c r="C53" s="148" t="s">
        <v>756</v>
      </c>
      <c r="D53" s="53">
        <v>6784.9</v>
      </c>
      <c r="E53" s="53">
        <v>6818.0924400000004</v>
      </c>
      <c r="F53" s="178">
        <v>4.8921045262273581E-3</v>
      </c>
    </row>
    <row r="54" spans="1:6" x14ac:dyDescent="0.3">
      <c r="A54" s="1"/>
      <c r="B54" s="148" t="s">
        <v>757</v>
      </c>
      <c r="C54" s="148" t="s">
        <v>28</v>
      </c>
      <c r="D54" s="53">
        <v>6657.43</v>
      </c>
      <c r="E54" s="53">
        <v>6644.8669</v>
      </c>
      <c r="F54" s="178">
        <v>-1.8870795487147445E-3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1" t="s">
        <v>2721</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row>
    <row r="6" spans="1:655" ht="19.95" customHeight="1" x14ac:dyDescent="0.3">
      <c r="A6" s="1"/>
      <c r="B6" s="200" t="s">
        <v>23</v>
      </c>
      <c r="C6" s="200" t="s">
        <v>480</v>
      </c>
      <c r="D6" s="229" t="s">
        <v>491</v>
      </c>
      <c r="E6" s="229"/>
      <c r="F6" s="229"/>
      <c r="G6" s="229"/>
      <c r="H6" s="229" t="s">
        <v>229</v>
      </c>
      <c r="I6" s="229"/>
      <c r="J6" s="229"/>
      <c r="K6" s="229"/>
      <c r="L6" s="229" t="s">
        <v>229</v>
      </c>
      <c r="M6" s="229"/>
      <c r="N6" s="229"/>
      <c r="O6" s="229"/>
      <c r="P6" s="229" t="s">
        <v>229</v>
      </c>
      <c r="Q6" s="229"/>
      <c r="R6" s="229"/>
      <c r="S6" s="229"/>
      <c r="T6" s="229" t="s">
        <v>229</v>
      </c>
      <c r="U6" s="229"/>
      <c r="V6" s="229"/>
      <c r="W6" s="229"/>
      <c r="X6" s="229" t="s">
        <v>68</v>
      </c>
      <c r="Y6" s="229"/>
      <c r="Z6" s="229"/>
      <c r="AA6" s="229"/>
      <c r="AB6" s="229" t="s">
        <v>68</v>
      </c>
      <c r="AC6" s="229"/>
      <c r="AD6" s="229"/>
      <c r="AE6" s="229"/>
      <c r="AF6" s="229" t="s">
        <v>110</v>
      </c>
      <c r="AG6" s="229"/>
      <c r="AH6" s="229"/>
      <c r="AI6" s="229"/>
      <c r="AJ6" s="229" t="s">
        <v>110</v>
      </c>
      <c r="AK6" s="229"/>
      <c r="AL6" s="229"/>
      <c r="AM6" s="229"/>
      <c r="AN6" s="229" t="s">
        <v>55</v>
      </c>
      <c r="AO6" s="229"/>
      <c r="AP6" s="229"/>
      <c r="AQ6" s="229"/>
      <c r="AR6" s="229" t="s">
        <v>55</v>
      </c>
      <c r="AS6" s="229"/>
      <c r="AT6" s="229"/>
      <c r="AU6" s="229"/>
      <c r="AV6" s="229" t="s">
        <v>55</v>
      </c>
      <c r="AW6" s="229"/>
      <c r="AX6" s="229"/>
      <c r="AY6" s="229"/>
      <c r="AZ6" s="229" t="s">
        <v>55</v>
      </c>
      <c r="BA6" s="229"/>
      <c r="BB6" s="229"/>
      <c r="BC6" s="229"/>
      <c r="BD6" s="229" t="s">
        <v>55</v>
      </c>
      <c r="BE6" s="229"/>
      <c r="BF6" s="229"/>
      <c r="BG6" s="229"/>
      <c r="BH6" s="229" t="s">
        <v>55</v>
      </c>
      <c r="BI6" s="229"/>
      <c r="BJ6" s="229"/>
      <c r="BK6" s="229"/>
      <c r="BL6" s="229" t="s">
        <v>55</v>
      </c>
      <c r="BM6" s="229"/>
      <c r="BN6" s="229"/>
      <c r="BO6" s="229"/>
      <c r="BP6" s="229" t="s">
        <v>55</v>
      </c>
      <c r="BQ6" s="229"/>
      <c r="BR6" s="229"/>
      <c r="BS6" s="229"/>
      <c r="BT6" s="229" t="s">
        <v>492</v>
      </c>
      <c r="BU6" s="229"/>
      <c r="BV6" s="229"/>
      <c r="BW6" s="229"/>
      <c r="BX6" s="229" t="s">
        <v>492</v>
      </c>
      <c r="BY6" s="229"/>
      <c r="BZ6" s="229"/>
      <c r="CA6" s="229"/>
      <c r="CB6" s="229" t="s">
        <v>492</v>
      </c>
      <c r="CC6" s="229"/>
      <c r="CD6" s="229"/>
      <c r="CE6" s="229"/>
      <c r="CF6" s="229" t="s">
        <v>492</v>
      </c>
      <c r="CG6" s="229"/>
      <c r="CH6" s="229"/>
      <c r="CI6" s="229"/>
      <c r="CJ6" s="229" t="s">
        <v>493</v>
      </c>
      <c r="CK6" s="229"/>
      <c r="CL6" s="229"/>
      <c r="CM6" s="229"/>
      <c r="CN6" s="229" t="s">
        <v>218</v>
      </c>
      <c r="CO6" s="229"/>
      <c r="CP6" s="229"/>
      <c r="CQ6" s="229"/>
      <c r="CR6" s="229" t="s">
        <v>218</v>
      </c>
      <c r="CS6" s="229"/>
      <c r="CT6" s="229"/>
      <c r="CU6" s="229"/>
      <c r="CV6" s="229" t="s">
        <v>218</v>
      </c>
      <c r="CW6" s="229"/>
      <c r="CX6" s="229"/>
      <c r="CY6" s="229"/>
      <c r="CZ6" s="229" t="s">
        <v>30</v>
      </c>
      <c r="DA6" s="229"/>
      <c r="DB6" s="229"/>
      <c r="DC6" s="229"/>
      <c r="DD6" s="229" t="s">
        <v>30</v>
      </c>
      <c r="DE6" s="229"/>
      <c r="DF6" s="229"/>
      <c r="DG6" s="229"/>
      <c r="DH6" s="229" t="s">
        <v>30</v>
      </c>
      <c r="DI6" s="229"/>
      <c r="DJ6" s="229"/>
      <c r="DK6" s="229"/>
      <c r="DL6" s="229" t="s">
        <v>30</v>
      </c>
      <c r="DM6" s="229"/>
      <c r="DN6" s="229"/>
      <c r="DO6" s="229"/>
      <c r="DP6" s="229" t="s">
        <v>30</v>
      </c>
      <c r="DQ6" s="229"/>
      <c r="DR6" s="229"/>
      <c r="DS6" s="229"/>
      <c r="DT6" s="229" t="s">
        <v>30</v>
      </c>
      <c r="DU6" s="229"/>
      <c r="DV6" s="229"/>
      <c r="DW6" s="229"/>
      <c r="DX6" s="229" t="s">
        <v>30</v>
      </c>
      <c r="DY6" s="229"/>
      <c r="DZ6" s="229"/>
      <c r="EA6" s="229"/>
      <c r="EB6" s="229" t="s">
        <v>494</v>
      </c>
      <c r="EC6" s="229"/>
      <c r="ED6" s="229"/>
      <c r="EE6" s="229"/>
      <c r="EF6" s="229" t="s">
        <v>495</v>
      </c>
      <c r="EG6" s="229"/>
      <c r="EH6" s="229"/>
      <c r="EI6" s="229"/>
      <c r="EJ6" s="229" t="s">
        <v>305</v>
      </c>
      <c r="EK6" s="229"/>
      <c r="EL6" s="229"/>
      <c r="EM6" s="229"/>
      <c r="EN6" s="229" t="s">
        <v>496</v>
      </c>
      <c r="EO6" s="229"/>
      <c r="EP6" s="229"/>
      <c r="EQ6" s="229"/>
      <c r="ER6" s="229" t="s">
        <v>496</v>
      </c>
      <c r="ES6" s="229"/>
      <c r="ET6" s="229"/>
      <c r="EU6" s="229"/>
      <c r="EV6" s="229" t="s">
        <v>233</v>
      </c>
      <c r="EW6" s="229"/>
      <c r="EX6" s="229"/>
      <c r="EY6" s="229"/>
      <c r="EZ6" s="229" t="s">
        <v>233</v>
      </c>
      <c r="FA6" s="229"/>
      <c r="FB6" s="229"/>
      <c r="FC6" s="229"/>
      <c r="FD6" s="229" t="s">
        <v>497</v>
      </c>
      <c r="FE6" s="229"/>
      <c r="FF6" s="229"/>
      <c r="FG6" s="229"/>
      <c r="FH6" s="229" t="s">
        <v>498</v>
      </c>
      <c r="FI6" s="229"/>
      <c r="FJ6" s="229"/>
      <c r="FK6" s="229"/>
      <c r="FL6" s="229" t="s">
        <v>498</v>
      </c>
      <c r="FM6" s="229"/>
      <c r="FN6" s="229"/>
      <c r="FO6" s="229"/>
      <c r="FP6" s="229" t="s">
        <v>499</v>
      </c>
      <c r="FQ6" s="229"/>
      <c r="FR6" s="229"/>
      <c r="FS6" s="229"/>
      <c r="FT6" s="229" t="s">
        <v>500</v>
      </c>
      <c r="FU6" s="229"/>
      <c r="FV6" s="229"/>
      <c r="FW6" s="229"/>
      <c r="FX6" s="229" t="s">
        <v>501</v>
      </c>
      <c r="FY6" s="229"/>
      <c r="FZ6" s="229"/>
      <c r="GA6" s="229"/>
      <c r="GB6" s="229" t="s">
        <v>52</v>
      </c>
      <c r="GC6" s="229"/>
      <c r="GD6" s="229"/>
      <c r="GE6" s="229"/>
      <c r="GF6" s="229" t="s">
        <v>52</v>
      </c>
      <c r="GG6" s="229"/>
      <c r="GH6" s="229"/>
      <c r="GI6" s="229"/>
      <c r="GJ6" s="229" t="s">
        <v>52</v>
      </c>
      <c r="GK6" s="229"/>
      <c r="GL6" s="229"/>
      <c r="GM6" s="229"/>
      <c r="GN6" s="229" t="s">
        <v>101</v>
      </c>
      <c r="GO6" s="229"/>
      <c r="GP6" s="229"/>
      <c r="GQ6" s="229"/>
      <c r="GR6" s="229" t="s">
        <v>101</v>
      </c>
      <c r="GS6" s="229"/>
      <c r="GT6" s="229"/>
      <c r="GU6" s="229"/>
      <c r="GV6" s="229" t="s">
        <v>101</v>
      </c>
      <c r="GW6" s="229"/>
      <c r="GX6" s="229"/>
      <c r="GY6" s="229"/>
      <c r="GZ6" s="229" t="s">
        <v>101</v>
      </c>
      <c r="HA6" s="229"/>
      <c r="HB6" s="229"/>
      <c r="HC6" s="229"/>
      <c r="HD6" s="229" t="s">
        <v>101</v>
      </c>
      <c r="HE6" s="229"/>
      <c r="HF6" s="229"/>
      <c r="HG6" s="229"/>
      <c r="HH6" s="229" t="s">
        <v>101</v>
      </c>
      <c r="HI6" s="229"/>
      <c r="HJ6" s="229"/>
      <c r="HK6" s="229"/>
      <c r="HL6" s="229" t="s">
        <v>101</v>
      </c>
      <c r="HM6" s="229"/>
      <c r="HN6" s="229"/>
      <c r="HO6" s="229"/>
      <c r="HP6" s="229" t="s">
        <v>101</v>
      </c>
      <c r="HQ6" s="229"/>
      <c r="HR6" s="229"/>
      <c r="HS6" s="229"/>
      <c r="HT6" s="229" t="s">
        <v>502</v>
      </c>
      <c r="HU6" s="229"/>
      <c r="HV6" s="229"/>
      <c r="HW6" s="229"/>
      <c r="HX6" s="229" t="s">
        <v>502</v>
      </c>
      <c r="HY6" s="229"/>
      <c r="HZ6" s="229"/>
      <c r="IA6" s="229"/>
      <c r="IB6" s="229" t="s">
        <v>503</v>
      </c>
      <c r="IC6" s="229"/>
      <c r="ID6" s="229"/>
      <c r="IE6" s="229"/>
      <c r="IF6" s="229" t="s">
        <v>35</v>
      </c>
      <c r="IG6" s="229"/>
      <c r="IH6" s="229"/>
      <c r="II6" s="229"/>
      <c r="IJ6" s="229" t="s">
        <v>35</v>
      </c>
      <c r="IK6" s="229"/>
      <c r="IL6" s="229"/>
      <c r="IM6" s="229"/>
      <c r="IN6" s="229" t="s">
        <v>35</v>
      </c>
      <c r="IO6" s="229"/>
      <c r="IP6" s="229"/>
      <c r="IQ6" s="229"/>
      <c r="IR6" s="229" t="s">
        <v>43</v>
      </c>
      <c r="IS6" s="229"/>
      <c r="IT6" s="229"/>
      <c r="IU6" s="229"/>
      <c r="IV6" s="229" t="s">
        <v>43</v>
      </c>
      <c r="IW6" s="229"/>
      <c r="IX6" s="229"/>
      <c r="IY6" s="229"/>
      <c r="IZ6" s="229" t="s">
        <v>43</v>
      </c>
      <c r="JA6" s="229"/>
      <c r="JB6" s="229"/>
      <c r="JC6" s="229"/>
      <c r="JD6" s="229" t="s">
        <v>43</v>
      </c>
      <c r="JE6" s="229"/>
      <c r="JF6" s="229"/>
      <c r="JG6" s="229"/>
      <c r="JH6" s="229" t="s">
        <v>43</v>
      </c>
      <c r="JI6" s="229"/>
      <c r="JJ6" s="229"/>
      <c r="JK6" s="229"/>
      <c r="JL6" s="229" t="s">
        <v>43</v>
      </c>
      <c r="JM6" s="229"/>
      <c r="JN6" s="229"/>
      <c r="JO6" s="229"/>
      <c r="JP6" s="229" t="s">
        <v>43</v>
      </c>
      <c r="JQ6" s="229"/>
      <c r="JR6" s="229"/>
      <c r="JS6" s="229"/>
      <c r="JT6" s="229" t="s">
        <v>43</v>
      </c>
      <c r="JU6" s="229"/>
      <c r="JV6" s="229"/>
      <c r="JW6" s="229"/>
      <c r="JX6" s="229" t="s">
        <v>43</v>
      </c>
      <c r="JY6" s="229"/>
      <c r="JZ6" s="229"/>
      <c r="KA6" s="229"/>
      <c r="KB6" s="229" t="s">
        <v>43</v>
      </c>
      <c r="KC6" s="229"/>
      <c r="KD6" s="229"/>
      <c r="KE6" s="229"/>
      <c r="KF6" s="229" t="s">
        <v>43</v>
      </c>
      <c r="KG6" s="229"/>
      <c r="KH6" s="229"/>
      <c r="KI6" s="229"/>
      <c r="KJ6" s="229" t="s">
        <v>43</v>
      </c>
      <c r="KK6" s="229"/>
      <c r="KL6" s="229"/>
      <c r="KM6" s="229"/>
      <c r="KN6" s="229" t="s">
        <v>43</v>
      </c>
      <c r="KO6" s="229"/>
      <c r="KP6" s="229"/>
      <c r="KQ6" s="229"/>
      <c r="KR6" s="229" t="s">
        <v>43</v>
      </c>
      <c r="KS6" s="229"/>
      <c r="KT6" s="229"/>
      <c r="KU6" s="229"/>
      <c r="KV6" s="229" t="s">
        <v>504</v>
      </c>
      <c r="KW6" s="229"/>
      <c r="KX6" s="229"/>
      <c r="KY6" s="229"/>
      <c r="KZ6" s="229" t="s">
        <v>504</v>
      </c>
      <c r="LA6" s="229"/>
      <c r="LB6" s="229"/>
      <c r="LC6" s="229"/>
      <c r="LD6" s="229" t="s">
        <v>505</v>
      </c>
      <c r="LE6" s="229"/>
      <c r="LF6" s="229"/>
      <c r="LG6" s="229"/>
      <c r="LH6" s="229" t="s">
        <v>85</v>
      </c>
      <c r="LI6" s="229"/>
      <c r="LJ6" s="229"/>
      <c r="LK6" s="229"/>
      <c r="LL6" s="229" t="s">
        <v>85</v>
      </c>
      <c r="LM6" s="229"/>
      <c r="LN6" s="229"/>
      <c r="LO6" s="229"/>
      <c r="LP6" s="229" t="s">
        <v>85</v>
      </c>
      <c r="LQ6" s="229"/>
      <c r="LR6" s="229"/>
      <c r="LS6" s="229"/>
      <c r="LT6" s="229" t="s">
        <v>85</v>
      </c>
      <c r="LU6" s="229"/>
      <c r="LV6" s="229"/>
      <c r="LW6" s="229"/>
      <c r="LX6" s="229" t="s">
        <v>85</v>
      </c>
      <c r="LY6" s="229"/>
      <c r="LZ6" s="229"/>
      <c r="MA6" s="229"/>
      <c r="MB6" s="229" t="s">
        <v>85</v>
      </c>
      <c r="MC6" s="229"/>
      <c r="MD6" s="229"/>
      <c r="ME6" s="229"/>
      <c r="MF6" s="229" t="s">
        <v>85</v>
      </c>
      <c r="MG6" s="229"/>
      <c r="MH6" s="229"/>
      <c r="MI6" s="229"/>
      <c r="MJ6" s="229" t="s">
        <v>85</v>
      </c>
      <c r="MK6" s="229"/>
      <c r="ML6" s="229"/>
      <c r="MM6" s="229"/>
      <c r="MN6" s="229" t="s">
        <v>85</v>
      </c>
      <c r="MO6" s="229"/>
      <c r="MP6" s="229"/>
      <c r="MQ6" s="229"/>
      <c r="MR6" s="229" t="s">
        <v>85</v>
      </c>
      <c r="MS6" s="229"/>
      <c r="MT6" s="229"/>
      <c r="MU6" s="229"/>
      <c r="MV6" s="229" t="s">
        <v>85</v>
      </c>
      <c r="MW6" s="229"/>
      <c r="MX6" s="229"/>
      <c r="MY6" s="229"/>
      <c r="MZ6" s="229" t="s">
        <v>85</v>
      </c>
      <c r="NA6" s="229"/>
      <c r="NB6" s="229"/>
      <c r="NC6" s="229"/>
      <c r="ND6" s="229" t="s">
        <v>98</v>
      </c>
      <c r="NE6" s="229"/>
      <c r="NF6" s="229"/>
      <c r="NG6" s="229"/>
      <c r="NH6" s="229" t="s">
        <v>98</v>
      </c>
      <c r="NI6" s="229"/>
      <c r="NJ6" s="229"/>
      <c r="NK6" s="229"/>
      <c r="NL6" s="229" t="s">
        <v>98</v>
      </c>
      <c r="NM6" s="229"/>
      <c r="NN6" s="229"/>
      <c r="NO6" s="229"/>
      <c r="NP6" s="229" t="s">
        <v>98</v>
      </c>
      <c r="NQ6" s="229"/>
      <c r="NR6" s="229"/>
      <c r="NS6" s="229"/>
      <c r="NT6" s="229" t="s">
        <v>106</v>
      </c>
      <c r="NU6" s="229"/>
      <c r="NV6" s="229"/>
      <c r="NW6" s="229"/>
      <c r="NX6" s="229" t="s">
        <v>106</v>
      </c>
      <c r="NY6" s="229"/>
      <c r="NZ6" s="229"/>
      <c r="OA6" s="229"/>
      <c r="OB6" s="229" t="s">
        <v>506</v>
      </c>
      <c r="OC6" s="229"/>
      <c r="OD6" s="229"/>
      <c r="OE6" s="229"/>
      <c r="OF6" s="229" t="s">
        <v>507</v>
      </c>
      <c r="OG6" s="229"/>
      <c r="OH6" s="229"/>
      <c r="OI6" s="229"/>
      <c r="OJ6" s="229" t="s">
        <v>508</v>
      </c>
      <c r="OK6" s="229"/>
      <c r="OL6" s="229"/>
      <c r="OM6" s="229"/>
      <c r="ON6" s="229" t="s">
        <v>509</v>
      </c>
      <c r="OO6" s="229"/>
      <c r="OP6" s="229"/>
      <c r="OQ6" s="229"/>
      <c r="OR6" s="229" t="s">
        <v>510</v>
      </c>
      <c r="OS6" s="229"/>
      <c r="OT6" s="229"/>
      <c r="OU6" s="229"/>
      <c r="OV6" s="229" t="s">
        <v>511</v>
      </c>
      <c r="OW6" s="229"/>
      <c r="OX6" s="229"/>
      <c r="OY6" s="229"/>
      <c r="OZ6" s="229" t="s">
        <v>473</v>
      </c>
      <c r="PA6" s="229"/>
      <c r="PB6" s="229"/>
      <c r="PC6" s="229"/>
      <c r="PD6" s="229" t="s">
        <v>68</v>
      </c>
      <c r="PE6" s="229"/>
      <c r="PF6" s="229"/>
      <c r="PG6" s="229"/>
      <c r="PH6" s="229" t="s">
        <v>68</v>
      </c>
      <c r="PI6" s="229"/>
      <c r="PJ6" s="229"/>
      <c r="PK6" s="229"/>
      <c r="PL6" s="229" t="s">
        <v>494</v>
      </c>
      <c r="PM6" s="229"/>
      <c r="PN6" s="229"/>
      <c r="PO6" s="229"/>
      <c r="PP6" s="229" t="s">
        <v>512</v>
      </c>
      <c r="PQ6" s="229"/>
      <c r="PR6" s="229"/>
      <c r="PS6" s="229"/>
      <c r="PT6" s="229" t="s">
        <v>513</v>
      </c>
      <c r="PU6" s="229"/>
      <c r="PV6" s="229"/>
      <c r="PW6" s="229"/>
      <c r="PX6" s="229" t="s">
        <v>514</v>
      </c>
      <c r="PY6" s="229"/>
      <c r="PZ6" s="229"/>
      <c r="QA6" s="229"/>
      <c r="QB6" s="229" t="s">
        <v>515</v>
      </c>
      <c r="QC6" s="229"/>
      <c r="QD6" s="229"/>
      <c r="QE6" s="229"/>
      <c r="QF6" s="229" t="s">
        <v>516</v>
      </c>
      <c r="QG6" s="229"/>
      <c r="QH6" s="229"/>
      <c r="QI6" s="229"/>
      <c r="QJ6" s="229" t="s">
        <v>517</v>
      </c>
      <c r="QK6" s="229"/>
      <c r="QL6" s="229"/>
      <c r="QM6" s="229"/>
      <c r="QN6" s="229" t="s">
        <v>518</v>
      </c>
      <c r="QO6" s="229"/>
      <c r="QP6" s="229"/>
      <c r="QQ6" s="229"/>
      <c r="QR6" s="229" t="s">
        <v>519</v>
      </c>
      <c r="QS6" s="229"/>
      <c r="QT6" s="229"/>
      <c r="QU6" s="229"/>
      <c r="QV6" s="229" t="s">
        <v>520</v>
      </c>
      <c r="QW6" s="229"/>
      <c r="QX6" s="229"/>
      <c r="QY6" s="229"/>
      <c r="QZ6" s="229" t="s">
        <v>521</v>
      </c>
      <c r="RA6" s="229"/>
      <c r="RB6" s="229"/>
      <c r="RC6" s="229"/>
      <c r="RD6" s="229" t="s">
        <v>522</v>
      </c>
      <c r="RE6" s="229"/>
      <c r="RF6" s="229"/>
      <c r="RG6" s="229"/>
      <c r="RH6" s="229" t="s">
        <v>523</v>
      </c>
      <c r="RI6" s="229"/>
      <c r="RJ6" s="229"/>
      <c r="RK6" s="229"/>
      <c r="RL6" s="229" t="s">
        <v>523</v>
      </c>
      <c r="RM6" s="229"/>
      <c r="RN6" s="229"/>
      <c r="RO6" s="229"/>
      <c r="RP6" s="229" t="s">
        <v>523</v>
      </c>
      <c r="RQ6" s="229"/>
      <c r="RR6" s="229"/>
      <c r="RS6" s="229"/>
      <c r="RT6" s="229" t="s">
        <v>523</v>
      </c>
      <c r="RU6" s="229"/>
      <c r="RV6" s="229"/>
      <c r="RW6" s="229"/>
      <c r="RX6" s="229" t="s">
        <v>524</v>
      </c>
      <c r="RY6" s="229"/>
      <c r="RZ6" s="229"/>
      <c r="SA6" s="229"/>
      <c r="SB6" s="229" t="s">
        <v>525</v>
      </c>
      <c r="SC6" s="229"/>
      <c r="SD6" s="229"/>
      <c r="SE6" s="229"/>
      <c r="SF6" s="229" t="s">
        <v>526</v>
      </c>
      <c r="SG6" s="229"/>
      <c r="SH6" s="229"/>
      <c r="SI6" s="229"/>
      <c r="SJ6" s="229" t="s">
        <v>527</v>
      </c>
      <c r="SK6" s="229"/>
      <c r="SL6" s="229"/>
      <c r="SM6" s="229"/>
      <c r="SN6" s="229" t="s">
        <v>528</v>
      </c>
      <c r="SO6" s="229"/>
      <c r="SP6" s="229"/>
      <c r="SQ6" s="229"/>
      <c r="SR6" s="229" t="s">
        <v>529</v>
      </c>
      <c r="SS6" s="229"/>
      <c r="ST6" s="229"/>
      <c r="SU6" s="229"/>
      <c r="SV6" s="229" t="s">
        <v>529</v>
      </c>
      <c r="SW6" s="229"/>
      <c r="SX6" s="229"/>
      <c r="SY6" s="229"/>
      <c r="SZ6" s="229" t="s">
        <v>529</v>
      </c>
      <c r="TA6" s="229"/>
      <c r="TB6" s="229"/>
      <c r="TC6" s="229"/>
      <c r="TD6" s="229" t="s">
        <v>529</v>
      </c>
      <c r="TE6" s="229"/>
      <c r="TF6" s="229"/>
      <c r="TG6" s="229"/>
      <c r="TH6" s="229" t="s">
        <v>530</v>
      </c>
      <c r="TI6" s="229"/>
      <c r="TJ6" s="229"/>
      <c r="TK6" s="229"/>
      <c r="TL6" s="229" t="s">
        <v>531</v>
      </c>
      <c r="TM6" s="229"/>
      <c r="TN6" s="229"/>
      <c r="TO6" s="229"/>
      <c r="TP6" s="229" t="s">
        <v>531</v>
      </c>
      <c r="TQ6" s="229"/>
      <c r="TR6" s="229"/>
      <c r="TS6" s="229"/>
      <c r="TT6" s="229" t="s">
        <v>43</v>
      </c>
      <c r="TU6" s="229"/>
      <c r="TV6" s="229"/>
      <c r="TW6" s="229"/>
      <c r="TX6" s="229" t="s">
        <v>43</v>
      </c>
      <c r="TY6" s="229"/>
      <c r="TZ6" s="229"/>
      <c r="UA6" s="229"/>
      <c r="UB6" s="229" t="s">
        <v>43</v>
      </c>
      <c r="UC6" s="229"/>
      <c r="UD6" s="229"/>
      <c r="UE6" s="229"/>
      <c r="UF6" s="229" t="s">
        <v>43</v>
      </c>
      <c r="UG6" s="229"/>
      <c r="UH6" s="229"/>
      <c r="UI6" s="229"/>
      <c r="UJ6" s="229" t="s">
        <v>43</v>
      </c>
      <c r="UK6" s="229"/>
      <c r="UL6" s="229"/>
      <c r="UM6" s="229"/>
      <c r="UN6" s="229" t="s">
        <v>532</v>
      </c>
      <c r="UO6" s="229"/>
      <c r="UP6" s="229"/>
      <c r="UQ6" s="229"/>
      <c r="UR6" s="229" t="s">
        <v>532</v>
      </c>
      <c r="US6" s="229"/>
      <c r="UT6" s="229"/>
      <c r="UU6" s="229"/>
      <c r="UV6" s="229" t="s">
        <v>533</v>
      </c>
      <c r="UW6" s="229"/>
      <c r="UX6" s="229"/>
      <c r="UY6" s="229"/>
      <c r="UZ6" s="229" t="s">
        <v>533</v>
      </c>
      <c r="VA6" s="229"/>
      <c r="VB6" s="229"/>
      <c r="VC6" s="229"/>
      <c r="VD6" s="229" t="s">
        <v>533</v>
      </c>
      <c r="VE6" s="229"/>
      <c r="VF6" s="229"/>
      <c r="VG6" s="229"/>
      <c r="VH6" s="229" t="s">
        <v>533</v>
      </c>
      <c r="VI6" s="229"/>
      <c r="VJ6" s="229"/>
      <c r="VK6" s="229"/>
      <c r="VL6" s="229" t="s">
        <v>257</v>
      </c>
      <c r="VM6" s="229"/>
      <c r="VN6" s="229"/>
      <c r="VO6" s="229"/>
      <c r="VP6" s="229" t="s">
        <v>534</v>
      </c>
      <c r="VQ6" s="229"/>
      <c r="VR6" s="229"/>
      <c r="VS6" s="229"/>
      <c r="VT6" s="229" t="s">
        <v>535</v>
      </c>
      <c r="VU6" s="229"/>
      <c r="VV6" s="229"/>
      <c r="VW6" s="229"/>
      <c r="VX6" s="229" t="s">
        <v>85</v>
      </c>
      <c r="VY6" s="229"/>
      <c r="VZ6" s="229"/>
      <c r="WA6" s="229"/>
      <c r="WB6" s="229" t="s">
        <v>85</v>
      </c>
      <c r="WC6" s="229"/>
      <c r="WD6" s="229"/>
      <c r="WE6" s="229"/>
      <c r="WF6" s="229" t="s">
        <v>85</v>
      </c>
      <c r="WG6" s="229"/>
      <c r="WH6" s="229"/>
      <c r="WI6" s="229"/>
      <c r="WJ6" s="229" t="s">
        <v>85</v>
      </c>
      <c r="WK6" s="229"/>
      <c r="WL6" s="229"/>
      <c r="WM6" s="229"/>
      <c r="WN6" s="229" t="s">
        <v>85</v>
      </c>
      <c r="WO6" s="229"/>
      <c r="WP6" s="229"/>
      <c r="WQ6" s="229"/>
      <c r="WR6" s="229" t="s">
        <v>536</v>
      </c>
      <c r="WS6" s="229"/>
      <c r="WT6" s="229"/>
      <c r="WU6" s="229"/>
      <c r="WV6" s="229" t="s">
        <v>537</v>
      </c>
      <c r="WW6" s="229"/>
      <c r="WX6" s="229"/>
      <c r="WY6" s="229"/>
      <c r="WZ6" s="229" t="s">
        <v>537</v>
      </c>
      <c r="XA6" s="229"/>
      <c r="XB6" s="229"/>
      <c r="XC6" s="229"/>
      <c r="XD6" s="229" t="s">
        <v>538</v>
      </c>
      <c r="XE6" s="229"/>
      <c r="XF6" s="229"/>
      <c r="XG6" s="229"/>
      <c r="XH6" s="229" t="s">
        <v>539</v>
      </c>
      <c r="XI6" s="229"/>
      <c r="XJ6" s="229"/>
      <c r="XK6" s="229"/>
      <c r="XL6" s="229" t="s">
        <v>539</v>
      </c>
      <c r="XM6" s="229"/>
      <c r="XN6" s="229"/>
      <c r="XO6" s="229"/>
      <c r="XP6" s="229" t="s">
        <v>540</v>
      </c>
      <c r="XQ6" s="229"/>
      <c r="XR6" s="229"/>
      <c r="XS6" s="229"/>
      <c r="XT6" s="229" t="s">
        <v>541</v>
      </c>
      <c r="XU6" s="229"/>
      <c r="XV6" s="229"/>
      <c r="XW6" s="229"/>
      <c r="XX6" s="229" t="s">
        <v>542</v>
      </c>
      <c r="XY6" s="229"/>
      <c r="XZ6" s="229"/>
      <c r="YA6" s="229"/>
      <c r="YB6" s="229" t="s">
        <v>543</v>
      </c>
      <c r="YC6" s="229"/>
      <c r="YD6" s="229"/>
      <c r="YE6" s="229"/>
    </row>
    <row r="7" spans="1:655" ht="40.049999999999997" customHeight="1" x14ac:dyDescent="0.3">
      <c r="A7" s="1"/>
      <c r="B7" s="200"/>
      <c r="C7" s="200"/>
      <c r="D7" s="237" t="s">
        <v>271</v>
      </c>
      <c r="E7" s="200"/>
      <c r="F7" s="200"/>
      <c r="G7" s="200"/>
      <c r="H7" s="237" t="s">
        <v>230</v>
      </c>
      <c r="I7" s="200"/>
      <c r="J7" s="200"/>
      <c r="K7" s="200"/>
      <c r="L7" s="237" t="s">
        <v>550</v>
      </c>
      <c r="M7" s="200"/>
      <c r="N7" s="200"/>
      <c r="O7" s="200"/>
      <c r="P7" s="237" t="s">
        <v>551</v>
      </c>
      <c r="Q7" s="200"/>
      <c r="R7" s="200"/>
      <c r="S7" s="200"/>
      <c r="T7" s="237" t="s">
        <v>552</v>
      </c>
      <c r="U7" s="200"/>
      <c r="V7" s="200"/>
      <c r="W7" s="200"/>
      <c r="X7" s="237" t="s">
        <v>322</v>
      </c>
      <c r="Y7" s="200"/>
      <c r="Z7" s="200"/>
      <c r="AA7" s="200"/>
      <c r="AB7" s="237" t="s">
        <v>553</v>
      </c>
      <c r="AC7" s="200"/>
      <c r="AD7" s="200"/>
      <c r="AE7" s="200"/>
      <c r="AF7" s="237" t="s">
        <v>554</v>
      </c>
      <c r="AG7" s="200"/>
      <c r="AH7" s="200"/>
      <c r="AI7" s="200"/>
      <c r="AJ7" s="237" t="s">
        <v>555</v>
      </c>
      <c r="AK7" s="200"/>
      <c r="AL7" s="200"/>
      <c r="AM7" s="200"/>
      <c r="AN7" s="237" t="s">
        <v>556</v>
      </c>
      <c r="AO7" s="200"/>
      <c r="AP7" s="200"/>
      <c r="AQ7" s="200"/>
      <c r="AR7" s="237" t="s">
        <v>557</v>
      </c>
      <c r="AS7" s="200"/>
      <c r="AT7" s="200"/>
      <c r="AU7" s="200"/>
      <c r="AV7" s="237" t="s">
        <v>558</v>
      </c>
      <c r="AW7" s="200"/>
      <c r="AX7" s="200"/>
      <c r="AY7" s="200"/>
      <c r="AZ7" s="237" t="s">
        <v>559</v>
      </c>
      <c r="BA7" s="200"/>
      <c r="BB7" s="200"/>
      <c r="BC7" s="200"/>
      <c r="BD7" s="237" t="s">
        <v>560</v>
      </c>
      <c r="BE7" s="200"/>
      <c r="BF7" s="200"/>
      <c r="BG7" s="200"/>
      <c r="BH7" s="237" t="s">
        <v>561</v>
      </c>
      <c r="BI7" s="200"/>
      <c r="BJ7" s="200"/>
      <c r="BK7" s="200"/>
      <c r="BL7" s="237" t="s">
        <v>275</v>
      </c>
      <c r="BM7" s="200"/>
      <c r="BN7" s="200"/>
      <c r="BO7" s="200"/>
      <c r="BP7" s="237" t="s">
        <v>562</v>
      </c>
      <c r="BQ7" s="200"/>
      <c r="BR7" s="200"/>
      <c r="BS7" s="200"/>
      <c r="BT7" s="237" t="s">
        <v>563</v>
      </c>
      <c r="BU7" s="200"/>
      <c r="BV7" s="200"/>
      <c r="BW7" s="200"/>
      <c r="BX7" s="237" t="s">
        <v>564</v>
      </c>
      <c r="BY7" s="200"/>
      <c r="BZ7" s="200"/>
      <c r="CA7" s="200"/>
      <c r="CB7" s="237" t="s">
        <v>565</v>
      </c>
      <c r="CC7" s="200"/>
      <c r="CD7" s="200"/>
      <c r="CE7" s="200"/>
      <c r="CF7" s="237" t="s">
        <v>566</v>
      </c>
      <c r="CG7" s="200"/>
      <c r="CH7" s="200"/>
      <c r="CI7" s="200"/>
      <c r="CJ7" s="237" t="s">
        <v>567</v>
      </c>
      <c r="CK7" s="200"/>
      <c r="CL7" s="200"/>
      <c r="CM7" s="200"/>
      <c r="CN7" s="237" t="s">
        <v>568</v>
      </c>
      <c r="CO7" s="200"/>
      <c r="CP7" s="200"/>
      <c r="CQ7" s="200"/>
      <c r="CR7" s="237" t="s">
        <v>569</v>
      </c>
      <c r="CS7" s="200"/>
      <c r="CT7" s="200"/>
      <c r="CU7" s="200"/>
      <c r="CV7" s="237" t="s">
        <v>226</v>
      </c>
      <c r="CW7" s="200"/>
      <c r="CX7" s="200"/>
      <c r="CY7" s="200"/>
      <c r="CZ7" s="237" t="s">
        <v>570</v>
      </c>
      <c r="DA7" s="200"/>
      <c r="DB7" s="200"/>
      <c r="DC7" s="200"/>
      <c r="DD7" s="237" t="s">
        <v>571</v>
      </c>
      <c r="DE7" s="200"/>
      <c r="DF7" s="200"/>
      <c r="DG7" s="200"/>
      <c r="DH7" s="237" t="s">
        <v>572</v>
      </c>
      <c r="DI7" s="200"/>
      <c r="DJ7" s="200"/>
      <c r="DK7" s="200"/>
      <c r="DL7" s="237" t="s">
        <v>213</v>
      </c>
      <c r="DM7" s="200"/>
      <c r="DN7" s="200"/>
      <c r="DO7" s="200"/>
      <c r="DP7" s="237" t="s">
        <v>573</v>
      </c>
      <c r="DQ7" s="200"/>
      <c r="DR7" s="200"/>
      <c r="DS7" s="200"/>
      <c r="DT7" s="237" t="s">
        <v>574</v>
      </c>
      <c r="DU7" s="200"/>
      <c r="DV7" s="200"/>
      <c r="DW7" s="200"/>
      <c r="DX7" s="237" t="s">
        <v>575</v>
      </c>
      <c r="DY7" s="200"/>
      <c r="DZ7" s="200"/>
      <c r="EA7" s="200"/>
      <c r="EB7" s="237" t="s">
        <v>576</v>
      </c>
      <c r="EC7" s="200"/>
      <c r="ED7" s="200"/>
      <c r="EE7" s="200"/>
      <c r="EF7" s="237" t="s">
        <v>577</v>
      </c>
      <c r="EG7" s="200"/>
      <c r="EH7" s="200"/>
      <c r="EI7" s="200"/>
      <c r="EJ7" s="237" t="s">
        <v>306</v>
      </c>
      <c r="EK7" s="200"/>
      <c r="EL7" s="200"/>
      <c r="EM7" s="200"/>
      <c r="EN7" s="237" t="s">
        <v>578</v>
      </c>
      <c r="EO7" s="200"/>
      <c r="EP7" s="200"/>
      <c r="EQ7" s="200"/>
      <c r="ER7" s="237" t="s">
        <v>579</v>
      </c>
      <c r="ES7" s="200"/>
      <c r="ET7" s="200"/>
      <c r="EU7" s="200"/>
      <c r="EV7" s="237" t="s">
        <v>580</v>
      </c>
      <c r="EW7" s="200"/>
      <c r="EX7" s="200"/>
      <c r="EY7" s="200"/>
      <c r="EZ7" s="237" t="s">
        <v>581</v>
      </c>
      <c r="FA7" s="200"/>
      <c r="FB7" s="200"/>
      <c r="FC7" s="200"/>
      <c r="FD7" s="237" t="s">
        <v>497</v>
      </c>
      <c r="FE7" s="200"/>
      <c r="FF7" s="200"/>
      <c r="FG7" s="200"/>
      <c r="FH7" s="237" t="s">
        <v>582</v>
      </c>
      <c r="FI7" s="200"/>
      <c r="FJ7" s="200"/>
      <c r="FK7" s="200"/>
      <c r="FL7" s="237" t="s">
        <v>583</v>
      </c>
      <c r="FM7" s="200"/>
      <c r="FN7" s="200"/>
      <c r="FO7" s="200"/>
      <c r="FP7" s="237" t="s">
        <v>584</v>
      </c>
      <c r="FQ7" s="200"/>
      <c r="FR7" s="200"/>
      <c r="FS7" s="200"/>
      <c r="FT7" s="237" t="s">
        <v>585</v>
      </c>
      <c r="FU7" s="200"/>
      <c r="FV7" s="200"/>
      <c r="FW7" s="200"/>
      <c r="FX7" s="237" t="s">
        <v>586</v>
      </c>
      <c r="FY7" s="200"/>
      <c r="FZ7" s="200"/>
      <c r="GA7" s="200"/>
      <c r="GB7" s="237" t="s">
        <v>587</v>
      </c>
      <c r="GC7" s="200"/>
      <c r="GD7" s="200"/>
      <c r="GE7" s="200"/>
      <c r="GF7" s="237" t="s">
        <v>588</v>
      </c>
      <c r="GG7" s="200"/>
      <c r="GH7" s="200"/>
      <c r="GI7" s="200"/>
      <c r="GJ7" s="237" t="s">
        <v>589</v>
      </c>
      <c r="GK7" s="200"/>
      <c r="GL7" s="200"/>
      <c r="GM7" s="200"/>
      <c r="GN7" s="237" t="s">
        <v>437</v>
      </c>
      <c r="GO7" s="200"/>
      <c r="GP7" s="200"/>
      <c r="GQ7" s="200"/>
      <c r="GR7" s="237" t="s">
        <v>590</v>
      </c>
      <c r="GS7" s="200"/>
      <c r="GT7" s="200"/>
      <c r="GU7" s="200"/>
      <c r="GV7" s="237" t="s">
        <v>591</v>
      </c>
      <c r="GW7" s="200"/>
      <c r="GX7" s="200"/>
      <c r="GY7" s="200"/>
      <c r="GZ7" s="237" t="s">
        <v>592</v>
      </c>
      <c r="HA7" s="200"/>
      <c r="HB7" s="200"/>
      <c r="HC7" s="200"/>
      <c r="HD7" s="237" t="s">
        <v>593</v>
      </c>
      <c r="HE7" s="200"/>
      <c r="HF7" s="200"/>
      <c r="HG7" s="200"/>
      <c r="HH7" s="237" t="s">
        <v>594</v>
      </c>
      <c r="HI7" s="200"/>
      <c r="HJ7" s="200"/>
      <c r="HK7" s="200"/>
      <c r="HL7" s="237" t="s">
        <v>595</v>
      </c>
      <c r="HM7" s="200"/>
      <c r="HN7" s="200"/>
      <c r="HO7" s="200"/>
      <c r="HP7" s="237" t="s">
        <v>429</v>
      </c>
      <c r="HQ7" s="200"/>
      <c r="HR7" s="200"/>
      <c r="HS7" s="200"/>
      <c r="HT7" s="237" t="s">
        <v>596</v>
      </c>
      <c r="HU7" s="200"/>
      <c r="HV7" s="200"/>
      <c r="HW7" s="200"/>
      <c r="HX7" s="237" t="s">
        <v>597</v>
      </c>
      <c r="HY7" s="200"/>
      <c r="HZ7" s="200"/>
      <c r="IA7" s="200"/>
      <c r="IB7" s="237" t="s">
        <v>598</v>
      </c>
      <c r="IC7" s="200"/>
      <c r="ID7" s="200"/>
      <c r="IE7" s="200"/>
      <c r="IF7" s="237" t="s">
        <v>599</v>
      </c>
      <c r="IG7" s="200"/>
      <c r="IH7" s="200"/>
      <c r="II7" s="200"/>
      <c r="IJ7" s="237" t="s">
        <v>600</v>
      </c>
      <c r="IK7" s="200"/>
      <c r="IL7" s="200"/>
      <c r="IM7" s="200"/>
      <c r="IN7" s="237" t="s">
        <v>601</v>
      </c>
      <c r="IO7" s="200"/>
      <c r="IP7" s="200"/>
      <c r="IQ7" s="200"/>
      <c r="IR7" s="237" t="s">
        <v>602</v>
      </c>
      <c r="IS7" s="200"/>
      <c r="IT7" s="200"/>
      <c r="IU7" s="200"/>
      <c r="IV7" s="237" t="s">
        <v>603</v>
      </c>
      <c r="IW7" s="200"/>
      <c r="IX7" s="200"/>
      <c r="IY7" s="200"/>
      <c r="IZ7" s="237" t="s">
        <v>604</v>
      </c>
      <c r="JA7" s="200"/>
      <c r="JB7" s="200"/>
      <c r="JC7" s="200"/>
      <c r="JD7" s="237" t="s">
        <v>605</v>
      </c>
      <c r="JE7" s="200"/>
      <c r="JF7" s="200"/>
      <c r="JG7" s="200"/>
      <c r="JH7" s="237" t="s">
        <v>606</v>
      </c>
      <c r="JI7" s="200"/>
      <c r="JJ7" s="200"/>
      <c r="JK7" s="200"/>
      <c r="JL7" s="237" t="s">
        <v>607</v>
      </c>
      <c r="JM7" s="200"/>
      <c r="JN7" s="200"/>
      <c r="JO7" s="200"/>
      <c r="JP7" s="237" t="s">
        <v>608</v>
      </c>
      <c r="JQ7" s="200"/>
      <c r="JR7" s="200"/>
      <c r="JS7" s="200"/>
      <c r="JT7" s="237" t="s">
        <v>609</v>
      </c>
      <c r="JU7" s="200"/>
      <c r="JV7" s="200"/>
      <c r="JW7" s="200"/>
      <c r="JX7" s="237" t="s">
        <v>610</v>
      </c>
      <c r="JY7" s="200"/>
      <c r="JZ7" s="200"/>
      <c r="KA7" s="200"/>
      <c r="KB7" s="237" t="s">
        <v>611</v>
      </c>
      <c r="KC7" s="200"/>
      <c r="KD7" s="200"/>
      <c r="KE7" s="200"/>
      <c r="KF7" s="237" t="s">
        <v>612</v>
      </c>
      <c r="KG7" s="200"/>
      <c r="KH7" s="200"/>
      <c r="KI7" s="200"/>
      <c r="KJ7" s="237" t="s">
        <v>613</v>
      </c>
      <c r="KK7" s="200"/>
      <c r="KL7" s="200"/>
      <c r="KM7" s="200"/>
      <c r="KN7" s="237" t="s">
        <v>614</v>
      </c>
      <c r="KO7" s="200"/>
      <c r="KP7" s="200"/>
      <c r="KQ7" s="200"/>
      <c r="KR7" s="237" t="s">
        <v>615</v>
      </c>
      <c r="KS7" s="200"/>
      <c r="KT7" s="200"/>
      <c r="KU7" s="200"/>
      <c r="KV7" s="237" t="s">
        <v>616</v>
      </c>
      <c r="KW7" s="200"/>
      <c r="KX7" s="200"/>
      <c r="KY7" s="200"/>
      <c r="KZ7" s="237" t="s">
        <v>617</v>
      </c>
      <c r="LA7" s="200"/>
      <c r="LB7" s="200"/>
      <c r="LC7" s="200"/>
      <c r="LD7" s="237" t="s">
        <v>618</v>
      </c>
      <c r="LE7" s="200"/>
      <c r="LF7" s="200"/>
      <c r="LG7" s="200"/>
      <c r="LH7" s="237" t="s">
        <v>331</v>
      </c>
      <c r="LI7" s="200"/>
      <c r="LJ7" s="200"/>
      <c r="LK7" s="200"/>
      <c r="LL7" s="237" t="s">
        <v>619</v>
      </c>
      <c r="LM7" s="200"/>
      <c r="LN7" s="200"/>
      <c r="LO7" s="200"/>
      <c r="LP7" s="237" t="s">
        <v>620</v>
      </c>
      <c r="LQ7" s="200"/>
      <c r="LR7" s="200"/>
      <c r="LS7" s="200"/>
      <c r="LT7" s="237" t="s">
        <v>621</v>
      </c>
      <c r="LU7" s="200"/>
      <c r="LV7" s="200"/>
      <c r="LW7" s="200"/>
      <c r="LX7" s="237" t="s">
        <v>622</v>
      </c>
      <c r="LY7" s="200"/>
      <c r="LZ7" s="200"/>
      <c r="MA7" s="200"/>
      <c r="MB7" s="237" t="s">
        <v>623</v>
      </c>
      <c r="MC7" s="200"/>
      <c r="MD7" s="200"/>
      <c r="ME7" s="200"/>
      <c r="MF7" s="237" t="s">
        <v>624</v>
      </c>
      <c r="MG7" s="200"/>
      <c r="MH7" s="200"/>
      <c r="MI7" s="200"/>
      <c r="MJ7" s="237" t="s">
        <v>625</v>
      </c>
      <c r="MK7" s="200"/>
      <c r="ML7" s="200"/>
      <c r="MM7" s="200"/>
      <c r="MN7" s="237" t="s">
        <v>626</v>
      </c>
      <c r="MO7" s="200"/>
      <c r="MP7" s="200"/>
      <c r="MQ7" s="200"/>
      <c r="MR7" s="237" t="s">
        <v>627</v>
      </c>
      <c r="MS7" s="200"/>
      <c r="MT7" s="200"/>
      <c r="MU7" s="200"/>
      <c r="MV7" s="237" t="s">
        <v>628</v>
      </c>
      <c r="MW7" s="200"/>
      <c r="MX7" s="200"/>
      <c r="MY7" s="200"/>
      <c r="MZ7" s="237" t="s">
        <v>629</v>
      </c>
      <c r="NA7" s="200"/>
      <c r="NB7" s="200"/>
      <c r="NC7" s="200"/>
      <c r="ND7" s="237" t="s">
        <v>630</v>
      </c>
      <c r="NE7" s="200"/>
      <c r="NF7" s="200"/>
      <c r="NG7" s="200"/>
      <c r="NH7" s="237" t="s">
        <v>631</v>
      </c>
      <c r="NI7" s="200"/>
      <c r="NJ7" s="200"/>
      <c r="NK7" s="200"/>
      <c r="NL7" s="237" t="s">
        <v>632</v>
      </c>
      <c r="NM7" s="200"/>
      <c r="NN7" s="200"/>
      <c r="NO7" s="200"/>
      <c r="NP7" s="237" t="s">
        <v>633</v>
      </c>
      <c r="NQ7" s="200"/>
      <c r="NR7" s="200"/>
      <c r="NS7" s="200"/>
      <c r="NT7" s="237" t="s">
        <v>634</v>
      </c>
      <c r="NU7" s="200"/>
      <c r="NV7" s="200"/>
      <c r="NW7" s="200"/>
      <c r="NX7" s="237" t="s">
        <v>635</v>
      </c>
      <c r="NY7" s="200"/>
      <c r="NZ7" s="200"/>
      <c r="OA7" s="200"/>
      <c r="OB7" s="237" t="s">
        <v>636</v>
      </c>
      <c r="OC7" s="200"/>
      <c r="OD7" s="200"/>
      <c r="OE7" s="200"/>
      <c r="OF7" s="237" t="s">
        <v>637</v>
      </c>
      <c r="OG7" s="200"/>
      <c r="OH7" s="200"/>
      <c r="OI7" s="200"/>
      <c r="OJ7" s="237" t="s">
        <v>638</v>
      </c>
      <c r="OK7" s="200"/>
      <c r="OL7" s="200"/>
      <c r="OM7" s="200"/>
      <c r="ON7" s="237" t="s">
        <v>639</v>
      </c>
      <c r="OO7" s="200"/>
      <c r="OP7" s="200"/>
      <c r="OQ7" s="200"/>
      <c r="OR7" s="237" t="s">
        <v>640</v>
      </c>
      <c r="OS7" s="200"/>
      <c r="OT7" s="200"/>
      <c r="OU7" s="200"/>
      <c r="OV7" s="237" t="s">
        <v>641</v>
      </c>
      <c r="OW7" s="200"/>
      <c r="OX7" s="200"/>
      <c r="OY7" s="200"/>
      <c r="OZ7" s="237" t="s">
        <v>474</v>
      </c>
      <c r="PA7" s="200"/>
      <c r="PB7" s="200"/>
      <c r="PC7" s="200"/>
      <c r="PD7" s="237" t="s">
        <v>642</v>
      </c>
      <c r="PE7" s="200"/>
      <c r="PF7" s="200"/>
      <c r="PG7" s="200"/>
      <c r="PH7" s="237" t="s">
        <v>643</v>
      </c>
      <c r="PI7" s="200"/>
      <c r="PJ7" s="200"/>
      <c r="PK7" s="200"/>
      <c r="PL7" s="237" t="s">
        <v>644</v>
      </c>
      <c r="PM7" s="200"/>
      <c r="PN7" s="200"/>
      <c r="PO7" s="200"/>
      <c r="PP7" s="237" t="s">
        <v>645</v>
      </c>
      <c r="PQ7" s="200"/>
      <c r="PR7" s="200"/>
      <c r="PS7" s="200"/>
      <c r="PT7" s="237" t="s">
        <v>646</v>
      </c>
      <c r="PU7" s="200"/>
      <c r="PV7" s="200"/>
      <c r="PW7" s="200"/>
      <c r="PX7" s="237" t="s">
        <v>647</v>
      </c>
      <c r="PY7" s="200"/>
      <c r="PZ7" s="200"/>
      <c r="QA7" s="200"/>
      <c r="QB7" s="237" t="s">
        <v>648</v>
      </c>
      <c r="QC7" s="200"/>
      <c r="QD7" s="200"/>
      <c r="QE7" s="200"/>
      <c r="QF7" s="237" t="s">
        <v>649</v>
      </c>
      <c r="QG7" s="200"/>
      <c r="QH7" s="200"/>
      <c r="QI7" s="200"/>
      <c r="QJ7" s="237" t="s">
        <v>650</v>
      </c>
      <c r="QK7" s="200"/>
      <c r="QL7" s="200"/>
      <c r="QM7" s="200"/>
      <c r="QN7" s="237" t="s">
        <v>651</v>
      </c>
      <c r="QO7" s="200"/>
      <c r="QP7" s="200"/>
      <c r="QQ7" s="200"/>
      <c r="QR7" s="237" t="s">
        <v>652</v>
      </c>
      <c r="QS7" s="200"/>
      <c r="QT7" s="200"/>
      <c r="QU7" s="200"/>
      <c r="QV7" s="237" t="s">
        <v>653</v>
      </c>
      <c r="QW7" s="200"/>
      <c r="QX7" s="200"/>
      <c r="QY7" s="200"/>
      <c r="QZ7" s="237" t="s">
        <v>654</v>
      </c>
      <c r="RA7" s="200"/>
      <c r="RB7" s="200"/>
      <c r="RC7" s="200"/>
      <c r="RD7" s="237" t="s">
        <v>655</v>
      </c>
      <c r="RE7" s="200"/>
      <c r="RF7" s="200"/>
      <c r="RG7" s="200"/>
      <c r="RH7" s="237" t="s">
        <v>656</v>
      </c>
      <c r="RI7" s="200"/>
      <c r="RJ7" s="200"/>
      <c r="RK7" s="200"/>
      <c r="RL7" s="237" t="s">
        <v>657</v>
      </c>
      <c r="RM7" s="200"/>
      <c r="RN7" s="200"/>
      <c r="RO7" s="200"/>
      <c r="RP7" s="237" t="s">
        <v>658</v>
      </c>
      <c r="RQ7" s="200"/>
      <c r="RR7" s="200"/>
      <c r="RS7" s="200"/>
      <c r="RT7" s="237" t="s">
        <v>659</v>
      </c>
      <c r="RU7" s="200"/>
      <c r="RV7" s="200"/>
      <c r="RW7" s="200"/>
      <c r="RX7" s="237" t="s">
        <v>660</v>
      </c>
      <c r="RY7" s="200"/>
      <c r="RZ7" s="200"/>
      <c r="SA7" s="200"/>
      <c r="SB7" s="237" t="s">
        <v>661</v>
      </c>
      <c r="SC7" s="200"/>
      <c r="SD7" s="200"/>
      <c r="SE7" s="200"/>
      <c r="SF7" s="237" t="s">
        <v>662</v>
      </c>
      <c r="SG7" s="200"/>
      <c r="SH7" s="200"/>
      <c r="SI7" s="200"/>
      <c r="SJ7" s="237" t="s">
        <v>663</v>
      </c>
      <c r="SK7" s="200"/>
      <c r="SL7" s="200"/>
      <c r="SM7" s="200"/>
      <c r="SN7" s="237" t="s">
        <v>664</v>
      </c>
      <c r="SO7" s="200"/>
      <c r="SP7" s="200"/>
      <c r="SQ7" s="200"/>
      <c r="SR7" s="237" t="s">
        <v>665</v>
      </c>
      <c r="SS7" s="200"/>
      <c r="ST7" s="200"/>
      <c r="SU7" s="200"/>
      <c r="SV7" s="237" t="s">
        <v>666</v>
      </c>
      <c r="SW7" s="200"/>
      <c r="SX7" s="200"/>
      <c r="SY7" s="200"/>
      <c r="SZ7" s="237" t="s">
        <v>667</v>
      </c>
      <c r="TA7" s="200"/>
      <c r="TB7" s="200"/>
      <c r="TC7" s="200"/>
      <c r="TD7" s="237" t="s">
        <v>668</v>
      </c>
      <c r="TE7" s="200"/>
      <c r="TF7" s="200"/>
      <c r="TG7" s="200"/>
      <c r="TH7" s="237" t="s">
        <v>669</v>
      </c>
      <c r="TI7" s="200"/>
      <c r="TJ7" s="200"/>
      <c r="TK7" s="200"/>
      <c r="TL7" s="237" t="s">
        <v>670</v>
      </c>
      <c r="TM7" s="200"/>
      <c r="TN7" s="200"/>
      <c r="TO7" s="200"/>
      <c r="TP7" s="237" t="s">
        <v>671</v>
      </c>
      <c r="TQ7" s="200"/>
      <c r="TR7" s="200"/>
      <c r="TS7" s="200"/>
      <c r="TT7" s="237" t="s">
        <v>672</v>
      </c>
      <c r="TU7" s="200"/>
      <c r="TV7" s="200"/>
      <c r="TW7" s="200"/>
      <c r="TX7" s="237" t="s">
        <v>673</v>
      </c>
      <c r="TY7" s="200"/>
      <c r="TZ7" s="200"/>
      <c r="UA7" s="200"/>
      <c r="UB7" s="237" t="s">
        <v>674</v>
      </c>
      <c r="UC7" s="200"/>
      <c r="UD7" s="200"/>
      <c r="UE7" s="200"/>
      <c r="UF7" s="237" t="s">
        <v>675</v>
      </c>
      <c r="UG7" s="200"/>
      <c r="UH7" s="200"/>
      <c r="UI7" s="200"/>
      <c r="UJ7" s="237" t="s">
        <v>676</v>
      </c>
      <c r="UK7" s="200"/>
      <c r="UL7" s="200"/>
      <c r="UM7" s="200"/>
      <c r="UN7" s="237" t="s">
        <v>677</v>
      </c>
      <c r="UO7" s="200"/>
      <c r="UP7" s="200"/>
      <c r="UQ7" s="200"/>
      <c r="UR7" s="237" t="s">
        <v>678</v>
      </c>
      <c r="US7" s="200"/>
      <c r="UT7" s="200"/>
      <c r="UU7" s="200"/>
      <c r="UV7" s="237" t="s">
        <v>679</v>
      </c>
      <c r="UW7" s="200"/>
      <c r="UX7" s="200"/>
      <c r="UY7" s="200"/>
      <c r="UZ7" s="237" t="s">
        <v>680</v>
      </c>
      <c r="VA7" s="200"/>
      <c r="VB7" s="200"/>
      <c r="VC7" s="200"/>
      <c r="VD7" s="237" t="s">
        <v>681</v>
      </c>
      <c r="VE7" s="200"/>
      <c r="VF7" s="200"/>
      <c r="VG7" s="200"/>
      <c r="VH7" s="237" t="s">
        <v>682</v>
      </c>
      <c r="VI7" s="200"/>
      <c r="VJ7" s="200"/>
      <c r="VK7" s="200"/>
      <c r="VL7" s="237" t="s">
        <v>683</v>
      </c>
      <c r="VM7" s="200"/>
      <c r="VN7" s="200"/>
      <c r="VO7" s="200"/>
      <c r="VP7" s="237" t="s">
        <v>684</v>
      </c>
      <c r="VQ7" s="200"/>
      <c r="VR7" s="200"/>
      <c r="VS7" s="200"/>
      <c r="VT7" s="237" t="s">
        <v>685</v>
      </c>
      <c r="VU7" s="200"/>
      <c r="VV7" s="200"/>
      <c r="VW7" s="200"/>
      <c r="VX7" s="237" t="s">
        <v>686</v>
      </c>
      <c r="VY7" s="200"/>
      <c r="VZ7" s="200"/>
      <c r="WA7" s="200"/>
      <c r="WB7" s="237" t="s">
        <v>687</v>
      </c>
      <c r="WC7" s="200"/>
      <c r="WD7" s="200"/>
      <c r="WE7" s="200"/>
      <c r="WF7" s="237" t="s">
        <v>688</v>
      </c>
      <c r="WG7" s="200"/>
      <c r="WH7" s="200"/>
      <c r="WI7" s="200"/>
      <c r="WJ7" s="237" t="s">
        <v>689</v>
      </c>
      <c r="WK7" s="200"/>
      <c r="WL7" s="200"/>
      <c r="WM7" s="200"/>
      <c r="WN7" s="237" t="s">
        <v>690</v>
      </c>
      <c r="WO7" s="200"/>
      <c r="WP7" s="200"/>
      <c r="WQ7" s="200"/>
      <c r="WR7" s="237" t="s">
        <v>691</v>
      </c>
      <c r="WS7" s="200"/>
      <c r="WT7" s="200"/>
      <c r="WU7" s="200"/>
      <c r="WV7" s="237" t="s">
        <v>692</v>
      </c>
      <c r="WW7" s="200"/>
      <c r="WX7" s="200"/>
      <c r="WY7" s="200"/>
      <c r="WZ7" s="237" t="s">
        <v>693</v>
      </c>
      <c r="XA7" s="200"/>
      <c r="XB7" s="200"/>
      <c r="XC7" s="200"/>
      <c r="XD7" s="237" t="s">
        <v>694</v>
      </c>
      <c r="XE7" s="200"/>
      <c r="XF7" s="200"/>
      <c r="XG7" s="200"/>
      <c r="XH7" s="237" t="s">
        <v>695</v>
      </c>
      <c r="XI7" s="200"/>
      <c r="XJ7" s="200"/>
      <c r="XK7" s="200"/>
      <c r="XL7" s="237" t="s">
        <v>696</v>
      </c>
      <c r="XM7" s="200"/>
      <c r="XN7" s="200"/>
      <c r="XO7" s="200"/>
      <c r="XP7" s="237" t="s">
        <v>697</v>
      </c>
      <c r="XQ7" s="200"/>
      <c r="XR7" s="200"/>
      <c r="XS7" s="200"/>
      <c r="XT7" s="237" t="s">
        <v>698</v>
      </c>
      <c r="XU7" s="200"/>
      <c r="XV7" s="200"/>
      <c r="XW7" s="200"/>
      <c r="XX7" s="237" t="s">
        <v>699</v>
      </c>
      <c r="XY7" s="200"/>
      <c r="XZ7" s="200"/>
      <c r="YA7" s="200"/>
      <c r="YB7" s="237" t="s">
        <v>700</v>
      </c>
      <c r="YC7" s="200"/>
      <c r="YD7" s="200"/>
      <c r="YE7" s="200"/>
    </row>
    <row r="8" spans="1:655" ht="19.95" customHeight="1" x14ac:dyDescent="0.3">
      <c r="A8" s="1"/>
      <c r="B8" s="200"/>
      <c r="C8" s="200"/>
      <c r="D8" s="9" t="s">
        <v>2722</v>
      </c>
      <c r="E8" s="9" t="s">
        <v>2723</v>
      </c>
      <c r="F8" s="9" t="s">
        <v>2724</v>
      </c>
      <c r="G8" s="9" t="s">
        <v>2725</v>
      </c>
      <c r="H8" s="9" t="s">
        <v>2722</v>
      </c>
      <c r="I8" s="9" t="s">
        <v>2723</v>
      </c>
      <c r="J8" s="9" t="s">
        <v>2724</v>
      </c>
      <c r="K8" s="9" t="s">
        <v>2725</v>
      </c>
      <c r="L8" s="9" t="s">
        <v>2722</v>
      </c>
      <c r="M8" s="9" t="s">
        <v>2723</v>
      </c>
      <c r="N8" s="9" t="s">
        <v>2724</v>
      </c>
      <c r="O8" s="9" t="s">
        <v>2725</v>
      </c>
      <c r="P8" s="9" t="s">
        <v>2722</v>
      </c>
      <c r="Q8" s="9" t="s">
        <v>2723</v>
      </c>
      <c r="R8" s="9" t="s">
        <v>2724</v>
      </c>
      <c r="S8" s="9" t="s">
        <v>2725</v>
      </c>
      <c r="T8" s="9" t="s">
        <v>2722</v>
      </c>
      <c r="U8" s="9" t="s">
        <v>2723</v>
      </c>
      <c r="V8" s="9" t="s">
        <v>2724</v>
      </c>
      <c r="W8" s="9" t="s">
        <v>2725</v>
      </c>
      <c r="X8" s="9" t="s">
        <v>2722</v>
      </c>
      <c r="Y8" s="9" t="s">
        <v>2723</v>
      </c>
      <c r="Z8" s="9" t="s">
        <v>2724</v>
      </c>
      <c r="AA8" s="9" t="s">
        <v>2725</v>
      </c>
      <c r="AB8" s="9" t="s">
        <v>2722</v>
      </c>
      <c r="AC8" s="9" t="s">
        <v>2723</v>
      </c>
      <c r="AD8" s="9" t="s">
        <v>2724</v>
      </c>
      <c r="AE8" s="9" t="s">
        <v>2725</v>
      </c>
      <c r="AF8" s="9" t="s">
        <v>2722</v>
      </c>
      <c r="AG8" s="9" t="s">
        <v>2723</v>
      </c>
      <c r="AH8" s="9" t="s">
        <v>2724</v>
      </c>
      <c r="AI8" s="9" t="s">
        <v>2725</v>
      </c>
      <c r="AJ8" s="9" t="s">
        <v>2722</v>
      </c>
      <c r="AK8" s="9" t="s">
        <v>2723</v>
      </c>
      <c r="AL8" s="9" t="s">
        <v>2724</v>
      </c>
      <c r="AM8" s="9" t="s">
        <v>2725</v>
      </c>
      <c r="AN8" s="9" t="s">
        <v>2722</v>
      </c>
      <c r="AO8" s="9" t="s">
        <v>2723</v>
      </c>
      <c r="AP8" s="9" t="s">
        <v>2724</v>
      </c>
      <c r="AQ8" s="9" t="s">
        <v>2725</v>
      </c>
      <c r="AR8" s="9" t="s">
        <v>2722</v>
      </c>
      <c r="AS8" s="9" t="s">
        <v>2723</v>
      </c>
      <c r="AT8" s="9" t="s">
        <v>2724</v>
      </c>
      <c r="AU8" s="9" t="s">
        <v>2725</v>
      </c>
      <c r="AV8" s="9" t="s">
        <v>2722</v>
      </c>
      <c r="AW8" s="9" t="s">
        <v>2723</v>
      </c>
      <c r="AX8" s="9" t="s">
        <v>2724</v>
      </c>
      <c r="AY8" s="9" t="s">
        <v>2725</v>
      </c>
      <c r="AZ8" s="9" t="s">
        <v>2722</v>
      </c>
      <c r="BA8" s="9" t="s">
        <v>2723</v>
      </c>
      <c r="BB8" s="9" t="s">
        <v>2724</v>
      </c>
      <c r="BC8" s="9" t="s">
        <v>2725</v>
      </c>
      <c r="BD8" s="9" t="s">
        <v>2722</v>
      </c>
      <c r="BE8" s="9" t="s">
        <v>2723</v>
      </c>
      <c r="BF8" s="9" t="s">
        <v>2724</v>
      </c>
      <c r="BG8" s="9" t="s">
        <v>2725</v>
      </c>
      <c r="BH8" s="9" t="s">
        <v>2722</v>
      </c>
      <c r="BI8" s="9" t="s">
        <v>2723</v>
      </c>
      <c r="BJ8" s="9" t="s">
        <v>2724</v>
      </c>
      <c r="BK8" s="9" t="s">
        <v>2725</v>
      </c>
      <c r="BL8" s="9" t="s">
        <v>2722</v>
      </c>
      <c r="BM8" s="9" t="s">
        <v>2723</v>
      </c>
      <c r="BN8" s="9" t="s">
        <v>2724</v>
      </c>
      <c r="BO8" s="9" t="s">
        <v>2725</v>
      </c>
      <c r="BP8" s="9" t="s">
        <v>2722</v>
      </c>
      <c r="BQ8" s="9" t="s">
        <v>2723</v>
      </c>
      <c r="BR8" s="9" t="s">
        <v>2724</v>
      </c>
      <c r="BS8" s="9" t="s">
        <v>2725</v>
      </c>
      <c r="BT8" s="9" t="s">
        <v>2722</v>
      </c>
      <c r="BU8" s="9" t="s">
        <v>2723</v>
      </c>
      <c r="BV8" s="9" t="s">
        <v>2724</v>
      </c>
      <c r="BW8" s="9" t="s">
        <v>2725</v>
      </c>
      <c r="BX8" s="9" t="s">
        <v>2722</v>
      </c>
      <c r="BY8" s="9" t="s">
        <v>2723</v>
      </c>
      <c r="BZ8" s="9" t="s">
        <v>2724</v>
      </c>
      <c r="CA8" s="9" t="s">
        <v>2725</v>
      </c>
      <c r="CB8" s="9" t="s">
        <v>2722</v>
      </c>
      <c r="CC8" s="9" t="s">
        <v>2723</v>
      </c>
      <c r="CD8" s="9" t="s">
        <v>2724</v>
      </c>
      <c r="CE8" s="9" t="s">
        <v>2725</v>
      </c>
      <c r="CF8" s="9" t="s">
        <v>2722</v>
      </c>
      <c r="CG8" s="9" t="s">
        <v>2723</v>
      </c>
      <c r="CH8" s="9" t="s">
        <v>2724</v>
      </c>
      <c r="CI8" s="9" t="s">
        <v>2725</v>
      </c>
      <c r="CJ8" s="9" t="s">
        <v>2722</v>
      </c>
      <c r="CK8" s="9" t="s">
        <v>2723</v>
      </c>
      <c r="CL8" s="9" t="s">
        <v>2724</v>
      </c>
      <c r="CM8" s="9" t="s">
        <v>2725</v>
      </c>
      <c r="CN8" s="9" t="s">
        <v>2722</v>
      </c>
      <c r="CO8" s="9" t="s">
        <v>2723</v>
      </c>
      <c r="CP8" s="9" t="s">
        <v>2724</v>
      </c>
      <c r="CQ8" s="9" t="s">
        <v>2725</v>
      </c>
      <c r="CR8" s="9" t="s">
        <v>2722</v>
      </c>
      <c r="CS8" s="9" t="s">
        <v>2723</v>
      </c>
      <c r="CT8" s="9" t="s">
        <v>2724</v>
      </c>
      <c r="CU8" s="9" t="s">
        <v>2725</v>
      </c>
      <c r="CV8" s="9" t="s">
        <v>2722</v>
      </c>
      <c r="CW8" s="9" t="s">
        <v>2723</v>
      </c>
      <c r="CX8" s="9" t="s">
        <v>2724</v>
      </c>
      <c r="CY8" s="9" t="s">
        <v>2725</v>
      </c>
      <c r="CZ8" s="9" t="s">
        <v>2722</v>
      </c>
      <c r="DA8" s="9" t="s">
        <v>2723</v>
      </c>
      <c r="DB8" s="9" t="s">
        <v>2724</v>
      </c>
      <c r="DC8" s="9" t="s">
        <v>2725</v>
      </c>
      <c r="DD8" s="9" t="s">
        <v>2722</v>
      </c>
      <c r="DE8" s="9" t="s">
        <v>2723</v>
      </c>
      <c r="DF8" s="9" t="s">
        <v>2724</v>
      </c>
      <c r="DG8" s="9" t="s">
        <v>2725</v>
      </c>
      <c r="DH8" s="9" t="s">
        <v>2722</v>
      </c>
      <c r="DI8" s="9" t="s">
        <v>2723</v>
      </c>
      <c r="DJ8" s="9" t="s">
        <v>2724</v>
      </c>
      <c r="DK8" s="9" t="s">
        <v>2725</v>
      </c>
      <c r="DL8" s="9" t="s">
        <v>2722</v>
      </c>
      <c r="DM8" s="9" t="s">
        <v>2723</v>
      </c>
      <c r="DN8" s="9" t="s">
        <v>2724</v>
      </c>
      <c r="DO8" s="9" t="s">
        <v>2725</v>
      </c>
      <c r="DP8" s="9" t="s">
        <v>2722</v>
      </c>
      <c r="DQ8" s="9" t="s">
        <v>2723</v>
      </c>
      <c r="DR8" s="9" t="s">
        <v>2724</v>
      </c>
      <c r="DS8" s="9" t="s">
        <v>2725</v>
      </c>
      <c r="DT8" s="9" t="s">
        <v>2722</v>
      </c>
      <c r="DU8" s="9" t="s">
        <v>2723</v>
      </c>
      <c r="DV8" s="9" t="s">
        <v>2724</v>
      </c>
      <c r="DW8" s="9" t="s">
        <v>2725</v>
      </c>
      <c r="DX8" s="9" t="s">
        <v>2722</v>
      </c>
      <c r="DY8" s="9" t="s">
        <v>2723</v>
      </c>
      <c r="DZ8" s="9" t="s">
        <v>2724</v>
      </c>
      <c r="EA8" s="9" t="s">
        <v>2725</v>
      </c>
      <c r="EB8" s="9" t="s">
        <v>2722</v>
      </c>
      <c r="EC8" s="9" t="s">
        <v>2723</v>
      </c>
      <c r="ED8" s="9" t="s">
        <v>2724</v>
      </c>
      <c r="EE8" s="9" t="s">
        <v>2725</v>
      </c>
      <c r="EF8" s="9" t="s">
        <v>2722</v>
      </c>
      <c r="EG8" s="9" t="s">
        <v>2723</v>
      </c>
      <c r="EH8" s="9" t="s">
        <v>2724</v>
      </c>
      <c r="EI8" s="9" t="s">
        <v>2725</v>
      </c>
      <c r="EJ8" s="9" t="s">
        <v>2722</v>
      </c>
      <c r="EK8" s="9" t="s">
        <v>2723</v>
      </c>
      <c r="EL8" s="9" t="s">
        <v>2724</v>
      </c>
      <c r="EM8" s="9" t="s">
        <v>2725</v>
      </c>
      <c r="EN8" s="9" t="s">
        <v>2722</v>
      </c>
      <c r="EO8" s="9" t="s">
        <v>2723</v>
      </c>
      <c r="EP8" s="9" t="s">
        <v>2724</v>
      </c>
      <c r="EQ8" s="9" t="s">
        <v>2725</v>
      </c>
      <c r="ER8" s="9" t="s">
        <v>2722</v>
      </c>
      <c r="ES8" s="9" t="s">
        <v>2723</v>
      </c>
      <c r="ET8" s="9" t="s">
        <v>2724</v>
      </c>
      <c r="EU8" s="9" t="s">
        <v>2725</v>
      </c>
      <c r="EV8" s="9" t="s">
        <v>2722</v>
      </c>
      <c r="EW8" s="9" t="s">
        <v>2723</v>
      </c>
      <c r="EX8" s="9" t="s">
        <v>2724</v>
      </c>
      <c r="EY8" s="9" t="s">
        <v>2725</v>
      </c>
      <c r="EZ8" s="9" t="s">
        <v>2722</v>
      </c>
      <c r="FA8" s="9" t="s">
        <v>2723</v>
      </c>
      <c r="FB8" s="9" t="s">
        <v>2724</v>
      </c>
      <c r="FC8" s="9" t="s">
        <v>2725</v>
      </c>
      <c r="FD8" s="9" t="s">
        <v>2722</v>
      </c>
      <c r="FE8" s="9" t="s">
        <v>2723</v>
      </c>
      <c r="FF8" s="9" t="s">
        <v>2724</v>
      </c>
      <c r="FG8" s="9" t="s">
        <v>2725</v>
      </c>
      <c r="FH8" s="9" t="s">
        <v>2722</v>
      </c>
      <c r="FI8" s="9" t="s">
        <v>2723</v>
      </c>
      <c r="FJ8" s="9" t="s">
        <v>2724</v>
      </c>
      <c r="FK8" s="9" t="s">
        <v>2725</v>
      </c>
      <c r="FL8" s="9" t="s">
        <v>2722</v>
      </c>
      <c r="FM8" s="9" t="s">
        <v>2723</v>
      </c>
      <c r="FN8" s="9" t="s">
        <v>2724</v>
      </c>
      <c r="FO8" s="9" t="s">
        <v>2725</v>
      </c>
      <c r="FP8" s="9" t="s">
        <v>2722</v>
      </c>
      <c r="FQ8" s="9" t="s">
        <v>2723</v>
      </c>
      <c r="FR8" s="9" t="s">
        <v>2724</v>
      </c>
      <c r="FS8" s="9" t="s">
        <v>2725</v>
      </c>
      <c r="FT8" s="9" t="s">
        <v>2722</v>
      </c>
      <c r="FU8" s="9" t="s">
        <v>2723</v>
      </c>
      <c r="FV8" s="9" t="s">
        <v>2724</v>
      </c>
      <c r="FW8" s="9" t="s">
        <v>2725</v>
      </c>
      <c r="FX8" s="9" t="s">
        <v>2722</v>
      </c>
      <c r="FY8" s="9" t="s">
        <v>2723</v>
      </c>
      <c r="FZ8" s="9" t="s">
        <v>2724</v>
      </c>
      <c r="GA8" s="9" t="s">
        <v>2725</v>
      </c>
      <c r="GB8" s="9" t="s">
        <v>2722</v>
      </c>
      <c r="GC8" s="9" t="s">
        <v>2723</v>
      </c>
      <c r="GD8" s="9" t="s">
        <v>2724</v>
      </c>
      <c r="GE8" s="9" t="s">
        <v>2725</v>
      </c>
      <c r="GF8" s="9" t="s">
        <v>2722</v>
      </c>
      <c r="GG8" s="9" t="s">
        <v>2723</v>
      </c>
      <c r="GH8" s="9" t="s">
        <v>2724</v>
      </c>
      <c r="GI8" s="9" t="s">
        <v>2725</v>
      </c>
      <c r="GJ8" s="9" t="s">
        <v>2722</v>
      </c>
      <c r="GK8" s="9" t="s">
        <v>2723</v>
      </c>
      <c r="GL8" s="9" t="s">
        <v>2724</v>
      </c>
      <c r="GM8" s="9" t="s">
        <v>2725</v>
      </c>
      <c r="GN8" s="9" t="s">
        <v>2722</v>
      </c>
      <c r="GO8" s="9" t="s">
        <v>2723</v>
      </c>
      <c r="GP8" s="9" t="s">
        <v>2724</v>
      </c>
      <c r="GQ8" s="9" t="s">
        <v>2725</v>
      </c>
      <c r="GR8" s="9" t="s">
        <v>2722</v>
      </c>
      <c r="GS8" s="9" t="s">
        <v>2723</v>
      </c>
      <c r="GT8" s="9" t="s">
        <v>2724</v>
      </c>
      <c r="GU8" s="9" t="s">
        <v>2725</v>
      </c>
      <c r="GV8" s="9" t="s">
        <v>2722</v>
      </c>
      <c r="GW8" s="9" t="s">
        <v>2723</v>
      </c>
      <c r="GX8" s="9" t="s">
        <v>2724</v>
      </c>
      <c r="GY8" s="9" t="s">
        <v>2725</v>
      </c>
      <c r="GZ8" s="9" t="s">
        <v>2722</v>
      </c>
      <c r="HA8" s="9" t="s">
        <v>2723</v>
      </c>
      <c r="HB8" s="9" t="s">
        <v>2724</v>
      </c>
      <c r="HC8" s="9" t="s">
        <v>2725</v>
      </c>
      <c r="HD8" s="9" t="s">
        <v>2722</v>
      </c>
      <c r="HE8" s="9" t="s">
        <v>2723</v>
      </c>
      <c r="HF8" s="9" t="s">
        <v>2724</v>
      </c>
      <c r="HG8" s="9" t="s">
        <v>2725</v>
      </c>
      <c r="HH8" s="9" t="s">
        <v>2722</v>
      </c>
      <c r="HI8" s="9" t="s">
        <v>2723</v>
      </c>
      <c r="HJ8" s="9" t="s">
        <v>2724</v>
      </c>
      <c r="HK8" s="9" t="s">
        <v>2725</v>
      </c>
      <c r="HL8" s="9" t="s">
        <v>2722</v>
      </c>
      <c r="HM8" s="9" t="s">
        <v>2723</v>
      </c>
      <c r="HN8" s="9" t="s">
        <v>2724</v>
      </c>
      <c r="HO8" s="9" t="s">
        <v>2725</v>
      </c>
      <c r="HP8" s="9" t="s">
        <v>2722</v>
      </c>
      <c r="HQ8" s="9" t="s">
        <v>2723</v>
      </c>
      <c r="HR8" s="9" t="s">
        <v>2724</v>
      </c>
      <c r="HS8" s="9" t="s">
        <v>2725</v>
      </c>
      <c r="HT8" s="9" t="s">
        <v>2722</v>
      </c>
      <c r="HU8" s="9" t="s">
        <v>2723</v>
      </c>
      <c r="HV8" s="9" t="s">
        <v>2724</v>
      </c>
      <c r="HW8" s="9" t="s">
        <v>2725</v>
      </c>
      <c r="HX8" s="9" t="s">
        <v>2722</v>
      </c>
      <c r="HY8" s="9" t="s">
        <v>2723</v>
      </c>
      <c r="HZ8" s="9" t="s">
        <v>2724</v>
      </c>
      <c r="IA8" s="9" t="s">
        <v>2725</v>
      </c>
      <c r="IB8" s="9" t="s">
        <v>2722</v>
      </c>
      <c r="IC8" s="9" t="s">
        <v>2723</v>
      </c>
      <c r="ID8" s="9" t="s">
        <v>2724</v>
      </c>
      <c r="IE8" s="9" t="s">
        <v>2725</v>
      </c>
      <c r="IF8" s="9" t="s">
        <v>2722</v>
      </c>
      <c r="IG8" s="9" t="s">
        <v>2723</v>
      </c>
      <c r="IH8" s="9" t="s">
        <v>2724</v>
      </c>
      <c r="II8" s="9" t="s">
        <v>2725</v>
      </c>
      <c r="IJ8" s="9" t="s">
        <v>2722</v>
      </c>
      <c r="IK8" s="9" t="s">
        <v>2723</v>
      </c>
      <c r="IL8" s="9" t="s">
        <v>2724</v>
      </c>
      <c r="IM8" s="9" t="s">
        <v>2725</v>
      </c>
      <c r="IN8" s="9" t="s">
        <v>2722</v>
      </c>
      <c r="IO8" s="9" t="s">
        <v>2723</v>
      </c>
      <c r="IP8" s="9" t="s">
        <v>2724</v>
      </c>
      <c r="IQ8" s="9" t="s">
        <v>2725</v>
      </c>
      <c r="IR8" s="9" t="s">
        <v>2722</v>
      </c>
      <c r="IS8" s="9" t="s">
        <v>2723</v>
      </c>
      <c r="IT8" s="9" t="s">
        <v>2724</v>
      </c>
      <c r="IU8" s="9" t="s">
        <v>2725</v>
      </c>
      <c r="IV8" s="9" t="s">
        <v>2722</v>
      </c>
      <c r="IW8" s="9" t="s">
        <v>2723</v>
      </c>
      <c r="IX8" s="9" t="s">
        <v>2724</v>
      </c>
      <c r="IY8" s="9" t="s">
        <v>2725</v>
      </c>
      <c r="IZ8" s="9" t="s">
        <v>2722</v>
      </c>
      <c r="JA8" s="9" t="s">
        <v>2723</v>
      </c>
      <c r="JB8" s="9" t="s">
        <v>2724</v>
      </c>
      <c r="JC8" s="9" t="s">
        <v>2725</v>
      </c>
      <c r="JD8" s="9" t="s">
        <v>2722</v>
      </c>
      <c r="JE8" s="9" t="s">
        <v>2723</v>
      </c>
      <c r="JF8" s="9" t="s">
        <v>2724</v>
      </c>
      <c r="JG8" s="9" t="s">
        <v>2725</v>
      </c>
      <c r="JH8" s="9" t="s">
        <v>2722</v>
      </c>
      <c r="JI8" s="9" t="s">
        <v>2723</v>
      </c>
      <c r="JJ8" s="9" t="s">
        <v>2724</v>
      </c>
      <c r="JK8" s="9" t="s">
        <v>2725</v>
      </c>
      <c r="JL8" s="9" t="s">
        <v>2722</v>
      </c>
      <c r="JM8" s="9" t="s">
        <v>2723</v>
      </c>
      <c r="JN8" s="9" t="s">
        <v>2724</v>
      </c>
      <c r="JO8" s="9" t="s">
        <v>2725</v>
      </c>
      <c r="JP8" s="9" t="s">
        <v>2722</v>
      </c>
      <c r="JQ8" s="9" t="s">
        <v>2723</v>
      </c>
      <c r="JR8" s="9" t="s">
        <v>2724</v>
      </c>
      <c r="JS8" s="9" t="s">
        <v>2725</v>
      </c>
      <c r="JT8" s="9" t="s">
        <v>2722</v>
      </c>
      <c r="JU8" s="9" t="s">
        <v>2723</v>
      </c>
      <c r="JV8" s="9" t="s">
        <v>2724</v>
      </c>
      <c r="JW8" s="9" t="s">
        <v>2725</v>
      </c>
      <c r="JX8" s="9" t="s">
        <v>2722</v>
      </c>
      <c r="JY8" s="9" t="s">
        <v>2723</v>
      </c>
      <c r="JZ8" s="9" t="s">
        <v>2724</v>
      </c>
      <c r="KA8" s="9" t="s">
        <v>2725</v>
      </c>
      <c r="KB8" s="9" t="s">
        <v>2722</v>
      </c>
      <c r="KC8" s="9" t="s">
        <v>2723</v>
      </c>
      <c r="KD8" s="9" t="s">
        <v>2724</v>
      </c>
      <c r="KE8" s="9" t="s">
        <v>2725</v>
      </c>
      <c r="KF8" s="9" t="s">
        <v>2722</v>
      </c>
      <c r="KG8" s="9" t="s">
        <v>2723</v>
      </c>
      <c r="KH8" s="9" t="s">
        <v>2724</v>
      </c>
      <c r="KI8" s="9" t="s">
        <v>2725</v>
      </c>
      <c r="KJ8" s="9" t="s">
        <v>2722</v>
      </c>
      <c r="KK8" s="9" t="s">
        <v>2723</v>
      </c>
      <c r="KL8" s="9" t="s">
        <v>2724</v>
      </c>
      <c r="KM8" s="9" t="s">
        <v>2725</v>
      </c>
      <c r="KN8" s="9" t="s">
        <v>2722</v>
      </c>
      <c r="KO8" s="9" t="s">
        <v>2723</v>
      </c>
      <c r="KP8" s="9" t="s">
        <v>2724</v>
      </c>
      <c r="KQ8" s="9" t="s">
        <v>2725</v>
      </c>
      <c r="KR8" s="9" t="s">
        <v>2722</v>
      </c>
      <c r="KS8" s="9" t="s">
        <v>2723</v>
      </c>
      <c r="KT8" s="9" t="s">
        <v>2724</v>
      </c>
      <c r="KU8" s="9" t="s">
        <v>2725</v>
      </c>
      <c r="KV8" s="9" t="s">
        <v>2722</v>
      </c>
      <c r="KW8" s="9" t="s">
        <v>2723</v>
      </c>
      <c r="KX8" s="9" t="s">
        <v>2724</v>
      </c>
      <c r="KY8" s="9" t="s">
        <v>2725</v>
      </c>
      <c r="KZ8" s="9" t="s">
        <v>2722</v>
      </c>
      <c r="LA8" s="9" t="s">
        <v>2723</v>
      </c>
      <c r="LB8" s="9" t="s">
        <v>2724</v>
      </c>
      <c r="LC8" s="9" t="s">
        <v>2725</v>
      </c>
      <c r="LD8" s="9" t="s">
        <v>2722</v>
      </c>
      <c r="LE8" s="9" t="s">
        <v>2723</v>
      </c>
      <c r="LF8" s="9" t="s">
        <v>2724</v>
      </c>
      <c r="LG8" s="9" t="s">
        <v>2725</v>
      </c>
      <c r="LH8" s="9" t="s">
        <v>2722</v>
      </c>
      <c r="LI8" s="9" t="s">
        <v>2723</v>
      </c>
      <c r="LJ8" s="9" t="s">
        <v>2724</v>
      </c>
      <c r="LK8" s="9" t="s">
        <v>2725</v>
      </c>
      <c r="LL8" s="9" t="s">
        <v>2722</v>
      </c>
      <c r="LM8" s="9" t="s">
        <v>2723</v>
      </c>
      <c r="LN8" s="9" t="s">
        <v>2724</v>
      </c>
      <c r="LO8" s="9" t="s">
        <v>2725</v>
      </c>
      <c r="LP8" s="9" t="s">
        <v>2722</v>
      </c>
      <c r="LQ8" s="9" t="s">
        <v>2723</v>
      </c>
      <c r="LR8" s="9" t="s">
        <v>2724</v>
      </c>
      <c r="LS8" s="9" t="s">
        <v>2725</v>
      </c>
      <c r="LT8" s="9" t="s">
        <v>2722</v>
      </c>
      <c r="LU8" s="9" t="s">
        <v>2723</v>
      </c>
      <c r="LV8" s="9" t="s">
        <v>2724</v>
      </c>
      <c r="LW8" s="9" t="s">
        <v>2725</v>
      </c>
      <c r="LX8" s="9" t="s">
        <v>2722</v>
      </c>
      <c r="LY8" s="9" t="s">
        <v>2723</v>
      </c>
      <c r="LZ8" s="9" t="s">
        <v>2724</v>
      </c>
      <c r="MA8" s="9" t="s">
        <v>2725</v>
      </c>
      <c r="MB8" s="9" t="s">
        <v>2722</v>
      </c>
      <c r="MC8" s="9" t="s">
        <v>2723</v>
      </c>
      <c r="MD8" s="9" t="s">
        <v>2724</v>
      </c>
      <c r="ME8" s="9" t="s">
        <v>2725</v>
      </c>
      <c r="MF8" s="9" t="s">
        <v>2722</v>
      </c>
      <c r="MG8" s="9" t="s">
        <v>2723</v>
      </c>
      <c r="MH8" s="9" t="s">
        <v>2724</v>
      </c>
      <c r="MI8" s="9" t="s">
        <v>2725</v>
      </c>
      <c r="MJ8" s="9" t="s">
        <v>2722</v>
      </c>
      <c r="MK8" s="9" t="s">
        <v>2723</v>
      </c>
      <c r="ML8" s="9" t="s">
        <v>2724</v>
      </c>
      <c r="MM8" s="9" t="s">
        <v>2725</v>
      </c>
      <c r="MN8" s="9" t="s">
        <v>2722</v>
      </c>
      <c r="MO8" s="9" t="s">
        <v>2723</v>
      </c>
      <c r="MP8" s="9" t="s">
        <v>2724</v>
      </c>
      <c r="MQ8" s="9" t="s">
        <v>2725</v>
      </c>
      <c r="MR8" s="9" t="s">
        <v>2722</v>
      </c>
      <c r="MS8" s="9" t="s">
        <v>2723</v>
      </c>
      <c r="MT8" s="9" t="s">
        <v>2724</v>
      </c>
      <c r="MU8" s="9" t="s">
        <v>2725</v>
      </c>
      <c r="MV8" s="9" t="s">
        <v>2722</v>
      </c>
      <c r="MW8" s="9" t="s">
        <v>2723</v>
      </c>
      <c r="MX8" s="9" t="s">
        <v>2724</v>
      </c>
      <c r="MY8" s="9" t="s">
        <v>2725</v>
      </c>
      <c r="MZ8" s="9" t="s">
        <v>2722</v>
      </c>
      <c r="NA8" s="9" t="s">
        <v>2723</v>
      </c>
      <c r="NB8" s="9" t="s">
        <v>2724</v>
      </c>
      <c r="NC8" s="9" t="s">
        <v>2725</v>
      </c>
      <c r="ND8" s="9" t="s">
        <v>2722</v>
      </c>
      <c r="NE8" s="9" t="s">
        <v>2723</v>
      </c>
      <c r="NF8" s="9" t="s">
        <v>2724</v>
      </c>
      <c r="NG8" s="9" t="s">
        <v>2725</v>
      </c>
      <c r="NH8" s="9" t="s">
        <v>2722</v>
      </c>
      <c r="NI8" s="9" t="s">
        <v>2723</v>
      </c>
      <c r="NJ8" s="9" t="s">
        <v>2724</v>
      </c>
      <c r="NK8" s="9" t="s">
        <v>2725</v>
      </c>
      <c r="NL8" s="9" t="s">
        <v>2722</v>
      </c>
      <c r="NM8" s="9" t="s">
        <v>2723</v>
      </c>
      <c r="NN8" s="9" t="s">
        <v>2724</v>
      </c>
      <c r="NO8" s="9" t="s">
        <v>2725</v>
      </c>
      <c r="NP8" s="9" t="s">
        <v>2722</v>
      </c>
      <c r="NQ8" s="9" t="s">
        <v>2723</v>
      </c>
      <c r="NR8" s="9" t="s">
        <v>2724</v>
      </c>
      <c r="NS8" s="9" t="s">
        <v>2725</v>
      </c>
      <c r="NT8" s="9" t="s">
        <v>2722</v>
      </c>
      <c r="NU8" s="9" t="s">
        <v>2723</v>
      </c>
      <c r="NV8" s="9" t="s">
        <v>2724</v>
      </c>
      <c r="NW8" s="9" t="s">
        <v>2725</v>
      </c>
      <c r="NX8" s="9" t="s">
        <v>2722</v>
      </c>
      <c r="NY8" s="9" t="s">
        <v>2723</v>
      </c>
      <c r="NZ8" s="9" t="s">
        <v>2724</v>
      </c>
      <c r="OA8" s="9" t="s">
        <v>2725</v>
      </c>
      <c r="OB8" s="9" t="s">
        <v>2722</v>
      </c>
      <c r="OC8" s="9" t="s">
        <v>2723</v>
      </c>
      <c r="OD8" s="9" t="s">
        <v>2724</v>
      </c>
      <c r="OE8" s="9" t="s">
        <v>2725</v>
      </c>
      <c r="OF8" s="9" t="s">
        <v>2722</v>
      </c>
      <c r="OG8" s="9" t="s">
        <v>2723</v>
      </c>
      <c r="OH8" s="9" t="s">
        <v>2724</v>
      </c>
      <c r="OI8" s="9" t="s">
        <v>2725</v>
      </c>
      <c r="OJ8" s="9" t="s">
        <v>2722</v>
      </c>
      <c r="OK8" s="9" t="s">
        <v>2723</v>
      </c>
      <c r="OL8" s="9" t="s">
        <v>2724</v>
      </c>
      <c r="OM8" s="9" t="s">
        <v>2725</v>
      </c>
      <c r="ON8" s="9" t="s">
        <v>2722</v>
      </c>
      <c r="OO8" s="9" t="s">
        <v>2723</v>
      </c>
      <c r="OP8" s="9" t="s">
        <v>2724</v>
      </c>
      <c r="OQ8" s="9" t="s">
        <v>2725</v>
      </c>
      <c r="OR8" s="9" t="s">
        <v>2722</v>
      </c>
      <c r="OS8" s="9" t="s">
        <v>2723</v>
      </c>
      <c r="OT8" s="9" t="s">
        <v>2724</v>
      </c>
      <c r="OU8" s="9" t="s">
        <v>2725</v>
      </c>
      <c r="OV8" s="9" t="s">
        <v>2722</v>
      </c>
      <c r="OW8" s="9" t="s">
        <v>2723</v>
      </c>
      <c r="OX8" s="9" t="s">
        <v>2724</v>
      </c>
      <c r="OY8" s="9" t="s">
        <v>2725</v>
      </c>
      <c r="OZ8" s="9" t="s">
        <v>2722</v>
      </c>
      <c r="PA8" s="9" t="s">
        <v>2723</v>
      </c>
      <c r="PB8" s="9" t="s">
        <v>2724</v>
      </c>
      <c r="PC8" s="9" t="s">
        <v>2725</v>
      </c>
      <c r="PD8" s="9" t="s">
        <v>2722</v>
      </c>
      <c r="PE8" s="9" t="s">
        <v>2723</v>
      </c>
      <c r="PF8" s="9" t="s">
        <v>2724</v>
      </c>
      <c r="PG8" s="9" t="s">
        <v>2725</v>
      </c>
      <c r="PH8" s="9" t="s">
        <v>2722</v>
      </c>
      <c r="PI8" s="9" t="s">
        <v>2723</v>
      </c>
      <c r="PJ8" s="9" t="s">
        <v>2724</v>
      </c>
      <c r="PK8" s="9" t="s">
        <v>2725</v>
      </c>
      <c r="PL8" s="9" t="s">
        <v>2722</v>
      </c>
      <c r="PM8" s="9" t="s">
        <v>2723</v>
      </c>
      <c r="PN8" s="9" t="s">
        <v>2724</v>
      </c>
      <c r="PO8" s="9" t="s">
        <v>2725</v>
      </c>
      <c r="PP8" s="9" t="s">
        <v>2722</v>
      </c>
      <c r="PQ8" s="9" t="s">
        <v>2723</v>
      </c>
      <c r="PR8" s="9" t="s">
        <v>2724</v>
      </c>
      <c r="PS8" s="9" t="s">
        <v>2725</v>
      </c>
      <c r="PT8" s="9" t="s">
        <v>2722</v>
      </c>
      <c r="PU8" s="9" t="s">
        <v>2723</v>
      </c>
      <c r="PV8" s="9" t="s">
        <v>2724</v>
      </c>
      <c r="PW8" s="9" t="s">
        <v>2725</v>
      </c>
      <c r="PX8" s="9" t="s">
        <v>2722</v>
      </c>
      <c r="PY8" s="9" t="s">
        <v>2723</v>
      </c>
      <c r="PZ8" s="9" t="s">
        <v>2724</v>
      </c>
      <c r="QA8" s="9" t="s">
        <v>2725</v>
      </c>
      <c r="QB8" s="9" t="s">
        <v>2722</v>
      </c>
      <c r="QC8" s="9" t="s">
        <v>2723</v>
      </c>
      <c r="QD8" s="9" t="s">
        <v>2724</v>
      </c>
      <c r="QE8" s="9" t="s">
        <v>2725</v>
      </c>
      <c r="QF8" s="9" t="s">
        <v>2722</v>
      </c>
      <c r="QG8" s="9" t="s">
        <v>2723</v>
      </c>
      <c r="QH8" s="9" t="s">
        <v>2724</v>
      </c>
      <c r="QI8" s="9" t="s">
        <v>2725</v>
      </c>
      <c r="QJ8" s="9" t="s">
        <v>2722</v>
      </c>
      <c r="QK8" s="9" t="s">
        <v>2723</v>
      </c>
      <c r="QL8" s="9" t="s">
        <v>2724</v>
      </c>
      <c r="QM8" s="9" t="s">
        <v>2725</v>
      </c>
      <c r="QN8" s="9" t="s">
        <v>2722</v>
      </c>
      <c r="QO8" s="9" t="s">
        <v>2723</v>
      </c>
      <c r="QP8" s="9" t="s">
        <v>2724</v>
      </c>
      <c r="QQ8" s="9" t="s">
        <v>2725</v>
      </c>
      <c r="QR8" s="9" t="s">
        <v>2722</v>
      </c>
      <c r="QS8" s="9" t="s">
        <v>2723</v>
      </c>
      <c r="QT8" s="9" t="s">
        <v>2724</v>
      </c>
      <c r="QU8" s="9" t="s">
        <v>2725</v>
      </c>
      <c r="QV8" s="9" t="s">
        <v>2722</v>
      </c>
      <c r="QW8" s="9" t="s">
        <v>2723</v>
      </c>
      <c r="QX8" s="9" t="s">
        <v>2724</v>
      </c>
      <c r="QY8" s="9" t="s">
        <v>2725</v>
      </c>
      <c r="QZ8" s="9" t="s">
        <v>2722</v>
      </c>
      <c r="RA8" s="9" t="s">
        <v>2723</v>
      </c>
      <c r="RB8" s="9" t="s">
        <v>2724</v>
      </c>
      <c r="RC8" s="9" t="s">
        <v>2725</v>
      </c>
      <c r="RD8" s="9" t="s">
        <v>2722</v>
      </c>
      <c r="RE8" s="9" t="s">
        <v>2723</v>
      </c>
      <c r="RF8" s="9" t="s">
        <v>2724</v>
      </c>
      <c r="RG8" s="9" t="s">
        <v>2725</v>
      </c>
      <c r="RH8" s="9" t="s">
        <v>2722</v>
      </c>
      <c r="RI8" s="9" t="s">
        <v>2723</v>
      </c>
      <c r="RJ8" s="9" t="s">
        <v>2724</v>
      </c>
      <c r="RK8" s="9" t="s">
        <v>2725</v>
      </c>
      <c r="RL8" s="9" t="s">
        <v>2722</v>
      </c>
      <c r="RM8" s="9" t="s">
        <v>2723</v>
      </c>
      <c r="RN8" s="9" t="s">
        <v>2724</v>
      </c>
      <c r="RO8" s="9" t="s">
        <v>2725</v>
      </c>
      <c r="RP8" s="9" t="s">
        <v>2722</v>
      </c>
      <c r="RQ8" s="9" t="s">
        <v>2723</v>
      </c>
      <c r="RR8" s="9" t="s">
        <v>2724</v>
      </c>
      <c r="RS8" s="9" t="s">
        <v>2725</v>
      </c>
      <c r="RT8" s="9" t="s">
        <v>2722</v>
      </c>
      <c r="RU8" s="9" t="s">
        <v>2723</v>
      </c>
      <c r="RV8" s="9" t="s">
        <v>2724</v>
      </c>
      <c r="RW8" s="9" t="s">
        <v>2725</v>
      </c>
      <c r="RX8" s="9" t="s">
        <v>2722</v>
      </c>
      <c r="RY8" s="9" t="s">
        <v>2723</v>
      </c>
      <c r="RZ8" s="9" t="s">
        <v>2724</v>
      </c>
      <c r="SA8" s="9" t="s">
        <v>2725</v>
      </c>
      <c r="SB8" s="9" t="s">
        <v>2722</v>
      </c>
      <c r="SC8" s="9" t="s">
        <v>2723</v>
      </c>
      <c r="SD8" s="9" t="s">
        <v>2724</v>
      </c>
      <c r="SE8" s="9" t="s">
        <v>2725</v>
      </c>
      <c r="SF8" s="9" t="s">
        <v>2722</v>
      </c>
      <c r="SG8" s="9" t="s">
        <v>2723</v>
      </c>
      <c r="SH8" s="9" t="s">
        <v>2724</v>
      </c>
      <c r="SI8" s="9" t="s">
        <v>2725</v>
      </c>
      <c r="SJ8" s="9" t="s">
        <v>2722</v>
      </c>
      <c r="SK8" s="9" t="s">
        <v>2723</v>
      </c>
      <c r="SL8" s="9" t="s">
        <v>2724</v>
      </c>
      <c r="SM8" s="9" t="s">
        <v>2725</v>
      </c>
      <c r="SN8" s="9" t="s">
        <v>2722</v>
      </c>
      <c r="SO8" s="9" t="s">
        <v>2723</v>
      </c>
      <c r="SP8" s="9" t="s">
        <v>2724</v>
      </c>
      <c r="SQ8" s="9" t="s">
        <v>2725</v>
      </c>
      <c r="SR8" s="9" t="s">
        <v>2722</v>
      </c>
      <c r="SS8" s="9" t="s">
        <v>2723</v>
      </c>
      <c r="ST8" s="9" t="s">
        <v>2724</v>
      </c>
      <c r="SU8" s="9" t="s">
        <v>2725</v>
      </c>
      <c r="SV8" s="9" t="s">
        <v>2722</v>
      </c>
      <c r="SW8" s="9" t="s">
        <v>2723</v>
      </c>
      <c r="SX8" s="9" t="s">
        <v>2724</v>
      </c>
      <c r="SY8" s="9" t="s">
        <v>2725</v>
      </c>
      <c r="SZ8" s="9" t="s">
        <v>2722</v>
      </c>
      <c r="TA8" s="9" t="s">
        <v>2723</v>
      </c>
      <c r="TB8" s="9" t="s">
        <v>2724</v>
      </c>
      <c r="TC8" s="9" t="s">
        <v>2725</v>
      </c>
      <c r="TD8" s="9" t="s">
        <v>2722</v>
      </c>
      <c r="TE8" s="9" t="s">
        <v>2723</v>
      </c>
      <c r="TF8" s="9" t="s">
        <v>2724</v>
      </c>
      <c r="TG8" s="9" t="s">
        <v>2725</v>
      </c>
      <c r="TH8" s="9" t="s">
        <v>2722</v>
      </c>
      <c r="TI8" s="9" t="s">
        <v>2723</v>
      </c>
      <c r="TJ8" s="9" t="s">
        <v>2724</v>
      </c>
      <c r="TK8" s="9" t="s">
        <v>2725</v>
      </c>
      <c r="TL8" s="9" t="s">
        <v>2722</v>
      </c>
      <c r="TM8" s="9" t="s">
        <v>2723</v>
      </c>
      <c r="TN8" s="9" t="s">
        <v>2724</v>
      </c>
      <c r="TO8" s="9" t="s">
        <v>2725</v>
      </c>
      <c r="TP8" s="9" t="s">
        <v>2722</v>
      </c>
      <c r="TQ8" s="9" t="s">
        <v>2723</v>
      </c>
      <c r="TR8" s="9" t="s">
        <v>2724</v>
      </c>
      <c r="TS8" s="9" t="s">
        <v>2725</v>
      </c>
      <c r="TT8" s="9" t="s">
        <v>2722</v>
      </c>
      <c r="TU8" s="9" t="s">
        <v>2723</v>
      </c>
      <c r="TV8" s="9" t="s">
        <v>2724</v>
      </c>
      <c r="TW8" s="9" t="s">
        <v>2725</v>
      </c>
      <c r="TX8" s="9" t="s">
        <v>2722</v>
      </c>
      <c r="TY8" s="9" t="s">
        <v>2723</v>
      </c>
      <c r="TZ8" s="9" t="s">
        <v>2724</v>
      </c>
      <c r="UA8" s="9" t="s">
        <v>2725</v>
      </c>
      <c r="UB8" s="9" t="s">
        <v>2722</v>
      </c>
      <c r="UC8" s="9" t="s">
        <v>2723</v>
      </c>
      <c r="UD8" s="9" t="s">
        <v>2724</v>
      </c>
      <c r="UE8" s="9" t="s">
        <v>2725</v>
      </c>
      <c r="UF8" s="9" t="s">
        <v>2722</v>
      </c>
      <c r="UG8" s="9" t="s">
        <v>2723</v>
      </c>
      <c r="UH8" s="9" t="s">
        <v>2724</v>
      </c>
      <c r="UI8" s="9" t="s">
        <v>2725</v>
      </c>
      <c r="UJ8" s="9" t="s">
        <v>2722</v>
      </c>
      <c r="UK8" s="9" t="s">
        <v>2723</v>
      </c>
      <c r="UL8" s="9" t="s">
        <v>2724</v>
      </c>
      <c r="UM8" s="9" t="s">
        <v>2725</v>
      </c>
      <c r="UN8" s="9" t="s">
        <v>2722</v>
      </c>
      <c r="UO8" s="9" t="s">
        <v>2723</v>
      </c>
      <c r="UP8" s="9" t="s">
        <v>2724</v>
      </c>
      <c r="UQ8" s="9" t="s">
        <v>2725</v>
      </c>
      <c r="UR8" s="9" t="s">
        <v>2722</v>
      </c>
      <c r="US8" s="9" t="s">
        <v>2723</v>
      </c>
      <c r="UT8" s="9" t="s">
        <v>2724</v>
      </c>
      <c r="UU8" s="9" t="s">
        <v>2725</v>
      </c>
      <c r="UV8" s="9" t="s">
        <v>2722</v>
      </c>
      <c r="UW8" s="9" t="s">
        <v>2723</v>
      </c>
      <c r="UX8" s="9" t="s">
        <v>2724</v>
      </c>
      <c r="UY8" s="9" t="s">
        <v>2725</v>
      </c>
      <c r="UZ8" s="9" t="s">
        <v>2722</v>
      </c>
      <c r="VA8" s="9" t="s">
        <v>2723</v>
      </c>
      <c r="VB8" s="9" t="s">
        <v>2724</v>
      </c>
      <c r="VC8" s="9" t="s">
        <v>2725</v>
      </c>
      <c r="VD8" s="9" t="s">
        <v>2722</v>
      </c>
      <c r="VE8" s="9" t="s">
        <v>2723</v>
      </c>
      <c r="VF8" s="9" t="s">
        <v>2724</v>
      </c>
      <c r="VG8" s="9" t="s">
        <v>2725</v>
      </c>
      <c r="VH8" s="9" t="s">
        <v>2722</v>
      </c>
      <c r="VI8" s="9" t="s">
        <v>2723</v>
      </c>
      <c r="VJ8" s="9" t="s">
        <v>2724</v>
      </c>
      <c r="VK8" s="9" t="s">
        <v>2725</v>
      </c>
      <c r="VL8" s="9" t="s">
        <v>2722</v>
      </c>
      <c r="VM8" s="9" t="s">
        <v>2723</v>
      </c>
      <c r="VN8" s="9" t="s">
        <v>2724</v>
      </c>
      <c r="VO8" s="9" t="s">
        <v>2725</v>
      </c>
      <c r="VP8" s="9" t="s">
        <v>2722</v>
      </c>
      <c r="VQ8" s="9" t="s">
        <v>2723</v>
      </c>
      <c r="VR8" s="9" t="s">
        <v>2724</v>
      </c>
      <c r="VS8" s="9" t="s">
        <v>2725</v>
      </c>
      <c r="VT8" s="9" t="s">
        <v>2722</v>
      </c>
      <c r="VU8" s="9" t="s">
        <v>2723</v>
      </c>
      <c r="VV8" s="9" t="s">
        <v>2724</v>
      </c>
      <c r="VW8" s="9" t="s">
        <v>2725</v>
      </c>
      <c r="VX8" s="9" t="s">
        <v>2722</v>
      </c>
      <c r="VY8" s="9" t="s">
        <v>2723</v>
      </c>
      <c r="VZ8" s="9" t="s">
        <v>2724</v>
      </c>
      <c r="WA8" s="9" t="s">
        <v>2725</v>
      </c>
      <c r="WB8" s="9" t="s">
        <v>2722</v>
      </c>
      <c r="WC8" s="9" t="s">
        <v>2723</v>
      </c>
      <c r="WD8" s="9" t="s">
        <v>2724</v>
      </c>
      <c r="WE8" s="9" t="s">
        <v>2725</v>
      </c>
      <c r="WF8" s="9" t="s">
        <v>2722</v>
      </c>
      <c r="WG8" s="9" t="s">
        <v>2723</v>
      </c>
      <c r="WH8" s="9" t="s">
        <v>2724</v>
      </c>
      <c r="WI8" s="9" t="s">
        <v>2725</v>
      </c>
      <c r="WJ8" s="9" t="s">
        <v>2722</v>
      </c>
      <c r="WK8" s="9" t="s">
        <v>2723</v>
      </c>
      <c r="WL8" s="9" t="s">
        <v>2724</v>
      </c>
      <c r="WM8" s="9" t="s">
        <v>2725</v>
      </c>
      <c r="WN8" s="9" t="s">
        <v>2722</v>
      </c>
      <c r="WO8" s="9" t="s">
        <v>2723</v>
      </c>
      <c r="WP8" s="9" t="s">
        <v>2724</v>
      </c>
      <c r="WQ8" s="9" t="s">
        <v>2725</v>
      </c>
      <c r="WR8" s="9" t="s">
        <v>2722</v>
      </c>
      <c r="WS8" s="9" t="s">
        <v>2723</v>
      </c>
      <c r="WT8" s="9" t="s">
        <v>2724</v>
      </c>
      <c r="WU8" s="9" t="s">
        <v>2725</v>
      </c>
      <c r="WV8" s="9" t="s">
        <v>2722</v>
      </c>
      <c r="WW8" s="9" t="s">
        <v>2723</v>
      </c>
      <c r="WX8" s="9" t="s">
        <v>2724</v>
      </c>
      <c r="WY8" s="9" t="s">
        <v>2725</v>
      </c>
      <c r="WZ8" s="9" t="s">
        <v>2722</v>
      </c>
      <c r="XA8" s="9" t="s">
        <v>2723</v>
      </c>
      <c r="XB8" s="9" t="s">
        <v>2724</v>
      </c>
      <c r="XC8" s="9" t="s">
        <v>2725</v>
      </c>
      <c r="XD8" s="9" t="s">
        <v>2722</v>
      </c>
      <c r="XE8" s="9" t="s">
        <v>2723</v>
      </c>
      <c r="XF8" s="9" t="s">
        <v>2724</v>
      </c>
      <c r="XG8" s="9" t="s">
        <v>2725</v>
      </c>
      <c r="XH8" s="9" t="s">
        <v>2722</v>
      </c>
      <c r="XI8" s="9" t="s">
        <v>2723</v>
      </c>
      <c r="XJ8" s="9" t="s">
        <v>2724</v>
      </c>
      <c r="XK8" s="9" t="s">
        <v>2725</v>
      </c>
      <c r="XL8" s="9" t="s">
        <v>2722</v>
      </c>
      <c r="XM8" s="9" t="s">
        <v>2723</v>
      </c>
      <c r="XN8" s="9" t="s">
        <v>2724</v>
      </c>
      <c r="XO8" s="9" t="s">
        <v>2725</v>
      </c>
      <c r="XP8" s="9" t="s">
        <v>2722</v>
      </c>
      <c r="XQ8" s="9" t="s">
        <v>2723</v>
      </c>
      <c r="XR8" s="9" t="s">
        <v>2724</v>
      </c>
      <c r="XS8" s="9" t="s">
        <v>2725</v>
      </c>
      <c r="XT8" s="9" t="s">
        <v>2722</v>
      </c>
      <c r="XU8" s="9" t="s">
        <v>2723</v>
      </c>
      <c r="XV8" s="9" t="s">
        <v>2724</v>
      </c>
      <c r="XW8" s="9" t="s">
        <v>2725</v>
      </c>
      <c r="XX8" s="9" t="s">
        <v>2722</v>
      </c>
      <c r="XY8" s="9" t="s">
        <v>2723</v>
      </c>
      <c r="XZ8" s="9" t="s">
        <v>2724</v>
      </c>
      <c r="YA8" s="9" t="s">
        <v>2725</v>
      </c>
      <c r="YB8" s="9" t="s">
        <v>2722</v>
      </c>
      <c r="YC8" s="9" t="s">
        <v>2723</v>
      </c>
      <c r="YD8" s="9" t="s">
        <v>2724</v>
      </c>
      <c r="YE8" s="9" t="s">
        <v>2725</v>
      </c>
    </row>
    <row r="9" spans="1:655" ht="24" customHeight="1" x14ac:dyDescent="0.3">
      <c r="A9" s="1"/>
      <c r="B9" s="13" t="s">
        <v>27</v>
      </c>
      <c r="C9" s="13" t="s">
        <v>710</v>
      </c>
      <c r="D9" s="14">
        <v>99.6</v>
      </c>
      <c r="E9" s="14">
        <v>101.60194</v>
      </c>
      <c r="F9" s="14">
        <v>101.60194</v>
      </c>
      <c r="G9" s="14">
        <v>-2.0019399999999998</v>
      </c>
      <c r="H9" s="14">
        <v>630.70000000000005</v>
      </c>
      <c r="I9" s="14">
        <v>643.52629999999999</v>
      </c>
      <c r="J9" s="14">
        <v>629.80458999999996</v>
      </c>
      <c r="K9" s="14">
        <v>0.89541000000000004</v>
      </c>
      <c r="L9" s="14">
        <v>215.6</v>
      </c>
      <c r="M9" s="14">
        <v>209.35054</v>
      </c>
      <c r="N9" s="14">
        <v>204.88663</v>
      </c>
      <c r="O9" s="14">
        <v>10.713369999999999</v>
      </c>
      <c r="P9" s="14"/>
      <c r="Q9" s="14"/>
      <c r="R9" s="14"/>
      <c r="S9" s="14">
        <v>0</v>
      </c>
      <c r="T9" s="14"/>
      <c r="U9" s="14"/>
      <c r="V9" s="14"/>
      <c r="W9" s="14">
        <v>0</v>
      </c>
      <c r="X9" s="14">
        <v>0</v>
      </c>
      <c r="Y9" s="14"/>
      <c r="Z9" s="14"/>
      <c r="AA9" s="14">
        <v>0</v>
      </c>
      <c r="AB9" s="14">
        <v>79</v>
      </c>
      <c r="AC9" s="14">
        <v>87.85</v>
      </c>
      <c r="AD9" s="14">
        <v>87.85</v>
      </c>
      <c r="AE9" s="14">
        <v>-8.85</v>
      </c>
      <c r="AF9" s="14"/>
      <c r="AG9" s="14"/>
      <c r="AH9" s="14"/>
      <c r="AI9" s="14">
        <v>0</v>
      </c>
      <c r="AJ9" s="14"/>
      <c r="AK9" s="14"/>
      <c r="AL9" s="14"/>
      <c r="AM9" s="14">
        <v>0</v>
      </c>
      <c r="AN9" s="14">
        <v>128.1</v>
      </c>
      <c r="AO9" s="14">
        <v>135.58206000000001</v>
      </c>
      <c r="AP9" s="14">
        <v>177.44750999999999</v>
      </c>
      <c r="AQ9" s="14">
        <v>-49.34751</v>
      </c>
      <c r="AR9" s="14">
        <v>129.19999999999999</v>
      </c>
      <c r="AS9" s="14">
        <v>135.58206000000001</v>
      </c>
      <c r="AT9" s="14">
        <v>177.44750999999999</v>
      </c>
      <c r="AU9" s="14">
        <v>-48.247509999999998</v>
      </c>
      <c r="AV9" s="14">
        <v>128.4</v>
      </c>
      <c r="AW9" s="14">
        <v>135.58206000000001</v>
      </c>
      <c r="AX9" s="14">
        <v>177.44750999999999</v>
      </c>
      <c r="AY9" s="14">
        <v>-49.047510000000003</v>
      </c>
      <c r="AZ9" s="14">
        <v>224.4</v>
      </c>
      <c r="BA9" s="14">
        <v>203.98382000000001</v>
      </c>
      <c r="BB9" s="14">
        <v>266.97057999999998</v>
      </c>
      <c r="BC9" s="14">
        <v>-42.57058</v>
      </c>
      <c r="BD9" s="14">
        <v>215.8</v>
      </c>
      <c r="BE9" s="14">
        <v>208.07390000000001</v>
      </c>
      <c r="BF9" s="14">
        <v>208.07389000000001</v>
      </c>
      <c r="BG9" s="14">
        <v>7.7261100000000003</v>
      </c>
      <c r="BH9" s="14">
        <v>111.1</v>
      </c>
      <c r="BI9" s="14">
        <v>104.34936999999999</v>
      </c>
      <c r="BJ9" s="14">
        <v>104.34936999999999</v>
      </c>
      <c r="BK9" s="14">
        <v>6.7506300000000001</v>
      </c>
      <c r="BL9" s="14">
        <v>373.4</v>
      </c>
      <c r="BM9" s="14">
        <v>254.87502000000001</v>
      </c>
      <c r="BN9" s="14">
        <v>191.44735</v>
      </c>
      <c r="BO9" s="14">
        <v>181.95265000000001</v>
      </c>
      <c r="BP9" s="14">
        <v>3</v>
      </c>
      <c r="BQ9" s="14">
        <v>4.4318400000000002</v>
      </c>
      <c r="BR9" s="14">
        <v>4.4318400000000002</v>
      </c>
      <c r="BS9" s="14">
        <v>-1.43184</v>
      </c>
      <c r="BT9" s="14"/>
      <c r="BU9" s="14"/>
      <c r="BV9" s="14"/>
      <c r="BW9" s="14">
        <v>0</v>
      </c>
      <c r="BX9" s="14"/>
      <c r="BY9" s="14"/>
      <c r="BZ9" s="14"/>
      <c r="CA9" s="14">
        <v>0</v>
      </c>
      <c r="CB9" s="14"/>
      <c r="CC9" s="14"/>
      <c r="CD9" s="14"/>
      <c r="CE9" s="14">
        <v>0</v>
      </c>
      <c r="CF9" s="14"/>
      <c r="CG9" s="14"/>
      <c r="CH9" s="14"/>
      <c r="CI9" s="14">
        <v>0</v>
      </c>
      <c r="CJ9" s="14">
        <v>126.3</v>
      </c>
      <c r="CK9" s="14">
        <v>118.74925</v>
      </c>
      <c r="CL9" s="14">
        <v>118.74925</v>
      </c>
      <c r="CM9" s="14">
        <v>7.5507499999999999</v>
      </c>
      <c r="CN9" s="14">
        <v>7.7</v>
      </c>
      <c r="CO9" s="14">
        <v>5.1333399999999996</v>
      </c>
      <c r="CP9" s="14">
        <v>5.1333399999999996</v>
      </c>
      <c r="CQ9" s="14">
        <v>2.5666600000000002</v>
      </c>
      <c r="CR9" s="14">
        <v>3.3</v>
      </c>
      <c r="CS9" s="14">
        <v>2.8177599999999998</v>
      </c>
      <c r="CT9" s="14">
        <v>2.8177599999999998</v>
      </c>
      <c r="CU9" s="14">
        <v>0.48224</v>
      </c>
      <c r="CV9" s="14">
        <v>0</v>
      </c>
      <c r="CW9" s="14"/>
      <c r="CX9" s="14"/>
      <c r="CY9" s="14">
        <v>0</v>
      </c>
      <c r="CZ9" s="14">
        <v>7.1</v>
      </c>
      <c r="DA9" s="14">
        <v>6.8787000000000003</v>
      </c>
      <c r="DB9" s="14">
        <v>6.8787000000000003</v>
      </c>
      <c r="DC9" s="14">
        <v>0.2213</v>
      </c>
      <c r="DD9" s="14">
        <v>12.3</v>
      </c>
      <c r="DE9" s="14">
        <v>11.2387</v>
      </c>
      <c r="DF9" s="14">
        <v>11.2387</v>
      </c>
      <c r="DG9" s="14">
        <v>1.0612999999999999</v>
      </c>
      <c r="DH9" s="14">
        <v>74.8</v>
      </c>
      <c r="DI9" s="14">
        <v>45</v>
      </c>
      <c r="DJ9" s="14">
        <v>72.57244</v>
      </c>
      <c r="DK9" s="14">
        <v>2.22756</v>
      </c>
      <c r="DL9" s="14"/>
      <c r="DM9" s="14"/>
      <c r="DN9" s="14"/>
      <c r="DO9" s="14">
        <v>0</v>
      </c>
      <c r="DP9" s="14"/>
      <c r="DQ9" s="14"/>
      <c r="DR9" s="14"/>
      <c r="DS9" s="14">
        <v>0</v>
      </c>
      <c r="DT9" s="14"/>
      <c r="DU9" s="14"/>
      <c r="DV9" s="14"/>
      <c r="DW9" s="14">
        <v>0</v>
      </c>
      <c r="DX9" s="14"/>
      <c r="DY9" s="14"/>
      <c r="DZ9" s="14"/>
      <c r="EA9" s="14">
        <v>0</v>
      </c>
      <c r="EB9" s="14">
        <v>109.8</v>
      </c>
      <c r="EC9" s="14">
        <v>93.832509999999999</v>
      </c>
      <c r="ED9" s="14">
        <v>64.341629999999995</v>
      </c>
      <c r="EE9" s="14">
        <v>45.458370000000002</v>
      </c>
      <c r="EF9" s="14">
        <v>110.1</v>
      </c>
      <c r="EG9" s="14">
        <v>110.26321</v>
      </c>
      <c r="EH9" s="14">
        <v>110.2632</v>
      </c>
      <c r="EI9" s="14">
        <v>-0.16320000000000001</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34.200000000000003</v>
      </c>
      <c r="FE9" s="14">
        <v>30.59984</v>
      </c>
      <c r="FF9" s="14">
        <v>30.59984</v>
      </c>
      <c r="FG9" s="14">
        <v>3.6001599999999998</v>
      </c>
      <c r="FH9" s="14">
        <v>51.8</v>
      </c>
      <c r="FI9" s="14">
        <v>52.57732</v>
      </c>
      <c r="FJ9" s="14">
        <v>45</v>
      </c>
      <c r="FK9" s="14">
        <v>6.8</v>
      </c>
      <c r="FL9" s="14">
        <v>17</v>
      </c>
      <c r="FM9" s="14">
        <v>15.082800000000001</v>
      </c>
      <c r="FN9" s="14">
        <v>15.082800000000001</v>
      </c>
      <c r="FO9" s="14">
        <v>1.9172</v>
      </c>
      <c r="FP9" s="14">
        <v>18.5</v>
      </c>
      <c r="FQ9" s="14">
        <v>17.562139999999999</v>
      </c>
      <c r="FR9" s="14">
        <v>17.562139999999999</v>
      </c>
      <c r="FS9" s="14">
        <v>0.93786000000000003</v>
      </c>
      <c r="FT9" s="14">
        <v>11.5</v>
      </c>
      <c r="FU9" s="14">
        <v>10.67961</v>
      </c>
      <c r="FV9" s="14">
        <v>10.67961</v>
      </c>
      <c r="FW9" s="14">
        <v>0.82038999999999995</v>
      </c>
      <c r="FX9" s="14">
        <v>67.2</v>
      </c>
      <c r="FY9" s="14">
        <v>64.889049999999997</v>
      </c>
      <c r="FZ9" s="14">
        <v>64.889049999999997</v>
      </c>
      <c r="GA9" s="14">
        <v>2.3109500000000001</v>
      </c>
      <c r="GB9" s="14">
        <v>0</v>
      </c>
      <c r="GC9" s="14"/>
      <c r="GD9" s="14"/>
      <c r="GE9" s="14">
        <v>0</v>
      </c>
      <c r="GF9" s="14">
        <v>122.5</v>
      </c>
      <c r="GG9" s="14">
        <v>184.53556</v>
      </c>
      <c r="GH9" s="14">
        <v>184.53554</v>
      </c>
      <c r="GI9" s="14">
        <v>-62.035539999999997</v>
      </c>
      <c r="GJ9" s="14">
        <v>74.400000000000006</v>
      </c>
      <c r="GK9" s="14">
        <v>92.54486</v>
      </c>
      <c r="GL9" s="14">
        <v>92.544849999999997</v>
      </c>
      <c r="GM9" s="14">
        <v>-18.144850000000002</v>
      </c>
      <c r="GN9" s="14">
        <v>78.599999999999994</v>
      </c>
      <c r="GO9" s="14">
        <v>78.118020000000001</v>
      </c>
      <c r="GP9" s="14">
        <v>50.606850000000001</v>
      </c>
      <c r="GQ9" s="14">
        <v>27.99315</v>
      </c>
      <c r="GR9" s="14">
        <v>6.7</v>
      </c>
      <c r="GS9" s="14"/>
      <c r="GT9" s="14">
        <v>6.5736800000000004</v>
      </c>
      <c r="GU9" s="14">
        <v>0.12631999999999999</v>
      </c>
      <c r="GV9" s="14">
        <v>8.6999999999999993</v>
      </c>
      <c r="GW9" s="14">
        <v>6.8964100000000004</v>
      </c>
      <c r="GX9" s="14">
        <v>6.8964100000000004</v>
      </c>
      <c r="GY9" s="14">
        <v>1.80359</v>
      </c>
      <c r="GZ9" s="14">
        <v>15.7</v>
      </c>
      <c r="HA9" s="14">
        <v>16</v>
      </c>
      <c r="HB9" s="14">
        <v>12</v>
      </c>
      <c r="HC9" s="14">
        <v>3.7</v>
      </c>
      <c r="HD9" s="14">
        <v>33.4</v>
      </c>
      <c r="HE9" s="14">
        <v>30.81456</v>
      </c>
      <c r="HF9" s="14">
        <v>30.81456</v>
      </c>
      <c r="HG9" s="14">
        <v>2.5854400000000002</v>
      </c>
      <c r="HH9" s="14">
        <v>2</v>
      </c>
      <c r="HI9" s="14">
        <v>1.97359</v>
      </c>
      <c r="HJ9" s="14">
        <v>1.97359</v>
      </c>
      <c r="HK9" s="14">
        <v>2.6409999999999999E-2</v>
      </c>
      <c r="HL9" s="14">
        <v>0</v>
      </c>
      <c r="HM9" s="14"/>
      <c r="HN9" s="14"/>
      <c r="HO9" s="14">
        <v>0</v>
      </c>
      <c r="HP9" s="14">
        <v>43.8</v>
      </c>
      <c r="HQ9" s="14">
        <v>46.633380000000002</v>
      </c>
      <c r="HR9" s="14">
        <v>32.520310000000002</v>
      </c>
      <c r="HS9" s="14">
        <v>11.27969</v>
      </c>
      <c r="HT9" s="14"/>
      <c r="HU9" s="14"/>
      <c r="HV9" s="14"/>
      <c r="HW9" s="14">
        <v>0</v>
      </c>
      <c r="HX9" s="14"/>
      <c r="HY9" s="14"/>
      <c r="HZ9" s="14"/>
      <c r="IA9" s="14">
        <v>0</v>
      </c>
      <c r="IB9" s="14">
        <v>16.600000000000001</v>
      </c>
      <c r="IC9" s="14">
        <v>16.490729999999999</v>
      </c>
      <c r="ID9" s="14">
        <v>38.562480000000001</v>
      </c>
      <c r="IE9" s="14">
        <v>-21.962479999999999</v>
      </c>
      <c r="IF9" s="14"/>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64.400000000000006</v>
      </c>
      <c r="JE9" s="14">
        <v>64.999380000000002</v>
      </c>
      <c r="JF9" s="14">
        <v>31.525590000000001</v>
      </c>
      <c r="JG9" s="14">
        <v>32.874409999999997</v>
      </c>
      <c r="JH9" s="14">
        <v>127.9</v>
      </c>
      <c r="JI9" s="14">
        <v>177.12858</v>
      </c>
      <c r="JJ9" s="14">
        <v>185.33662000000001</v>
      </c>
      <c r="JK9" s="14">
        <v>-57.436619999999998</v>
      </c>
      <c r="JL9" s="14">
        <v>127.6</v>
      </c>
      <c r="JM9" s="14">
        <v>177.12858</v>
      </c>
      <c r="JN9" s="14">
        <v>185.33662000000001</v>
      </c>
      <c r="JO9" s="14">
        <v>-57.736620000000002</v>
      </c>
      <c r="JP9" s="14">
        <v>127.6</v>
      </c>
      <c r="JQ9" s="14">
        <v>177.12858</v>
      </c>
      <c r="JR9" s="14">
        <v>185.33662000000001</v>
      </c>
      <c r="JS9" s="14">
        <v>-57.736620000000002</v>
      </c>
      <c r="JT9" s="14">
        <v>215.6</v>
      </c>
      <c r="JU9" s="14">
        <v>266.49074999999999</v>
      </c>
      <c r="JV9" s="14">
        <v>278.83978000000002</v>
      </c>
      <c r="JW9" s="14">
        <v>-63.239780000000003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0.5</v>
      </c>
      <c r="LE9" s="14">
        <v>0.63188999999999995</v>
      </c>
      <c r="LF9" s="14">
        <v>0.63188999999999995</v>
      </c>
      <c r="LG9" s="14">
        <v>-0.13189000000000001</v>
      </c>
      <c r="LH9" s="14">
        <v>106.1</v>
      </c>
      <c r="LI9" s="14">
        <v>113.72196</v>
      </c>
      <c r="LJ9" s="14">
        <v>134.02062000000001</v>
      </c>
      <c r="LK9" s="14">
        <v>-27.92062</v>
      </c>
      <c r="LL9" s="14">
        <v>84.5</v>
      </c>
      <c r="LM9" s="14">
        <v>81.069109999999995</v>
      </c>
      <c r="LN9" s="14">
        <v>84.320040000000006</v>
      </c>
      <c r="LO9" s="14">
        <v>0.17996000000000001</v>
      </c>
      <c r="LP9" s="14">
        <v>63.2</v>
      </c>
      <c r="LQ9" s="14">
        <v>67.133979999999994</v>
      </c>
      <c r="LR9" s="14">
        <v>61.777470000000001</v>
      </c>
      <c r="LS9" s="14">
        <v>1.4225300000000001</v>
      </c>
      <c r="LT9" s="14">
        <v>67.3</v>
      </c>
      <c r="LU9" s="14">
        <v>65.984009999999998</v>
      </c>
      <c r="LV9" s="14">
        <v>60.719259999999998</v>
      </c>
      <c r="LW9" s="14">
        <v>6.5807399999999996</v>
      </c>
      <c r="LX9" s="14">
        <v>30</v>
      </c>
      <c r="LY9" s="14">
        <v>27.30705</v>
      </c>
      <c r="LZ9" s="14">
        <v>25.128270000000001</v>
      </c>
      <c r="MA9" s="14">
        <v>4.8717300000000003</v>
      </c>
      <c r="MB9" s="14"/>
      <c r="MC9" s="14"/>
      <c r="MD9" s="14"/>
      <c r="ME9" s="14">
        <v>0</v>
      </c>
      <c r="MF9" s="14"/>
      <c r="MG9" s="14"/>
      <c r="MH9" s="14"/>
      <c r="MI9" s="14">
        <v>0</v>
      </c>
      <c r="MJ9" s="14"/>
      <c r="MK9" s="14"/>
      <c r="ML9" s="14"/>
      <c r="MM9" s="14">
        <v>0</v>
      </c>
      <c r="MN9" s="14">
        <v>147.9</v>
      </c>
      <c r="MO9" s="14">
        <v>151.08886999999999</v>
      </c>
      <c r="MP9" s="14">
        <v>151.08886999999999</v>
      </c>
      <c r="MQ9" s="14">
        <v>-3.1888700000000001</v>
      </c>
      <c r="MR9" s="14">
        <v>150</v>
      </c>
      <c r="MS9" s="14">
        <v>151.08886999999999</v>
      </c>
      <c r="MT9" s="14">
        <v>151.08886999999999</v>
      </c>
      <c r="MU9" s="14">
        <v>-1.08887</v>
      </c>
      <c r="MV9" s="14">
        <v>150</v>
      </c>
      <c r="MW9" s="14">
        <v>151.54258999999999</v>
      </c>
      <c r="MX9" s="14">
        <v>151.54258999999999</v>
      </c>
      <c r="MY9" s="14">
        <v>-1.5425899999999999</v>
      </c>
      <c r="MZ9" s="14">
        <v>0</v>
      </c>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117.1</v>
      </c>
      <c r="OG9" s="14">
        <v>126.53</v>
      </c>
      <c r="OH9" s="14">
        <v>126.53</v>
      </c>
      <c r="OI9" s="14">
        <v>-9.43</v>
      </c>
      <c r="OJ9" s="14">
        <v>0</v>
      </c>
      <c r="OK9" s="14"/>
      <c r="OL9" s="14"/>
      <c r="OM9" s="14">
        <v>0</v>
      </c>
      <c r="ON9" s="14">
        <v>17.399999999999999</v>
      </c>
      <c r="OO9" s="14">
        <v>3.16</v>
      </c>
      <c r="OP9" s="14">
        <v>3.16</v>
      </c>
      <c r="OQ9" s="14">
        <v>14.24</v>
      </c>
      <c r="OR9" s="14">
        <v>0</v>
      </c>
      <c r="OS9" s="14"/>
      <c r="OT9" s="14"/>
      <c r="OU9" s="14">
        <v>0</v>
      </c>
      <c r="OV9" s="14">
        <v>5.3</v>
      </c>
      <c r="OW9" s="14">
        <v>5.2</v>
      </c>
      <c r="OX9" s="14">
        <v>5.2</v>
      </c>
      <c r="OY9" s="14">
        <v>0.1</v>
      </c>
      <c r="OZ9" s="14">
        <v>5.0999999999999996</v>
      </c>
      <c r="PA9" s="14">
        <v>5</v>
      </c>
      <c r="PB9" s="14">
        <v>5</v>
      </c>
      <c r="PC9" s="14">
        <v>0.1</v>
      </c>
      <c r="PD9" s="14">
        <v>0</v>
      </c>
      <c r="PE9" s="14"/>
      <c r="PF9" s="14"/>
      <c r="PG9" s="14">
        <v>0</v>
      </c>
      <c r="PH9" s="14">
        <v>0</v>
      </c>
      <c r="PI9" s="14"/>
      <c r="PJ9" s="14"/>
      <c r="PK9" s="14">
        <v>0</v>
      </c>
      <c r="PL9" s="14">
        <v>0.9</v>
      </c>
      <c r="PM9" s="14">
        <v>1</v>
      </c>
      <c r="PN9" s="14">
        <v>1</v>
      </c>
      <c r="PO9" s="14">
        <v>-0.1</v>
      </c>
      <c r="PP9" s="14">
        <v>1.8</v>
      </c>
      <c r="PQ9" s="14">
        <v>1.83</v>
      </c>
      <c r="PR9" s="14">
        <v>1.83</v>
      </c>
      <c r="PS9" s="14">
        <v>-0.03</v>
      </c>
      <c r="PT9" s="14">
        <v>4.5999999999999996</v>
      </c>
      <c r="PU9" s="14">
        <v>4.3499999999999996</v>
      </c>
      <c r="PV9" s="14">
        <v>4.3499999999999996</v>
      </c>
      <c r="PW9" s="14">
        <v>0.25</v>
      </c>
      <c r="PX9" s="14">
        <v>14.1</v>
      </c>
      <c r="PY9" s="14">
        <v>14.56311</v>
      </c>
      <c r="PZ9" s="14">
        <v>14.56311</v>
      </c>
      <c r="QA9" s="14">
        <v>-0.46311000000000002</v>
      </c>
      <c r="QB9" s="14">
        <v>3.4</v>
      </c>
      <c r="QC9" s="14">
        <v>5</v>
      </c>
      <c r="QD9" s="14">
        <v>5</v>
      </c>
      <c r="QE9" s="14">
        <v>-1.6</v>
      </c>
      <c r="QF9" s="14">
        <v>3.8</v>
      </c>
      <c r="QG9" s="14">
        <v>3.1</v>
      </c>
      <c r="QH9" s="14">
        <v>3.1</v>
      </c>
      <c r="QI9" s="14">
        <v>0.7</v>
      </c>
      <c r="QJ9" s="14">
        <v>3.5</v>
      </c>
      <c r="QK9" s="14">
        <v>3.4</v>
      </c>
      <c r="QL9" s="14">
        <v>3.4</v>
      </c>
      <c r="QM9" s="14">
        <v>0.1</v>
      </c>
      <c r="QN9" s="14">
        <v>17.8</v>
      </c>
      <c r="QO9" s="14">
        <v>16.990290000000002</v>
      </c>
      <c r="QP9" s="14">
        <v>16.990290000000002</v>
      </c>
      <c r="QQ9" s="14">
        <v>0.80971000000000004</v>
      </c>
      <c r="QR9" s="14">
        <v>0</v>
      </c>
      <c r="QS9" s="14"/>
      <c r="QT9" s="14"/>
      <c r="QU9" s="14">
        <v>0</v>
      </c>
      <c r="QV9" s="14">
        <v>0</v>
      </c>
      <c r="QW9" s="14"/>
      <c r="QX9" s="14"/>
      <c r="QY9" s="14">
        <v>0</v>
      </c>
      <c r="QZ9" s="14">
        <v>29.5</v>
      </c>
      <c r="RA9" s="14">
        <v>30.713000000000001</v>
      </c>
      <c r="RB9" s="14">
        <v>30.713000000000001</v>
      </c>
      <c r="RC9" s="14">
        <v>-1.2130000000000001</v>
      </c>
      <c r="RD9" s="14">
        <v>85</v>
      </c>
      <c r="RE9" s="14">
        <v>90.581999999999994</v>
      </c>
      <c r="RF9" s="14">
        <v>90.581999999999994</v>
      </c>
      <c r="RG9" s="14">
        <v>-5.5819999999999999</v>
      </c>
      <c r="RH9" s="14">
        <v>4.4000000000000004</v>
      </c>
      <c r="RI9" s="14">
        <v>4.2</v>
      </c>
      <c r="RJ9" s="14">
        <v>4.2</v>
      </c>
      <c r="RK9" s="14">
        <v>0.2</v>
      </c>
      <c r="RL9" s="14">
        <v>1.2</v>
      </c>
      <c r="RM9" s="14">
        <v>1.2</v>
      </c>
      <c r="RN9" s="14">
        <v>1.2</v>
      </c>
      <c r="RO9" s="14">
        <v>0</v>
      </c>
      <c r="RP9" s="14">
        <v>1.2</v>
      </c>
      <c r="RQ9" s="14">
        <v>1.2</v>
      </c>
      <c r="RR9" s="14">
        <v>1.2</v>
      </c>
      <c r="RS9" s="14">
        <v>0</v>
      </c>
      <c r="RT9" s="14">
        <v>3</v>
      </c>
      <c r="RU9" s="14">
        <v>2.8</v>
      </c>
      <c r="RV9" s="14">
        <v>2.8</v>
      </c>
      <c r="RW9" s="14">
        <v>0.2</v>
      </c>
      <c r="RX9" s="14">
        <v>0</v>
      </c>
      <c r="RY9" s="14"/>
      <c r="RZ9" s="14"/>
      <c r="SA9" s="14">
        <v>0</v>
      </c>
      <c r="SB9" s="14">
        <v>2.5</v>
      </c>
      <c r="SC9" s="14">
        <v>2.46</v>
      </c>
      <c r="SD9" s="14">
        <v>2.46</v>
      </c>
      <c r="SE9" s="14">
        <v>0.04</v>
      </c>
      <c r="SF9" s="14">
        <v>11</v>
      </c>
      <c r="SG9" s="14">
        <v>3.8144300000000002</v>
      </c>
      <c r="SH9" s="14">
        <v>8.9198000000000004</v>
      </c>
      <c r="SI9" s="14">
        <v>2.0802</v>
      </c>
      <c r="SJ9" s="14">
        <v>1.3</v>
      </c>
      <c r="SK9" s="14">
        <v>1.32</v>
      </c>
      <c r="SL9" s="14">
        <v>1.32</v>
      </c>
      <c r="SM9" s="14">
        <v>-0.02</v>
      </c>
      <c r="SN9" s="14">
        <v>0.4</v>
      </c>
      <c r="SO9" s="14">
        <v>0.4</v>
      </c>
      <c r="SP9" s="14">
        <v>0.4</v>
      </c>
      <c r="SQ9" s="14">
        <v>0</v>
      </c>
      <c r="SR9" s="14">
        <v>4.8</v>
      </c>
      <c r="SS9" s="14">
        <v>3.9</v>
      </c>
      <c r="ST9" s="14">
        <v>3.9</v>
      </c>
      <c r="SU9" s="14">
        <v>0.9</v>
      </c>
      <c r="SV9" s="14">
        <v>3.3</v>
      </c>
      <c r="SW9" s="14">
        <v>3</v>
      </c>
      <c r="SX9" s="14">
        <v>3</v>
      </c>
      <c r="SY9" s="14">
        <v>0.3</v>
      </c>
      <c r="SZ9" s="14">
        <v>3.3</v>
      </c>
      <c r="TA9" s="14">
        <v>3.2</v>
      </c>
      <c r="TB9" s="14">
        <v>3.2</v>
      </c>
      <c r="TC9" s="14">
        <v>0.1</v>
      </c>
      <c r="TD9" s="14">
        <v>5.0999999999999996</v>
      </c>
      <c r="TE9" s="14">
        <v>4.5</v>
      </c>
      <c r="TF9" s="14">
        <v>4.5</v>
      </c>
      <c r="TG9" s="14">
        <v>0.6</v>
      </c>
      <c r="TH9" s="14">
        <v>10</v>
      </c>
      <c r="TI9" s="14">
        <v>10</v>
      </c>
      <c r="TJ9" s="14">
        <v>10</v>
      </c>
      <c r="TK9" s="14">
        <v>0</v>
      </c>
      <c r="TL9" s="14">
        <v>21.3</v>
      </c>
      <c r="TM9" s="14">
        <v>23.004999999999999</v>
      </c>
      <c r="TN9" s="14">
        <v>23.004999999999999</v>
      </c>
      <c r="TO9" s="14">
        <v>-1.7050000000000001</v>
      </c>
      <c r="TP9" s="14">
        <v>25.1</v>
      </c>
      <c r="TQ9" s="14">
        <v>38.265999999999998</v>
      </c>
      <c r="TR9" s="14">
        <v>38.265999999999998</v>
      </c>
      <c r="TS9" s="14">
        <v>-13.166</v>
      </c>
      <c r="TT9" s="14">
        <v>0</v>
      </c>
      <c r="TU9" s="14"/>
      <c r="TV9" s="14"/>
      <c r="TW9" s="14">
        <v>0</v>
      </c>
      <c r="TX9" s="14">
        <v>108</v>
      </c>
      <c r="TY9" s="14">
        <v>97.361999999999995</v>
      </c>
      <c r="TZ9" s="14">
        <v>97.361999999999995</v>
      </c>
      <c r="UA9" s="14">
        <v>10.638</v>
      </c>
      <c r="UB9" s="14">
        <v>103.3</v>
      </c>
      <c r="UC9" s="14">
        <v>91.034000000000006</v>
      </c>
      <c r="UD9" s="14">
        <v>91.034000000000006</v>
      </c>
      <c r="UE9" s="14">
        <v>12.266</v>
      </c>
      <c r="UF9" s="14">
        <v>19.100000000000001</v>
      </c>
      <c r="UG9" s="14">
        <v>13.58</v>
      </c>
      <c r="UH9" s="14">
        <v>13.58</v>
      </c>
      <c r="UI9" s="14">
        <v>5.52</v>
      </c>
      <c r="UJ9" s="14">
        <v>10.199999999999999</v>
      </c>
      <c r="UK9" s="14">
        <v>12.129</v>
      </c>
      <c r="UL9" s="14">
        <v>12.129</v>
      </c>
      <c r="UM9" s="14">
        <v>-1.929</v>
      </c>
      <c r="UN9" s="14">
        <v>5</v>
      </c>
      <c r="UO9" s="14">
        <v>4</v>
      </c>
      <c r="UP9" s="14">
        <v>4</v>
      </c>
      <c r="UQ9" s="14">
        <v>1</v>
      </c>
      <c r="UR9" s="14">
        <v>1.7</v>
      </c>
      <c r="US9" s="14">
        <v>2</v>
      </c>
      <c r="UT9" s="14">
        <v>2</v>
      </c>
      <c r="UU9" s="14">
        <v>-0.3</v>
      </c>
      <c r="UV9" s="14">
        <v>7.7</v>
      </c>
      <c r="UW9" s="14">
        <v>7.5</v>
      </c>
      <c r="UX9" s="14">
        <v>7.5</v>
      </c>
      <c r="UY9" s="14">
        <v>0.2</v>
      </c>
      <c r="UZ9" s="14">
        <v>9.5</v>
      </c>
      <c r="VA9" s="14">
        <v>8</v>
      </c>
      <c r="VB9" s="14">
        <v>3</v>
      </c>
      <c r="VC9" s="14">
        <v>6.5</v>
      </c>
      <c r="VD9" s="14">
        <v>10.199999999999999</v>
      </c>
      <c r="VE9" s="14">
        <v>8</v>
      </c>
      <c r="VF9" s="14">
        <v>3.4</v>
      </c>
      <c r="VG9" s="14">
        <v>6.8</v>
      </c>
      <c r="VH9" s="14">
        <v>9.8000000000000007</v>
      </c>
      <c r="VI9" s="14">
        <v>8</v>
      </c>
      <c r="VJ9" s="14">
        <v>3.5</v>
      </c>
      <c r="VK9" s="14">
        <v>6.3</v>
      </c>
      <c r="VL9" s="14">
        <v>14.3</v>
      </c>
      <c r="VM9" s="14">
        <v>3.16</v>
      </c>
      <c r="VN9" s="14">
        <v>3.16</v>
      </c>
      <c r="VO9" s="14">
        <v>11.14</v>
      </c>
      <c r="VP9" s="14">
        <v>0</v>
      </c>
      <c r="VQ9" s="14"/>
      <c r="VR9" s="14"/>
      <c r="VS9" s="14">
        <v>0</v>
      </c>
      <c r="VT9" s="14">
        <v>0</v>
      </c>
      <c r="VU9" s="14"/>
      <c r="VV9" s="14"/>
      <c r="VW9" s="14">
        <v>0</v>
      </c>
      <c r="VX9" s="14">
        <v>0</v>
      </c>
      <c r="VY9" s="14"/>
      <c r="VZ9" s="14"/>
      <c r="WA9" s="14">
        <v>0</v>
      </c>
      <c r="WB9" s="14">
        <v>0.6</v>
      </c>
      <c r="WC9" s="14">
        <v>0.6</v>
      </c>
      <c r="WD9" s="14">
        <v>0.6</v>
      </c>
      <c r="WE9" s="14">
        <v>0</v>
      </c>
      <c r="WF9" s="14">
        <v>126.4</v>
      </c>
      <c r="WG9" s="14">
        <v>122</v>
      </c>
      <c r="WH9" s="14">
        <v>122</v>
      </c>
      <c r="WI9" s="14">
        <v>4.4000000000000004</v>
      </c>
      <c r="WJ9" s="14">
        <v>149</v>
      </c>
      <c r="WK9" s="14">
        <v>138</v>
      </c>
      <c r="WL9" s="14">
        <v>138</v>
      </c>
      <c r="WM9" s="14">
        <v>11</v>
      </c>
      <c r="WN9" s="14">
        <v>0</v>
      </c>
      <c r="WO9" s="14"/>
      <c r="WP9" s="14"/>
      <c r="WQ9" s="14">
        <v>0</v>
      </c>
      <c r="WR9" s="14">
        <v>0</v>
      </c>
      <c r="WS9" s="14"/>
      <c r="WT9" s="14"/>
      <c r="WU9" s="14">
        <v>0</v>
      </c>
      <c r="WV9" s="14">
        <v>7.7</v>
      </c>
      <c r="WW9" s="14">
        <v>7.6</v>
      </c>
      <c r="WX9" s="14">
        <v>7.6</v>
      </c>
      <c r="WY9" s="14">
        <v>0.1</v>
      </c>
      <c r="WZ9" s="14">
        <v>18.899999999999999</v>
      </c>
      <c r="XA9" s="14">
        <v>18.4466</v>
      </c>
      <c r="XB9" s="14">
        <v>18.4466</v>
      </c>
      <c r="XC9" s="14">
        <v>0.45340000000000003</v>
      </c>
      <c r="XD9" s="14">
        <v>9.1999999999999993</v>
      </c>
      <c r="XE9" s="14">
        <v>10.8</v>
      </c>
      <c r="XF9" s="14">
        <v>10.8</v>
      </c>
      <c r="XG9" s="14">
        <v>-1.6</v>
      </c>
      <c r="XH9" s="14">
        <v>32.5</v>
      </c>
      <c r="XI9" s="14">
        <v>31.5</v>
      </c>
      <c r="XJ9" s="14">
        <v>31.5</v>
      </c>
      <c r="XK9" s="14">
        <v>1</v>
      </c>
      <c r="XL9" s="14">
        <v>27.6</v>
      </c>
      <c r="XM9" s="14">
        <v>31.5</v>
      </c>
      <c r="XN9" s="14">
        <v>31.5</v>
      </c>
      <c r="XO9" s="14">
        <v>-3.9</v>
      </c>
      <c r="XP9" s="14">
        <v>14.8</v>
      </c>
      <c r="XQ9" s="14">
        <v>14</v>
      </c>
      <c r="XR9" s="14">
        <v>14</v>
      </c>
      <c r="XS9" s="14">
        <v>0.8</v>
      </c>
      <c r="XT9" s="14">
        <v>18.3</v>
      </c>
      <c r="XU9" s="14">
        <v>17</v>
      </c>
      <c r="XV9" s="14">
        <v>17</v>
      </c>
      <c r="XW9" s="14">
        <v>1.3</v>
      </c>
      <c r="XX9" s="14">
        <v>7.04</v>
      </c>
      <c r="XY9" s="14">
        <v>7.8</v>
      </c>
      <c r="XZ9" s="14">
        <v>7.8</v>
      </c>
      <c r="YA9" s="14">
        <v>-0.76</v>
      </c>
      <c r="YB9" s="14">
        <v>7.17</v>
      </c>
      <c r="YC9" s="14">
        <v>7</v>
      </c>
      <c r="YD9" s="14">
        <v>11</v>
      </c>
      <c r="YE9" s="14">
        <v>-3.83</v>
      </c>
    </row>
    <row r="10" spans="1:655" ht="24" customHeight="1" x14ac:dyDescent="0.3">
      <c r="A10" s="1"/>
      <c r="B10" s="16" t="s">
        <v>27</v>
      </c>
      <c r="C10" s="16" t="s">
        <v>711</v>
      </c>
      <c r="D10" s="17">
        <v>100</v>
      </c>
      <c r="E10" s="17">
        <v>101.60194</v>
      </c>
      <c r="F10" s="17">
        <v>101.60194</v>
      </c>
      <c r="G10" s="17">
        <v>-1.6019399999999999</v>
      </c>
      <c r="H10" s="17">
        <v>630.20000000000005</v>
      </c>
      <c r="I10" s="17">
        <v>643.52629999999999</v>
      </c>
      <c r="J10" s="17">
        <v>623.65615000000003</v>
      </c>
      <c r="K10" s="17">
        <v>6.5438499999999999</v>
      </c>
      <c r="L10" s="17">
        <v>216.3</v>
      </c>
      <c r="M10" s="17">
        <v>209.35054</v>
      </c>
      <c r="N10" s="17">
        <v>202.88642999999999</v>
      </c>
      <c r="O10" s="17">
        <v>13.41357</v>
      </c>
      <c r="P10" s="17"/>
      <c r="Q10" s="17"/>
      <c r="R10" s="17"/>
      <c r="S10" s="17">
        <v>0</v>
      </c>
      <c r="T10" s="17"/>
      <c r="U10" s="17"/>
      <c r="V10" s="17"/>
      <c r="W10" s="17">
        <v>0</v>
      </c>
      <c r="X10" s="17">
        <v>0</v>
      </c>
      <c r="Y10" s="17"/>
      <c r="Z10" s="17"/>
      <c r="AA10" s="17">
        <v>0</v>
      </c>
      <c r="AB10" s="17">
        <v>79.900000000000006</v>
      </c>
      <c r="AC10" s="17">
        <v>87.85</v>
      </c>
      <c r="AD10" s="17">
        <v>87.85</v>
      </c>
      <c r="AE10" s="17">
        <v>-7.95</v>
      </c>
      <c r="AF10" s="17"/>
      <c r="AG10" s="17"/>
      <c r="AH10" s="17"/>
      <c r="AI10" s="17">
        <v>0</v>
      </c>
      <c r="AJ10" s="17"/>
      <c r="AK10" s="17"/>
      <c r="AL10" s="17"/>
      <c r="AM10" s="17">
        <v>0</v>
      </c>
      <c r="AN10" s="17">
        <v>129.6</v>
      </c>
      <c r="AO10" s="17">
        <v>135.58206000000001</v>
      </c>
      <c r="AP10" s="17">
        <v>164.01751999999999</v>
      </c>
      <c r="AQ10" s="17">
        <v>-34.417520000000003</v>
      </c>
      <c r="AR10" s="17">
        <v>128.9</v>
      </c>
      <c r="AS10" s="17">
        <v>135.58206000000001</v>
      </c>
      <c r="AT10" s="17">
        <v>164.01751999999999</v>
      </c>
      <c r="AU10" s="17">
        <v>-35.117519999999999</v>
      </c>
      <c r="AV10" s="17">
        <v>126.7</v>
      </c>
      <c r="AW10" s="17">
        <v>135.58206000000001</v>
      </c>
      <c r="AX10" s="17">
        <v>164.01751999999999</v>
      </c>
      <c r="AY10" s="17">
        <v>-37.317520000000002</v>
      </c>
      <c r="AZ10" s="17">
        <v>224.7</v>
      </c>
      <c r="BA10" s="17">
        <v>203.98382000000001</v>
      </c>
      <c r="BB10" s="17">
        <v>246.76509999999999</v>
      </c>
      <c r="BC10" s="17">
        <v>-22.065100000000001</v>
      </c>
      <c r="BD10" s="17">
        <v>217</v>
      </c>
      <c r="BE10" s="17">
        <v>208.07390000000001</v>
      </c>
      <c r="BF10" s="17">
        <v>208.07389000000001</v>
      </c>
      <c r="BG10" s="17">
        <v>8.9261099999999995</v>
      </c>
      <c r="BH10" s="17">
        <v>111.1</v>
      </c>
      <c r="BI10" s="17">
        <v>104.34936999999999</v>
      </c>
      <c r="BJ10" s="17">
        <v>104.34936999999999</v>
      </c>
      <c r="BK10" s="17">
        <v>6.7506300000000001</v>
      </c>
      <c r="BL10" s="17">
        <v>375.9</v>
      </c>
      <c r="BM10" s="17">
        <v>235.29422</v>
      </c>
      <c r="BN10" s="17">
        <v>180.92197999999999</v>
      </c>
      <c r="BO10" s="17">
        <v>194.97801999999999</v>
      </c>
      <c r="BP10" s="17">
        <v>3</v>
      </c>
      <c r="BQ10" s="17">
        <v>4.4318400000000002</v>
      </c>
      <c r="BR10" s="17">
        <v>4.4318400000000002</v>
      </c>
      <c r="BS10" s="17">
        <v>-1.43184</v>
      </c>
      <c r="BT10" s="17"/>
      <c r="BU10" s="17"/>
      <c r="BV10" s="17"/>
      <c r="BW10" s="17">
        <v>0</v>
      </c>
      <c r="BX10" s="17"/>
      <c r="BY10" s="17"/>
      <c r="BZ10" s="17"/>
      <c r="CA10" s="17">
        <v>0</v>
      </c>
      <c r="CB10" s="17"/>
      <c r="CC10" s="17"/>
      <c r="CD10" s="17"/>
      <c r="CE10" s="17">
        <v>0</v>
      </c>
      <c r="CF10" s="17"/>
      <c r="CG10" s="17"/>
      <c r="CH10" s="17"/>
      <c r="CI10" s="17">
        <v>0</v>
      </c>
      <c r="CJ10" s="17">
        <v>126.5</v>
      </c>
      <c r="CK10" s="17">
        <v>118.74925</v>
      </c>
      <c r="CL10" s="17">
        <v>118.74925</v>
      </c>
      <c r="CM10" s="17">
        <v>7.75075</v>
      </c>
      <c r="CN10" s="17">
        <v>7.6</v>
      </c>
      <c r="CO10" s="17">
        <v>5.1333399999999996</v>
      </c>
      <c r="CP10" s="17">
        <v>5.1333399999999996</v>
      </c>
      <c r="CQ10" s="17">
        <v>2.4666600000000001</v>
      </c>
      <c r="CR10" s="17">
        <v>3.3</v>
      </c>
      <c r="CS10" s="17">
        <v>2.8177599999999998</v>
      </c>
      <c r="CT10" s="17">
        <v>2.8177599999999998</v>
      </c>
      <c r="CU10" s="17">
        <v>0.48224</v>
      </c>
      <c r="CV10" s="17">
        <v>0</v>
      </c>
      <c r="CW10" s="17"/>
      <c r="CX10" s="17"/>
      <c r="CY10" s="17">
        <v>0</v>
      </c>
      <c r="CZ10" s="17">
        <v>7.1</v>
      </c>
      <c r="DA10" s="17">
        <v>6.8787000000000003</v>
      </c>
      <c r="DB10" s="17">
        <v>6.8787000000000003</v>
      </c>
      <c r="DC10" s="17">
        <v>0.2213</v>
      </c>
      <c r="DD10" s="17">
        <v>12.3</v>
      </c>
      <c r="DE10" s="17">
        <v>11.2387</v>
      </c>
      <c r="DF10" s="17">
        <v>11.2387</v>
      </c>
      <c r="DG10" s="17">
        <v>1.0612999999999999</v>
      </c>
      <c r="DH10" s="17">
        <v>75</v>
      </c>
      <c r="DI10" s="17">
        <v>45</v>
      </c>
      <c r="DJ10" s="17">
        <v>65.664100000000005</v>
      </c>
      <c r="DK10" s="17">
        <v>9.3359000000000005</v>
      </c>
      <c r="DL10" s="17"/>
      <c r="DM10" s="17"/>
      <c r="DN10" s="17"/>
      <c r="DO10" s="17">
        <v>0</v>
      </c>
      <c r="DP10" s="17"/>
      <c r="DQ10" s="17"/>
      <c r="DR10" s="17"/>
      <c r="DS10" s="17">
        <v>0</v>
      </c>
      <c r="DT10" s="17"/>
      <c r="DU10" s="17"/>
      <c r="DV10" s="17"/>
      <c r="DW10" s="17">
        <v>0</v>
      </c>
      <c r="DX10" s="17"/>
      <c r="DY10" s="17"/>
      <c r="DZ10" s="17"/>
      <c r="EA10" s="17">
        <v>0</v>
      </c>
      <c r="EB10" s="17">
        <v>80</v>
      </c>
      <c r="EC10" s="17">
        <v>92.748450000000005</v>
      </c>
      <c r="ED10" s="17">
        <v>65.981039999999993</v>
      </c>
      <c r="EE10" s="17">
        <v>14.01896</v>
      </c>
      <c r="EF10" s="17">
        <v>96.2</v>
      </c>
      <c r="EG10" s="17">
        <v>110.26321</v>
      </c>
      <c r="EH10" s="17">
        <v>110.2632</v>
      </c>
      <c r="EI10" s="17">
        <v>-14.0632</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33.9</v>
      </c>
      <c r="FE10" s="17">
        <v>30.59984</v>
      </c>
      <c r="FF10" s="17">
        <v>30.59984</v>
      </c>
      <c r="FG10" s="17">
        <v>3.30016</v>
      </c>
      <c r="FH10" s="17">
        <v>51.1</v>
      </c>
      <c r="FI10" s="17">
        <v>52.57732</v>
      </c>
      <c r="FJ10" s="17">
        <v>45</v>
      </c>
      <c r="FK10" s="17">
        <v>6.1</v>
      </c>
      <c r="FL10" s="17">
        <v>16.7</v>
      </c>
      <c r="FM10" s="17">
        <v>15.082800000000001</v>
      </c>
      <c r="FN10" s="17">
        <v>15.082800000000001</v>
      </c>
      <c r="FO10" s="17">
        <v>1.6172</v>
      </c>
      <c r="FP10" s="17">
        <v>18.600000000000001</v>
      </c>
      <c r="FQ10" s="17">
        <v>17.562139999999999</v>
      </c>
      <c r="FR10" s="17">
        <v>17.562139999999999</v>
      </c>
      <c r="FS10" s="17">
        <v>1.03786</v>
      </c>
      <c r="FT10" s="17">
        <v>11.5</v>
      </c>
      <c r="FU10" s="17">
        <v>10.67961</v>
      </c>
      <c r="FV10" s="17">
        <v>10.67961</v>
      </c>
      <c r="FW10" s="17">
        <v>0.82038999999999995</v>
      </c>
      <c r="FX10" s="17">
        <v>66.900000000000006</v>
      </c>
      <c r="FY10" s="17">
        <v>64.889049999999997</v>
      </c>
      <c r="FZ10" s="17">
        <v>64.889049999999997</v>
      </c>
      <c r="GA10" s="17">
        <v>2.0109499999999998</v>
      </c>
      <c r="GB10" s="17">
        <v>0</v>
      </c>
      <c r="GC10" s="17"/>
      <c r="GD10" s="17"/>
      <c r="GE10" s="17">
        <v>0</v>
      </c>
      <c r="GF10" s="17">
        <v>122.3</v>
      </c>
      <c r="GG10" s="17">
        <v>184.53556</v>
      </c>
      <c r="GH10" s="17">
        <v>184.53552999999999</v>
      </c>
      <c r="GI10" s="17">
        <v>-62.235529999999997</v>
      </c>
      <c r="GJ10" s="17">
        <v>75.099999999999994</v>
      </c>
      <c r="GK10" s="17">
        <v>92.54486</v>
      </c>
      <c r="GL10" s="17">
        <v>92.544849999999997</v>
      </c>
      <c r="GM10" s="17">
        <v>-17.444849999999999</v>
      </c>
      <c r="GN10" s="17">
        <v>78.400000000000006</v>
      </c>
      <c r="GO10" s="17">
        <v>78.118020000000001</v>
      </c>
      <c r="GP10" s="17">
        <v>45.169690000000003</v>
      </c>
      <c r="GQ10" s="17">
        <v>33.230310000000003</v>
      </c>
      <c r="GR10" s="17">
        <v>6.7</v>
      </c>
      <c r="GS10" s="17"/>
      <c r="GT10" s="17">
        <v>6.5736800000000004</v>
      </c>
      <c r="GU10" s="17">
        <v>0.12631999999999999</v>
      </c>
      <c r="GV10" s="17">
        <v>8.8000000000000007</v>
      </c>
      <c r="GW10" s="17">
        <v>6.8964100000000004</v>
      </c>
      <c r="GX10" s="17">
        <v>6.8964100000000004</v>
      </c>
      <c r="GY10" s="17">
        <v>1.9035899999999999</v>
      </c>
      <c r="GZ10" s="17">
        <v>15.1</v>
      </c>
      <c r="HA10" s="17">
        <v>16</v>
      </c>
      <c r="HB10" s="17">
        <v>12</v>
      </c>
      <c r="HC10" s="17">
        <v>3.1</v>
      </c>
      <c r="HD10" s="17">
        <v>32.9</v>
      </c>
      <c r="HE10" s="17">
        <v>30.81456</v>
      </c>
      <c r="HF10" s="17">
        <v>30.81456</v>
      </c>
      <c r="HG10" s="17">
        <v>2.0854400000000002</v>
      </c>
      <c r="HH10" s="17">
        <v>2</v>
      </c>
      <c r="HI10" s="17">
        <v>1.97359</v>
      </c>
      <c r="HJ10" s="17">
        <v>1.97359</v>
      </c>
      <c r="HK10" s="17">
        <v>2.6409999999999999E-2</v>
      </c>
      <c r="HL10" s="17">
        <v>0</v>
      </c>
      <c r="HM10" s="17"/>
      <c r="HN10" s="17"/>
      <c r="HO10" s="17">
        <v>0</v>
      </c>
      <c r="HP10" s="17">
        <v>42.5</v>
      </c>
      <c r="HQ10" s="17">
        <v>46.633380000000002</v>
      </c>
      <c r="HR10" s="17">
        <v>32.520310000000002</v>
      </c>
      <c r="HS10" s="17">
        <v>9.9796899999999997</v>
      </c>
      <c r="HT10" s="17"/>
      <c r="HU10" s="17"/>
      <c r="HV10" s="17"/>
      <c r="HW10" s="17">
        <v>0</v>
      </c>
      <c r="HX10" s="17"/>
      <c r="HY10" s="17"/>
      <c r="HZ10" s="17"/>
      <c r="IA10" s="17">
        <v>0</v>
      </c>
      <c r="IB10" s="17">
        <v>16.600000000000001</v>
      </c>
      <c r="IC10" s="17">
        <v>16.490729999999999</v>
      </c>
      <c r="ID10" s="17">
        <v>28.251239999999999</v>
      </c>
      <c r="IE10" s="17">
        <v>-11.65124</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64.3</v>
      </c>
      <c r="JE10" s="17">
        <v>64.999380000000002</v>
      </c>
      <c r="JF10" s="17">
        <v>24.910019999999999</v>
      </c>
      <c r="JG10" s="17">
        <v>39.389980000000001</v>
      </c>
      <c r="JH10" s="17">
        <v>128.80000000000001</v>
      </c>
      <c r="JI10" s="17">
        <v>155.48716999999999</v>
      </c>
      <c r="JJ10" s="17">
        <v>185.36337</v>
      </c>
      <c r="JK10" s="17">
        <v>-56.563369999999999</v>
      </c>
      <c r="JL10" s="17">
        <v>127.7</v>
      </c>
      <c r="JM10" s="17">
        <v>155.48716999999999</v>
      </c>
      <c r="JN10" s="17">
        <v>185.36337</v>
      </c>
      <c r="JO10" s="17">
        <v>-57.66337</v>
      </c>
      <c r="JP10" s="17">
        <v>127.8</v>
      </c>
      <c r="JQ10" s="17">
        <v>155.48716999999999</v>
      </c>
      <c r="JR10" s="17">
        <v>185.36337</v>
      </c>
      <c r="JS10" s="17">
        <v>-57.563369999999999</v>
      </c>
      <c r="JT10" s="17">
        <v>215.5</v>
      </c>
      <c r="JU10" s="17">
        <v>233.93114</v>
      </c>
      <c r="JV10" s="17">
        <v>278.88002</v>
      </c>
      <c r="JW10" s="17">
        <v>-63.380020000000002</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0.5</v>
      </c>
      <c r="LE10" s="17">
        <v>0.63188999999999995</v>
      </c>
      <c r="LF10" s="17">
        <v>0.63188999999999995</v>
      </c>
      <c r="LG10" s="17">
        <v>-0.13189000000000001</v>
      </c>
      <c r="LH10" s="17">
        <v>103.3</v>
      </c>
      <c r="LI10" s="17">
        <v>113.72196</v>
      </c>
      <c r="LJ10" s="17">
        <v>134.02062000000001</v>
      </c>
      <c r="LK10" s="17">
        <v>-30.72062</v>
      </c>
      <c r="LL10" s="17">
        <v>82.8</v>
      </c>
      <c r="LM10" s="17">
        <v>75.736770000000007</v>
      </c>
      <c r="LN10" s="17">
        <v>74.499020000000002</v>
      </c>
      <c r="LO10" s="17">
        <v>8.3009799999999991</v>
      </c>
      <c r="LP10" s="17">
        <v>62.9</v>
      </c>
      <c r="LQ10" s="17">
        <v>67.133979999999994</v>
      </c>
      <c r="LR10" s="17">
        <v>59.887529999999998</v>
      </c>
      <c r="LS10" s="17">
        <v>3.01247</v>
      </c>
      <c r="LT10" s="17">
        <v>67.2</v>
      </c>
      <c r="LU10" s="17">
        <v>65.984009999999998</v>
      </c>
      <c r="LV10" s="17">
        <v>58.861690000000003</v>
      </c>
      <c r="LW10" s="17">
        <v>8.3383099999999999</v>
      </c>
      <c r="LX10" s="17">
        <v>29.8</v>
      </c>
      <c r="LY10" s="17">
        <v>27.30705</v>
      </c>
      <c r="LZ10" s="17">
        <v>24.359529999999999</v>
      </c>
      <c r="MA10" s="17">
        <v>5.4404700000000004</v>
      </c>
      <c r="MB10" s="17"/>
      <c r="MC10" s="17"/>
      <c r="MD10" s="17"/>
      <c r="ME10" s="17">
        <v>0</v>
      </c>
      <c r="MF10" s="17"/>
      <c r="MG10" s="17"/>
      <c r="MH10" s="17"/>
      <c r="MI10" s="17">
        <v>0</v>
      </c>
      <c r="MJ10" s="17"/>
      <c r="MK10" s="17"/>
      <c r="ML10" s="17"/>
      <c r="MM10" s="17">
        <v>0</v>
      </c>
      <c r="MN10" s="17">
        <v>147.6</v>
      </c>
      <c r="MO10" s="17">
        <v>151.08886999999999</v>
      </c>
      <c r="MP10" s="17">
        <v>151.08886999999999</v>
      </c>
      <c r="MQ10" s="17">
        <v>-3.4888699999999999</v>
      </c>
      <c r="MR10" s="17">
        <v>149.6</v>
      </c>
      <c r="MS10" s="17">
        <v>151.08886999999999</v>
      </c>
      <c r="MT10" s="17">
        <v>151.08886999999999</v>
      </c>
      <c r="MU10" s="17">
        <v>-1.4888699999999999</v>
      </c>
      <c r="MV10" s="17">
        <v>150.80000000000001</v>
      </c>
      <c r="MW10" s="17">
        <v>151.54258999999999</v>
      </c>
      <c r="MX10" s="17">
        <v>151.54258999999999</v>
      </c>
      <c r="MY10" s="17">
        <v>-0.74258999999999997</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119.4</v>
      </c>
      <c r="OG10" s="17">
        <v>126.1</v>
      </c>
      <c r="OH10" s="17">
        <v>126.1</v>
      </c>
      <c r="OI10" s="17">
        <v>-6.7</v>
      </c>
      <c r="OJ10" s="17">
        <v>0</v>
      </c>
      <c r="OK10" s="17"/>
      <c r="OL10" s="17"/>
      <c r="OM10" s="17">
        <v>0</v>
      </c>
      <c r="ON10" s="17">
        <v>15.6</v>
      </c>
      <c r="OO10" s="17">
        <v>13.86</v>
      </c>
      <c r="OP10" s="17">
        <v>13.86</v>
      </c>
      <c r="OQ10" s="17">
        <v>1.74</v>
      </c>
      <c r="OR10" s="17">
        <v>0</v>
      </c>
      <c r="OS10" s="17"/>
      <c r="OT10" s="17"/>
      <c r="OU10" s="17">
        <v>0</v>
      </c>
      <c r="OV10" s="17">
        <v>5.3</v>
      </c>
      <c r="OW10" s="17">
        <v>5.2</v>
      </c>
      <c r="OX10" s="17">
        <v>5.2</v>
      </c>
      <c r="OY10" s="17">
        <v>0.1</v>
      </c>
      <c r="OZ10" s="17">
        <v>5</v>
      </c>
      <c r="PA10" s="17">
        <v>5</v>
      </c>
      <c r="PB10" s="17">
        <v>5</v>
      </c>
      <c r="PC10" s="17">
        <v>0</v>
      </c>
      <c r="PD10" s="17">
        <v>0</v>
      </c>
      <c r="PE10" s="17"/>
      <c r="PF10" s="17"/>
      <c r="PG10" s="17">
        <v>0</v>
      </c>
      <c r="PH10" s="17">
        <v>0</v>
      </c>
      <c r="PI10" s="17"/>
      <c r="PJ10" s="17"/>
      <c r="PK10" s="17">
        <v>0</v>
      </c>
      <c r="PL10" s="17">
        <v>0.8</v>
      </c>
      <c r="PM10" s="17">
        <v>1</v>
      </c>
      <c r="PN10" s="17">
        <v>1</v>
      </c>
      <c r="PO10" s="17">
        <v>-0.2</v>
      </c>
      <c r="PP10" s="17">
        <v>1.8</v>
      </c>
      <c r="PQ10" s="17">
        <v>1.83</v>
      </c>
      <c r="PR10" s="17">
        <v>1.83</v>
      </c>
      <c r="PS10" s="17">
        <v>-0.03</v>
      </c>
      <c r="PT10" s="17">
        <v>4.5</v>
      </c>
      <c r="PU10" s="17">
        <v>4.3499999999999996</v>
      </c>
      <c r="PV10" s="17">
        <v>4.3499999999999996</v>
      </c>
      <c r="PW10" s="17">
        <v>0.15</v>
      </c>
      <c r="PX10" s="17">
        <v>14</v>
      </c>
      <c r="PY10" s="17">
        <v>14.56311</v>
      </c>
      <c r="PZ10" s="17">
        <v>14.56311</v>
      </c>
      <c r="QA10" s="17">
        <v>-0.56311</v>
      </c>
      <c r="QB10" s="17">
        <v>3.4</v>
      </c>
      <c r="QC10" s="17">
        <v>5</v>
      </c>
      <c r="QD10" s="17">
        <v>5</v>
      </c>
      <c r="QE10" s="17">
        <v>-1.6</v>
      </c>
      <c r="QF10" s="17">
        <v>3.7</v>
      </c>
      <c r="QG10" s="17">
        <v>3.1</v>
      </c>
      <c r="QH10" s="17">
        <v>3.1</v>
      </c>
      <c r="QI10" s="17">
        <v>0.6</v>
      </c>
      <c r="QJ10" s="17">
        <v>3.5</v>
      </c>
      <c r="QK10" s="17">
        <v>3.4</v>
      </c>
      <c r="QL10" s="17">
        <v>3.4</v>
      </c>
      <c r="QM10" s="17">
        <v>0.1</v>
      </c>
      <c r="QN10" s="17">
        <v>17.8</v>
      </c>
      <c r="QO10" s="17">
        <v>16.990290000000002</v>
      </c>
      <c r="QP10" s="17">
        <v>16.990290000000002</v>
      </c>
      <c r="QQ10" s="17">
        <v>0.80971000000000004</v>
      </c>
      <c r="QR10" s="17">
        <v>0</v>
      </c>
      <c r="QS10" s="17"/>
      <c r="QT10" s="17"/>
      <c r="QU10" s="17">
        <v>0</v>
      </c>
      <c r="QV10" s="17">
        <v>0</v>
      </c>
      <c r="QW10" s="17"/>
      <c r="QX10" s="17"/>
      <c r="QY10" s="17">
        <v>0</v>
      </c>
      <c r="QZ10" s="17">
        <v>29.5</v>
      </c>
      <c r="RA10" s="17">
        <v>30.698</v>
      </c>
      <c r="RB10" s="17">
        <v>30.698</v>
      </c>
      <c r="RC10" s="17">
        <v>-1.198</v>
      </c>
      <c r="RD10" s="17">
        <v>88.4</v>
      </c>
      <c r="RE10" s="17">
        <v>90.596999999999994</v>
      </c>
      <c r="RF10" s="17">
        <v>90.596999999999994</v>
      </c>
      <c r="RG10" s="17">
        <v>-2.1970000000000001</v>
      </c>
      <c r="RH10" s="17">
        <v>4.4000000000000004</v>
      </c>
      <c r="RI10" s="17">
        <v>4.2</v>
      </c>
      <c r="RJ10" s="17">
        <v>4.2</v>
      </c>
      <c r="RK10" s="17">
        <v>0.2</v>
      </c>
      <c r="RL10" s="17">
        <v>1.2</v>
      </c>
      <c r="RM10" s="17">
        <v>1.2</v>
      </c>
      <c r="RN10" s="17">
        <v>1.2</v>
      </c>
      <c r="RO10" s="17">
        <v>0</v>
      </c>
      <c r="RP10" s="17">
        <v>1.2</v>
      </c>
      <c r="RQ10" s="17">
        <v>1.2</v>
      </c>
      <c r="RR10" s="17">
        <v>1.2</v>
      </c>
      <c r="RS10" s="17">
        <v>0</v>
      </c>
      <c r="RT10" s="17">
        <v>3</v>
      </c>
      <c r="RU10" s="17">
        <v>2.8</v>
      </c>
      <c r="RV10" s="17">
        <v>2.8</v>
      </c>
      <c r="RW10" s="17">
        <v>0.2</v>
      </c>
      <c r="RX10" s="17">
        <v>0</v>
      </c>
      <c r="RY10" s="17"/>
      <c r="RZ10" s="17"/>
      <c r="SA10" s="17">
        <v>0</v>
      </c>
      <c r="SB10" s="17">
        <v>2.5</v>
      </c>
      <c r="SC10" s="17">
        <v>2.46</v>
      </c>
      <c r="SD10" s="17">
        <v>2.46</v>
      </c>
      <c r="SE10" s="17">
        <v>0.04</v>
      </c>
      <c r="SF10" s="17">
        <v>4.9000000000000004</v>
      </c>
      <c r="SG10" s="17">
        <v>3.8144300000000002</v>
      </c>
      <c r="SH10" s="17">
        <v>6.5347299999999997</v>
      </c>
      <c r="SI10" s="17">
        <v>-1.63473</v>
      </c>
      <c r="SJ10" s="17">
        <v>1.3</v>
      </c>
      <c r="SK10" s="17">
        <v>1.32</v>
      </c>
      <c r="SL10" s="17">
        <v>1.32</v>
      </c>
      <c r="SM10" s="17">
        <v>-0.02</v>
      </c>
      <c r="SN10" s="17">
        <v>0.4</v>
      </c>
      <c r="SO10" s="17">
        <v>0.4</v>
      </c>
      <c r="SP10" s="17">
        <v>0.4</v>
      </c>
      <c r="SQ10" s="17">
        <v>0</v>
      </c>
      <c r="SR10" s="17">
        <v>4.8</v>
      </c>
      <c r="SS10" s="17">
        <v>3.9</v>
      </c>
      <c r="ST10" s="17">
        <v>3.9</v>
      </c>
      <c r="SU10" s="17">
        <v>0.9</v>
      </c>
      <c r="SV10" s="17">
        <v>3.3</v>
      </c>
      <c r="SW10" s="17">
        <v>3</v>
      </c>
      <c r="SX10" s="17">
        <v>3</v>
      </c>
      <c r="SY10" s="17">
        <v>0.3</v>
      </c>
      <c r="SZ10" s="17">
        <v>3.2</v>
      </c>
      <c r="TA10" s="17">
        <v>3.2</v>
      </c>
      <c r="TB10" s="17">
        <v>3.2</v>
      </c>
      <c r="TC10" s="17">
        <v>0</v>
      </c>
      <c r="TD10" s="17">
        <v>5</v>
      </c>
      <c r="TE10" s="17">
        <v>4.5</v>
      </c>
      <c r="TF10" s="17">
        <v>4.5</v>
      </c>
      <c r="TG10" s="17">
        <v>0.5</v>
      </c>
      <c r="TH10" s="17">
        <v>10</v>
      </c>
      <c r="TI10" s="17">
        <v>10</v>
      </c>
      <c r="TJ10" s="17">
        <v>10</v>
      </c>
      <c r="TK10" s="17">
        <v>0</v>
      </c>
      <c r="TL10" s="17">
        <v>22.8</v>
      </c>
      <c r="TM10" s="17">
        <v>23.004999999999999</v>
      </c>
      <c r="TN10" s="17">
        <v>23.004999999999999</v>
      </c>
      <c r="TO10" s="17">
        <v>-0.20499999999999999</v>
      </c>
      <c r="TP10" s="17">
        <v>22.7</v>
      </c>
      <c r="TQ10" s="17">
        <v>38.265999999999998</v>
      </c>
      <c r="TR10" s="17">
        <v>38.265999999999998</v>
      </c>
      <c r="TS10" s="17">
        <v>-15.566000000000001</v>
      </c>
      <c r="TT10" s="17">
        <v>0</v>
      </c>
      <c r="TU10" s="17"/>
      <c r="TV10" s="17"/>
      <c r="TW10" s="17">
        <v>0</v>
      </c>
      <c r="TX10" s="17">
        <v>108.2</v>
      </c>
      <c r="TY10" s="17">
        <v>97.361999999999995</v>
      </c>
      <c r="TZ10" s="17">
        <v>97.361999999999995</v>
      </c>
      <c r="UA10" s="17">
        <v>10.837999999999999</v>
      </c>
      <c r="UB10" s="17">
        <v>103</v>
      </c>
      <c r="UC10" s="17">
        <v>91.034000000000006</v>
      </c>
      <c r="UD10" s="17">
        <v>91.034000000000006</v>
      </c>
      <c r="UE10" s="17">
        <v>11.965999999999999</v>
      </c>
      <c r="UF10" s="17">
        <v>17.600000000000001</v>
      </c>
      <c r="UG10" s="17">
        <v>13.58</v>
      </c>
      <c r="UH10" s="17">
        <v>13.58</v>
      </c>
      <c r="UI10" s="17">
        <v>4.0199999999999996</v>
      </c>
      <c r="UJ10" s="17">
        <v>9.1</v>
      </c>
      <c r="UK10" s="17">
        <v>12.129</v>
      </c>
      <c r="UL10" s="17">
        <v>12.129</v>
      </c>
      <c r="UM10" s="17">
        <v>-3.0289999999999999</v>
      </c>
      <c r="UN10" s="17">
        <v>5</v>
      </c>
      <c r="UO10" s="17">
        <v>4</v>
      </c>
      <c r="UP10" s="17">
        <v>4</v>
      </c>
      <c r="UQ10" s="17">
        <v>1</v>
      </c>
      <c r="UR10" s="17">
        <v>1.7</v>
      </c>
      <c r="US10" s="17">
        <v>2</v>
      </c>
      <c r="UT10" s="17">
        <v>2</v>
      </c>
      <c r="UU10" s="17">
        <v>-0.3</v>
      </c>
      <c r="UV10" s="17">
        <v>7.7</v>
      </c>
      <c r="UW10" s="17">
        <v>7.5</v>
      </c>
      <c r="UX10" s="17">
        <v>7.5</v>
      </c>
      <c r="UY10" s="17">
        <v>0.2</v>
      </c>
      <c r="UZ10" s="17">
        <v>9.5</v>
      </c>
      <c r="VA10" s="17">
        <v>8</v>
      </c>
      <c r="VB10" s="17">
        <v>3</v>
      </c>
      <c r="VC10" s="17">
        <v>6.5</v>
      </c>
      <c r="VD10" s="17">
        <v>10.199999999999999</v>
      </c>
      <c r="VE10" s="17">
        <v>8</v>
      </c>
      <c r="VF10" s="17">
        <v>3.4</v>
      </c>
      <c r="VG10" s="17">
        <v>6.8</v>
      </c>
      <c r="VH10" s="17">
        <v>9.8000000000000007</v>
      </c>
      <c r="VI10" s="17">
        <v>8</v>
      </c>
      <c r="VJ10" s="17">
        <v>3.5</v>
      </c>
      <c r="VK10" s="17">
        <v>6.3</v>
      </c>
      <c r="VL10" s="17">
        <v>12</v>
      </c>
      <c r="VM10" s="17">
        <v>11.305999999999999</v>
      </c>
      <c r="VN10" s="17">
        <v>11.305999999999999</v>
      </c>
      <c r="VO10" s="17">
        <v>0.69399999999999995</v>
      </c>
      <c r="VP10" s="17">
        <v>0</v>
      </c>
      <c r="VQ10" s="17"/>
      <c r="VR10" s="17"/>
      <c r="VS10" s="17">
        <v>0</v>
      </c>
      <c r="VT10" s="17">
        <v>0</v>
      </c>
      <c r="VU10" s="17"/>
      <c r="VV10" s="17"/>
      <c r="VW10" s="17">
        <v>0</v>
      </c>
      <c r="VX10" s="17">
        <v>0</v>
      </c>
      <c r="VY10" s="17"/>
      <c r="VZ10" s="17"/>
      <c r="WA10" s="17">
        <v>0</v>
      </c>
      <c r="WB10" s="17">
        <v>0.6</v>
      </c>
      <c r="WC10" s="17">
        <v>0.6</v>
      </c>
      <c r="WD10" s="17">
        <v>0.6</v>
      </c>
      <c r="WE10" s="17">
        <v>0</v>
      </c>
      <c r="WF10" s="17">
        <v>123.5</v>
      </c>
      <c r="WG10" s="17">
        <v>121</v>
      </c>
      <c r="WH10" s="17">
        <v>121</v>
      </c>
      <c r="WI10" s="17">
        <v>2.5</v>
      </c>
      <c r="WJ10" s="17">
        <v>153.1</v>
      </c>
      <c r="WK10" s="17">
        <v>138</v>
      </c>
      <c r="WL10" s="17">
        <v>138</v>
      </c>
      <c r="WM10" s="17">
        <v>15.1</v>
      </c>
      <c r="WN10" s="17">
        <v>0</v>
      </c>
      <c r="WO10" s="17"/>
      <c r="WP10" s="17"/>
      <c r="WQ10" s="17">
        <v>0</v>
      </c>
      <c r="WR10" s="17">
        <v>0</v>
      </c>
      <c r="WS10" s="17"/>
      <c r="WT10" s="17"/>
      <c r="WU10" s="17">
        <v>0</v>
      </c>
      <c r="WV10" s="17">
        <v>7.7</v>
      </c>
      <c r="WW10" s="17">
        <v>7.6</v>
      </c>
      <c r="WX10" s="17">
        <v>7.6</v>
      </c>
      <c r="WY10" s="17">
        <v>0.1</v>
      </c>
      <c r="WZ10" s="17">
        <v>18.899999999999999</v>
      </c>
      <c r="XA10" s="17">
        <v>18.4466</v>
      </c>
      <c r="XB10" s="17">
        <v>18.4466</v>
      </c>
      <c r="XC10" s="17">
        <v>0.45340000000000003</v>
      </c>
      <c r="XD10" s="17">
        <v>9.3000000000000007</v>
      </c>
      <c r="XE10" s="17">
        <v>10.8</v>
      </c>
      <c r="XF10" s="17">
        <v>10.8</v>
      </c>
      <c r="XG10" s="17">
        <v>-1.5</v>
      </c>
      <c r="XH10" s="17">
        <v>32.4</v>
      </c>
      <c r="XI10" s="17">
        <v>31.5</v>
      </c>
      <c r="XJ10" s="17">
        <v>31.5</v>
      </c>
      <c r="XK10" s="17">
        <v>0.9</v>
      </c>
      <c r="XL10" s="17">
        <v>26.5</v>
      </c>
      <c r="XM10" s="17">
        <v>31.5</v>
      </c>
      <c r="XN10" s="17">
        <v>31.5</v>
      </c>
      <c r="XO10" s="17">
        <v>-5</v>
      </c>
      <c r="XP10" s="17">
        <v>14.7</v>
      </c>
      <c r="XQ10" s="17">
        <v>14</v>
      </c>
      <c r="XR10" s="17">
        <v>14</v>
      </c>
      <c r="XS10" s="17">
        <v>0.7</v>
      </c>
      <c r="XT10" s="17">
        <v>18.3</v>
      </c>
      <c r="XU10" s="17">
        <v>17</v>
      </c>
      <c r="XV10" s="17">
        <v>17</v>
      </c>
      <c r="XW10" s="17">
        <v>1.3</v>
      </c>
      <c r="XX10" s="17">
        <v>7.26</v>
      </c>
      <c r="XY10" s="17">
        <v>7.8</v>
      </c>
      <c r="XZ10" s="17">
        <v>7.8</v>
      </c>
      <c r="YA10" s="17">
        <v>-0.54</v>
      </c>
      <c r="YB10" s="17">
        <v>7.2</v>
      </c>
      <c r="YC10" s="17">
        <v>7</v>
      </c>
      <c r="YD10" s="17">
        <v>11</v>
      </c>
      <c r="YE10" s="17">
        <v>-3.8</v>
      </c>
    </row>
    <row r="11" spans="1:655" ht="24" customHeight="1" x14ac:dyDescent="0.3">
      <c r="A11" s="1"/>
      <c r="B11" s="16" t="s">
        <v>27</v>
      </c>
      <c r="C11" s="16" t="s">
        <v>712</v>
      </c>
      <c r="D11" s="17">
        <v>99.5</v>
      </c>
      <c r="E11" s="17">
        <v>101.60194</v>
      </c>
      <c r="F11" s="17">
        <v>101.60194</v>
      </c>
      <c r="G11" s="17">
        <v>-2.1019399999999999</v>
      </c>
      <c r="H11" s="17">
        <v>627.79999999999995</v>
      </c>
      <c r="I11" s="17">
        <v>643.52629999999999</v>
      </c>
      <c r="J11" s="17">
        <v>618.47883000000002</v>
      </c>
      <c r="K11" s="17">
        <v>9.3211700000000004</v>
      </c>
      <c r="L11" s="17">
        <v>215.4</v>
      </c>
      <c r="M11" s="17">
        <v>209.35054</v>
      </c>
      <c r="N11" s="17">
        <v>201.20214999999999</v>
      </c>
      <c r="O11" s="17">
        <v>14.197850000000001</v>
      </c>
      <c r="P11" s="17"/>
      <c r="Q11" s="17"/>
      <c r="R11" s="17"/>
      <c r="S11" s="17">
        <v>0</v>
      </c>
      <c r="T11" s="17"/>
      <c r="U11" s="17"/>
      <c r="V11" s="17"/>
      <c r="W11" s="17">
        <v>0</v>
      </c>
      <c r="X11" s="17">
        <v>0</v>
      </c>
      <c r="Y11" s="17"/>
      <c r="Z11" s="17"/>
      <c r="AA11" s="17">
        <v>0</v>
      </c>
      <c r="AB11" s="17">
        <v>83.6</v>
      </c>
      <c r="AC11" s="17">
        <v>87.85</v>
      </c>
      <c r="AD11" s="17">
        <v>87.85</v>
      </c>
      <c r="AE11" s="17">
        <v>-4.25</v>
      </c>
      <c r="AF11" s="17"/>
      <c r="AG11" s="17"/>
      <c r="AH11" s="17"/>
      <c r="AI11" s="17">
        <v>0</v>
      </c>
      <c r="AJ11" s="17"/>
      <c r="AK11" s="17"/>
      <c r="AL11" s="17"/>
      <c r="AM11" s="17">
        <v>0</v>
      </c>
      <c r="AN11" s="17">
        <v>128.1</v>
      </c>
      <c r="AO11" s="17">
        <v>135.58206000000001</v>
      </c>
      <c r="AP11" s="17">
        <v>157.66727</v>
      </c>
      <c r="AQ11" s="17">
        <v>-29.567270000000001</v>
      </c>
      <c r="AR11" s="17">
        <v>128.6</v>
      </c>
      <c r="AS11" s="17">
        <v>135.58206000000001</v>
      </c>
      <c r="AT11" s="17">
        <v>157.66727</v>
      </c>
      <c r="AU11" s="17">
        <v>-29.067270000000001</v>
      </c>
      <c r="AV11" s="17">
        <v>128.1</v>
      </c>
      <c r="AW11" s="17">
        <v>135.58206000000001</v>
      </c>
      <c r="AX11" s="17">
        <v>157.66727</v>
      </c>
      <c r="AY11" s="17">
        <v>-29.567270000000001</v>
      </c>
      <c r="AZ11" s="17">
        <v>225.5</v>
      </c>
      <c r="BA11" s="17">
        <v>203.98382000000001</v>
      </c>
      <c r="BB11" s="17">
        <v>237.21111999999999</v>
      </c>
      <c r="BC11" s="17">
        <v>-11.711119999999999</v>
      </c>
      <c r="BD11" s="17">
        <v>217.1</v>
      </c>
      <c r="BE11" s="17">
        <v>208.07390000000001</v>
      </c>
      <c r="BF11" s="17">
        <v>208.07389000000001</v>
      </c>
      <c r="BG11" s="17">
        <v>9.0261099999999992</v>
      </c>
      <c r="BH11" s="17">
        <v>110.9</v>
      </c>
      <c r="BI11" s="17">
        <v>104.34936999999999</v>
      </c>
      <c r="BJ11" s="17">
        <v>104.34936999999999</v>
      </c>
      <c r="BK11" s="17">
        <v>6.55063</v>
      </c>
      <c r="BL11" s="17">
        <v>315.10000000000002</v>
      </c>
      <c r="BM11" s="17">
        <v>184.16699</v>
      </c>
      <c r="BN11" s="17">
        <v>174.52548999999999</v>
      </c>
      <c r="BO11" s="17">
        <v>140.57451</v>
      </c>
      <c r="BP11" s="17">
        <v>3</v>
      </c>
      <c r="BQ11" s="17">
        <v>4.4318400000000002</v>
      </c>
      <c r="BR11" s="17">
        <v>4.4318400000000002</v>
      </c>
      <c r="BS11" s="17">
        <v>-1.43184</v>
      </c>
      <c r="BT11" s="17"/>
      <c r="BU11" s="17"/>
      <c r="BV11" s="17"/>
      <c r="BW11" s="17">
        <v>0</v>
      </c>
      <c r="BX11" s="17"/>
      <c r="BY11" s="17"/>
      <c r="BZ11" s="17"/>
      <c r="CA11" s="17">
        <v>0</v>
      </c>
      <c r="CB11" s="17"/>
      <c r="CC11" s="17"/>
      <c r="CD11" s="17"/>
      <c r="CE11" s="17">
        <v>0</v>
      </c>
      <c r="CF11" s="17"/>
      <c r="CG11" s="17"/>
      <c r="CH11" s="17"/>
      <c r="CI11" s="17">
        <v>0</v>
      </c>
      <c r="CJ11" s="17">
        <v>124</v>
      </c>
      <c r="CK11" s="17">
        <v>118.74925</v>
      </c>
      <c r="CL11" s="17">
        <v>118.74925</v>
      </c>
      <c r="CM11" s="17">
        <v>5.25075</v>
      </c>
      <c r="CN11" s="17">
        <v>7.6</v>
      </c>
      <c r="CO11" s="17">
        <v>5.1333399999999996</v>
      </c>
      <c r="CP11" s="17">
        <v>5.1333399999999996</v>
      </c>
      <c r="CQ11" s="17">
        <v>2.4666600000000001</v>
      </c>
      <c r="CR11" s="17">
        <v>3.3</v>
      </c>
      <c r="CS11" s="17">
        <v>2.8177599999999998</v>
      </c>
      <c r="CT11" s="17">
        <v>2.8177599999999998</v>
      </c>
      <c r="CU11" s="17">
        <v>0.48224</v>
      </c>
      <c r="CV11" s="17">
        <v>0</v>
      </c>
      <c r="CW11" s="17"/>
      <c r="CX11" s="17"/>
      <c r="CY11" s="17">
        <v>0</v>
      </c>
      <c r="CZ11" s="17">
        <v>7</v>
      </c>
      <c r="DA11" s="17">
        <v>6.8787000000000003</v>
      </c>
      <c r="DB11" s="17">
        <v>6.8787000000000003</v>
      </c>
      <c r="DC11" s="17">
        <v>0.12130000000000001</v>
      </c>
      <c r="DD11" s="17">
        <v>12.3</v>
      </c>
      <c r="DE11" s="17">
        <v>11.2387</v>
      </c>
      <c r="DF11" s="17">
        <v>11.2387</v>
      </c>
      <c r="DG11" s="17">
        <v>1.0612999999999999</v>
      </c>
      <c r="DH11" s="17">
        <v>74.599999999999994</v>
      </c>
      <c r="DI11" s="17">
        <v>45</v>
      </c>
      <c r="DJ11" s="17">
        <v>60.075389999999999</v>
      </c>
      <c r="DK11" s="17">
        <v>14.524609999999999</v>
      </c>
      <c r="DL11" s="17"/>
      <c r="DM11" s="17"/>
      <c r="DN11" s="17"/>
      <c r="DO11" s="17">
        <v>0</v>
      </c>
      <c r="DP11" s="17"/>
      <c r="DQ11" s="17"/>
      <c r="DR11" s="17"/>
      <c r="DS11" s="17">
        <v>0</v>
      </c>
      <c r="DT11" s="17"/>
      <c r="DU11" s="17"/>
      <c r="DV11" s="17"/>
      <c r="DW11" s="17">
        <v>0</v>
      </c>
      <c r="DX11" s="17"/>
      <c r="DY11" s="17"/>
      <c r="DZ11" s="17"/>
      <c r="EA11" s="17">
        <v>0</v>
      </c>
      <c r="EB11" s="17">
        <v>69.400000000000006</v>
      </c>
      <c r="EC11" s="17">
        <v>91.829549999999998</v>
      </c>
      <c r="ED11" s="17">
        <v>64.784729999999996</v>
      </c>
      <c r="EE11" s="17">
        <v>4.6152699999999998</v>
      </c>
      <c r="EF11" s="17">
        <v>111.2</v>
      </c>
      <c r="EG11" s="17">
        <v>110.26321</v>
      </c>
      <c r="EH11" s="17">
        <v>110.2632</v>
      </c>
      <c r="EI11" s="17">
        <v>0.93679999999999997</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32.299999999999997</v>
      </c>
      <c r="FE11" s="17">
        <v>30.59984</v>
      </c>
      <c r="FF11" s="17">
        <v>30.59984</v>
      </c>
      <c r="FG11" s="17">
        <v>1.7001599999999999</v>
      </c>
      <c r="FH11" s="17">
        <v>52.6</v>
      </c>
      <c r="FI11" s="17">
        <v>52.57732</v>
      </c>
      <c r="FJ11" s="17">
        <v>45</v>
      </c>
      <c r="FK11" s="17">
        <v>7.6</v>
      </c>
      <c r="FL11" s="17">
        <v>19.399999999999999</v>
      </c>
      <c r="FM11" s="17">
        <v>15.082800000000001</v>
      </c>
      <c r="FN11" s="17">
        <v>15.082800000000001</v>
      </c>
      <c r="FO11" s="17">
        <v>4.3171999999999997</v>
      </c>
      <c r="FP11" s="17">
        <v>18.5</v>
      </c>
      <c r="FQ11" s="17">
        <v>17.562139999999999</v>
      </c>
      <c r="FR11" s="17">
        <v>17.562139999999999</v>
      </c>
      <c r="FS11" s="17">
        <v>0.93786000000000003</v>
      </c>
      <c r="FT11" s="17">
        <v>11.4</v>
      </c>
      <c r="FU11" s="17">
        <v>10.67961</v>
      </c>
      <c r="FV11" s="17">
        <v>10.67961</v>
      </c>
      <c r="FW11" s="17">
        <v>0.72038999999999997</v>
      </c>
      <c r="FX11" s="17">
        <v>64.599999999999994</v>
      </c>
      <c r="FY11" s="17">
        <v>64.889049999999997</v>
      </c>
      <c r="FZ11" s="17">
        <v>64.889049999999997</v>
      </c>
      <c r="GA11" s="17">
        <v>-0.28904999999999997</v>
      </c>
      <c r="GB11" s="17">
        <v>0</v>
      </c>
      <c r="GC11" s="17"/>
      <c r="GD11" s="17"/>
      <c r="GE11" s="17">
        <v>0</v>
      </c>
      <c r="GF11" s="17">
        <v>119.9</v>
      </c>
      <c r="GG11" s="17">
        <v>184.53556</v>
      </c>
      <c r="GH11" s="17">
        <v>184.53552999999999</v>
      </c>
      <c r="GI11" s="17">
        <v>-64.635530000000003</v>
      </c>
      <c r="GJ11" s="17">
        <v>74.3</v>
      </c>
      <c r="GK11" s="17">
        <v>92.54486</v>
      </c>
      <c r="GL11" s="17">
        <v>92.544849999999997</v>
      </c>
      <c r="GM11" s="17">
        <v>-18.24485</v>
      </c>
      <c r="GN11" s="17">
        <v>78.099999999999994</v>
      </c>
      <c r="GO11" s="17">
        <v>78.118020000000001</v>
      </c>
      <c r="GP11" s="17">
        <v>44.671500000000002</v>
      </c>
      <c r="GQ11" s="17">
        <v>33.4285</v>
      </c>
      <c r="GR11" s="17">
        <v>6.6</v>
      </c>
      <c r="GS11" s="17"/>
      <c r="GT11" s="17">
        <v>6.5736800000000004</v>
      </c>
      <c r="GU11" s="17">
        <v>2.632E-2</v>
      </c>
      <c r="GV11" s="17">
        <v>8.1999999999999993</v>
      </c>
      <c r="GW11" s="17">
        <v>6.8964100000000004</v>
      </c>
      <c r="GX11" s="17">
        <v>6.8964100000000004</v>
      </c>
      <c r="GY11" s="17">
        <v>1.30359</v>
      </c>
      <c r="GZ11" s="17">
        <v>15.5</v>
      </c>
      <c r="HA11" s="17">
        <v>16</v>
      </c>
      <c r="HB11" s="17">
        <v>12</v>
      </c>
      <c r="HC11" s="17">
        <v>3.5</v>
      </c>
      <c r="HD11" s="17">
        <v>33.9</v>
      </c>
      <c r="HE11" s="17">
        <v>30.81456</v>
      </c>
      <c r="HF11" s="17">
        <v>30.81456</v>
      </c>
      <c r="HG11" s="17">
        <v>3.0854400000000002</v>
      </c>
      <c r="HH11" s="17">
        <v>2</v>
      </c>
      <c r="HI11" s="17">
        <v>1.97359</v>
      </c>
      <c r="HJ11" s="17">
        <v>1.97359</v>
      </c>
      <c r="HK11" s="17">
        <v>2.6409999999999999E-2</v>
      </c>
      <c r="HL11" s="17">
        <v>0</v>
      </c>
      <c r="HM11" s="17"/>
      <c r="HN11" s="17"/>
      <c r="HO11" s="17">
        <v>0</v>
      </c>
      <c r="HP11" s="17">
        <v>47</v>
      </c>
      <c r="HQ11" s="17">
        <v>46.633380000000002</v>
      </c>
      <c r="HR11" s="17">
        <v>32.520310000000002</v>
      </c>
      <c r="HS11" s="17">
        <v>14.47969</v>
      </c>
      <c r="HT11" s="17"/>
      <c r="HU11" s="17"/>
      <c r="HV11" s="17"/>
      <c r="HW11" s="17">
        <v>0</v>
      </c>
      <c r="HX11" s="17"/>
      <c r="HY11" s="17"/>
      <c r="HZ11" s="17"/>
      <c r="IA11" s="17">
        <v>0</v>
      </c>
      <c r="IB11" s="17">
        <v>16.2</v>
      </c>
      <c r="IC11" s="17">
        <v>16.490729999999999</v>
      </c>
      <c r="ID11" s="17">
        <v>24.450710000000001</v>
      </c>
      <c r="IE11" s="17">
        <v>-8.2507099999999998</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64.099999999999994</v>
      </c>
      <c r="JE11" s="17">
        <v>64.999380000000002</v>
      </c>
      <c r="JF11" s="17">
        <v>24.30386</v>
      </c>
      <c r="JG11" s="17">
        <v>39.796140000000001</v>
      </c>
      <c r="JH11" s="17">
        <v>102.4</v>
      </c>
      <c r="JI11" s="17">
        <v>153.20712</v>
      </c>
      <c r="JJ11" s="17">
        <v>185.36992000000001</v>
      </c>
      <c r="JK11" s="17">
        <v>-82.969920000000002</v>
      </c>
      <c r="JL11" s="17">
        <v>102.3</v>
      </c>
      <c r="JM11" s="17">
        <v>153.20712</v>
      </c>
      <c r="JN11" s="17">
        <v>185.36992000000001</v>
      </c>
      <c r="JO11" s="17">
        <v>-83.069919999999996</v>
      </c>
      <c r="JP11" s="17">
        <v>102.2</v>
      </c>
      <c r="JQ11" s="17">
        <v>153.20712</v>
      </c>
      <c r="JR11" s="17">
        <v>185.36992000000001</v>
      </c>
      <c r="JS11" s="17">
        <v>-83.169920000000005</v>
      </c>
      <c r="JT11" s="17">
        <v>191</v>
      </c>
      <c r="JU11" s="17">
        <v>230.50081</v>
      </c>
      <c r="JV11" s="17">
        <v>278.88988000000001</v>
      </c>
      <c r="JW11" s="17">
        <v>-87.889880000000005</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0.5</v>
      </c>
      <c r="LE11" s="17">
        <v>0.63188999999999995</v>
      </c>
      <c r="LF11" s="17">
        <v>0.63188999999999995</v>
      </c>
      <c r="LG11" s="17">
        <v>-0.13189000000000001</v>
      </c>
      <c r="LH11" s="17">
        <v>109.9</v>
      </c>
      <c r="LI11" s="17">
        <v>113.72196</v>
      </c>
      <c r="LJ11" s="17">
        <v>134.02062000000001</v>
      </c>
      <c r="LK11" s="17">
        <v>-24.120619999999999</v>
      </c>
      <c r="LL11" s="17">
        <v>84</v>
      </c>
      <c r="LM11" s="17">
        <v>76.789900000000003</v>
      </c>
      <c r="LN11" s="17">
        <v>70.634010000000004</v>
      </c>
      <c r="LO11" s="17">
        <v>13.36599</v>
      </c>
      <c r="LP11" s="17">
        <v>62.5</v>
      </c>
      <c r="LQ11" s="17">
        <v>67.133979999999994</v>
      </c>
      <c r="LR11" s="17">
        <v>58.873719999999999</v>
      </c>
      <c r="LS11" s="17">
        <v>3.6262799999999999</v>
      </c>
      <c r="LT11" s="17">
        <v>67</v>
      </c>
      <c r="LU11" s="17">
        <v>65.984009999999998</v>
      </c>
      <c r="LV11" s="17">
        <v>57.865250000000003</v>
      </c>
      <c r="LW11" s="17">
        <v>9.1347500000000004</v>
      </c>
      <c r="LX11" s="17">
        <v>29.6</v>
      </c>
      <c r="LY11" s="17">
        <v>27.30705</v>
      </c>
      <c r="LZ11" s="17">
        <v>23.94716</v>
      </c>
      <c r="MA11" s="17">
        <v>5.6528400000000003</v>
      </c>
      <c r="MB11" s="17"/>
      <c r="MC11" s="17"/>
      <c r="MD11" s="17"/>
      <c r="ME11" s="17">
        <v>0</v>
      </c>
      <c r="MF11" s="17"/>
      <c r="MG11" s="17"/>
      <c r="MH11" s="17"/>
      <c r="MI11" s="17">
        <v>0</v>
      </c>
      <c r="MJ11" s="17"/>
      <c r="MK11" s="17"/>
      <c r="ML11" s="17"/>
      <c r="MM11" s="17">
        <v>0</v>
      </c>
      <c r="MN11" s="17">
        <v>147.80000000000001</v>
      </c>
      <c r="MO11" s="17">
        <v>151.08886999999999</v>
      </c>
      <c r="MP11" s="17">
        <v>151.08886999999999</v>
      </c>
      <c r="MQ11" s="17">
        <v>-3.2888700000000002</v>
      </c>
      <c r="MR11" s="17">
        <v>149.69999999999999</v>
      </c>
      <c r="MS11" s="17">
        <v>151.08886999999999</v>
      </c>
      <c r="MT11" s="17">
        <v>151.08886999999999</v>
      </c>
      <c r="MU11" s="17">
        <v>-1.38887</v>
      </c>
      <c r="MV11" s="17">
        <v>149.9</v>
      </c>
      <c r="MW11" s="17">
        <v>151.54258999999999</v>
      </c>
      <c r="MX11" s="17">
        <v>151.54258999999999</v>
      </c>
      <c r="MY11" s="17">
        <v>-1.64259</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120.8</v>
      </c>
      <c r="OG11" s="17">
        <v>125.68</v>
      </c>
      <c r="OH11" s="17">
        <v>125.68</v>
      </c>
      <c r="OI11" s="17">
        <v>-4.88</v>
      </c>
      <c r="OJ11" s="17">
        <v>0</v>
      </c>
      <c r="OK11" s="17"/>
      <c r="OL11" s="17"/>
      <c r="OM11" s="17">
        <v>0</v>
      </c>
      <c r="ON11" s="17">
        <v>16.5</v>
      </c>
      <c r="OO11" s="17">
        <v>13.952999999999999</v>
      </c>
      <c r="OP11" s="17">
        <v>13.952999999999999</v>
      </c>
      <c r="OQ11" s="17">
        <v>2.5470000000000002</v>
      </c>
      <c r="OR11" s="17">
        <v>0</v>
      </c>
      <c r="OS11" s="17"/>
      <c r="OT11" s="17"/>
      <c r="OU11" s="17">
        <v>0</v>
      </c>
      <c r="OV11" s="17">
        <v>5.2</v>
      </c>
      <c r="OW11" s="17">
        <v>5.2</v>
      </c>
      <c r="OX11" s="17">
        <v>5.2</v>
      </c>
      <c r="OY11" s="17">
        <v>0</v>
      </c>
      <c r="OZ11" s="17">
        <v>5</v>
      </c>
      <c r="PA11" s="17">
        <v>5</v>
      </c>
      <c r="PB11" s="17">
        <v>5</v>
      </c>
      <c r="PC11" s="17">
        <v>0</v>
      </c>
      <c r="PD11" s="17">
        <v>0</v>
      </c>
      <c r="PE11" s="17"/>
      <c r="PF11" s="17"/>
      <c r="PG11" s="17">
        <v>0</v>
      </c>
      <c r="PH11" s="17">
        <v>0</v>
      </c>
      <c r="PI11" s="17"/>
      <c r="PJ11" s="17"/>
      <c r="PK11" s="17">
        <v>0</v>
      </c>
      <c r="PL11" s="17">
        <v>0.8</v>
      </c>
      <c r="PM11" s="17">
        <v>1</v>
      </c>
      <c r="PN11" s="17">
        <v>1</v>
      </c>
      <c r="PO11" s="17">
        <v>-0.2</v>
      </c>
      <c r="PP11" s="17">
        <v>1.8</v>
      </c>
      <c r="PQ11" s="17">
        <v>1.83</v>
      </c>
      <c r="PR11" s="17">
        <v>1.83</v>
      </c>
      <c r="PS11" s="17">
        <v>-0.03</v>
      </c>
      <c r="PT11" s="17">
        <v>4.7</v>
      </c>
      <c r="PU11" s="17">
        <v>4.3499999999999996</v>
      </c>
      <c r="PV11" s="17">
        <v>4.3499999999999996</v>
      </c>
      <c r="PW11" s="17">
        <v>0.35</v>
      </c>
      <c r="PX11" s="17">
        <v>14</v>
      </c>
      <c r="PY11" s="17">
        <v>14.56311</v>
      </c>
      <c r="PZ11" s="17">
        <v>14.56311</v>
      </c>
      <c r="QA11" s="17">
        <v>-0.56311</v>
      </c>
      <c r="QB11" s="17">
        <v>3.4</v>
      </c>
      <c r="QC11" s="17">
        <v>5</v>
      </c>
      <c r="QD11" s="17">
        <v>5</v>
      </c>
      <c r="QE11" s="17">
        <v>-1.6</v>
      </c>
      <c r="QF11" s="17">
        <v>3.3</v>
      </c>
      <c r="QG11" s="17">
        <v>3.1</v>
      </c>
      <c r="QH11" s="17">
        <v>3.1</v>
      </c>
      <c r="QI11" s="17">
        <v>0.2</v>
      </c>
      <c r="QJ11" s="17">
        <v>3.4</v>
      </c>
      <c r="QK11" s="17">
        <v>3.4</v>
      </c>
      <c r="QL11" s="17">
        <v>3.4</v>
      </c>
      <c r="QM11" s="17">
        <v>0</v>
      </c>
      <c r="QN11" s="17">
        <v>17.8</v>
      </c>
      <c r="QO11" s="17">
        <v>16.990290000000002</v>
      </c>
      <c r="QP11" s="17">
        <v>16.990290000000002</v>
      </c>
      <c r="QQ11" s="17">
        <v>0.80971000000000004</v>
      </c>
      <c r="QR11" s="17">
        <v>0</v>
      </c>
      <c r="QS11" s="17"/>
      <c r="QT11" s="17"/>
      <c r="QU11" s="17">
        <v>0</v>
      </c>
      <c r="QV11" s="17">
        <v>0</v>
      </c>
      <c r="QW11" s="17"/>
      <c r="QX11" s="17"/>
      <c r="QY11" s="17">
        <v>0</v>
      </c>
      <c r="QZ11" s="17">
        <v>29.4</v>
      </c>
      <c r="RA11" s="17">
        <v>30.673999999999999</v>
      </c>
      <c r="RB11" s="17">
        <v>30.673999999999999</v>
      </c>
      <c r="RC11" s="17">
        <v>-1.274</v>
      </c>
      <c r="RD11" s="17">
        <v>87.4</v>
      </c>
      <c r="RE11" s="17">
        <v>90.53</v>
      </c>
      <c r="RF11" s="17">
        <v>90.53</v>
      </c>
      <c r="RG11" s="17">
        <v>-3.13</v>
      </c>
      <c r="RH11" s="17">
        <v>4.4000000000000004</v>
      </c>
      <c r="RI11" s="17">
        <v>4.2</v>
      </c>
      <c r="RJ11" s="17">
        <v>4.2</v>
      </c>
      <c r="RK11" s="17">
        <v>0.2</v>
      </c>
      <c r="RL11" s="17">
        <v>1.2</v>
      </c>
      <c r="RM11" s="17">
        <v>1.2</v>
      </c>
      <c r="RN11" s="17">
        <v>1.2</v>
      </c>
      <c r="RO11" s="17">
        <v>0</v>
      </c>
      <c r="RP11" s="17">
        <v>1.2</v>
      </c>
      <c r="RQ11" s="17">
        <v>1.2</v>
      </c>
      <c r="RR11" s="17">
        <v>1.2</v>
      </c>
      <c r="RS11" s="17">
        <v>0</v>
      </c>
      <c r="RT11" s="17">
        <v>3</v>
      </c>
      <c r="RU11" s="17">
        <v>2.8</v>
      </c>
      <c r="RV11" s="17">
        <v>2.8</v>
      </c>
      <c r="RW11" s="17">
        <v>0.2</v>
      </c>
      <c r="RX11" s="17">
        <v>0</v>
      </c>
      <c r="RY11" s="17"/>
      <c r="RZ11" s="17"/>
      <c r="SA11" s="17">
        <v>0</v>
      </c>
      <c r="SB11" s="17">
        <v>2.6</v>
      </c>
      <c r="SC11" s="17">
        <v>2.46</v>
      </c>
      <c r="SD11" s="17">
        <v>2.46</v>
      </c>
      <c r="SE11" s="17">
        <v>0.14000000000000001</v>
      </c>
      <c r="SF11" s="17">
        <v>5.0999999999999996</v>
      </c>
      <c r="SG11" s="17">
        <v>3.8144300000000002</v>
      </c>
      <c r="SH11" s="17">
        <v>5.65564</v>
      </c>
      <c r="SI11" s="17">
        <v>-0.55564000000000002</v>
      </c>
      <c r="SJ11" s="17">
        <v>1.2</v>
      </c>
      <c r="SK11" s="17">
        <v>1.28</v>
      </c>
      <c r="SL11" s="17">
        <v>1.28</v>
      </c>
      <c r="SM11" s="17">
        <v>-0.08</v>
      </c>
      <c r="SN11" s="17">
        <v>0.4</v>
      </c>
      <c r="SO11" s="17">
        <v>0.4</v>
      </c>
      <c r="SP11" s="17">
        <v>0.4</v>
      </c>
      <c r="SQ11" s="17">
        <v>0</v>
      </c>
      <c r="SR11" s="17">
        <v>4.8</v>
      </c>
      <c r="SS11" s="17">
        <v>3.9</v>
      </c>
      <c r="ST11" s="17">
        <v>3.9</v>
      </c>
      <c r="SU11" s="17">
        <v>0.9</v>
      </c>
      <c r="SV11" s="17">
        <v>3.2</v>
      </c>
      <c r="SW11" s="17">
        <v>3</v>
      </c>
      <c r="SX11" s="17">
        <v>3</v>
      </c>
      <c r="SY11" s="17">
        <v>0.2</v>
      </c>
      <c r="SZ11" s="17">
        <v>3.3</v>
      </c>
      <c r="TA11" s="17">
        <v>3.2</v>
      </c>
      <c r="TB11" s="17">
        <v>3.2</v>
      </c>
      <c r="TC11" s="17">
        <v>0.1</v>
      </c>
      <c r="TD11" s="17">
        <v>5</v>
      </c>
      <c r="TE11" s="17">
        <v>4.5</v>
      </c>
      <c r="TF11" s="17">
        <v>4.5</v>
      </c>
      <c r="TG11" s="17">
        <v>0.5</v>
      </c>
      <c r="TH11" s="17">
        <v>10</v>
      </c>
      <c r="TI11" s="17">
        <v>10</v>
      </c>
      <c r="TJ11" s="17">
        <v>10</v>
      </c>
      <c r="TK11" s="17">
        <v>0</v>
      </c>
      <c r="TL11" s="17">
        <v>29.2</v>
      </c>
      <c r="TM11" s="17">
        <v>23.324999999999999</v>
      </c>
      <c r="TN11" s="17">
        <v>23.324999999999999</v>
      </c>
      <c r="TO11" s="17">
        <v>5.875</v>
      </c>
      <c r="TP11" s="17">
        <v>24.5</v>
      </c>
      <c r="TQ11" s="17">
        <v>35.134</v>
      </c>
      <c r="TR11" s="17">
        <v>35.134</v>
      </c>
      <c r="TS11" s="17">
        <v>-10.634</v>
      </c>
      <c r="TT11" s="17">
        <v>0</v>
      </c>
      <c r="TU11" s="17"/>
      <c r="TV11" s="17"/>
      <c r="TW11" s="17">
        <v>0</v>
      </c>
      <c r="TX11" s="17">
        <v>102.1</v>
      </c>
      <c r="TY11" s="17">
        <v>96.974000000000004</v>
      </c>
      <c r="TZ11" s="17">
        <v>96.974000000000004</v>
      </c>
      <c r="UA11" s="17">
        <v>5.1260000000000003</v>
      </c>
      <c r="UB11" s="17">
        <v>101.1</v>
      </c>
      <c r="UC11" s="17">
        <v>89.873999999999995</v>
      </c>
      <c r="UD11" s="17">
        <v>89.873999999999995</v>
      </c>
      <c r="UE11" s="17">
        <v>11.226000000000001</v>
      </c>
      <c r="UF11" s="17">
        <v>17</v>
      </c>
      <c r="UG11" s="17">
        <v>13.475</v>
      </c>
      <c r="UH11" s="17">
        <v>13.475</v>
      </c>
      <c r="UI11" s="17">
        <v>3.5249999999999999</v>
      </c>
      <c r="UJ11" s="17">
        <v>8.6999999999999993</v>
      </c>
      <c r="UK11" s="17">
        <v>12.061</v>
      </c>
      <c r="UL11" s="17">
        <v>12.061</v>
      </c>
      <c r="UM11" s="17">
        <v>-3.3610000000000002</v>
      </c>
      <c r="UN11" s="17">
        <v>5</v>
      </c>
      <c r="UO11" s="17">
        <v>4</v>
      </c>
      <c r="UP11" s="17">
        <v>4</v>
      </c>
      <c r="UQ11" s="17">
        <v>1</v>
      </c>
      <c r="UR11" s="17">
        <v>1.7</v>
      </c>
      <c r="US11" s="17">
        <v>2</v>
      </c>
      <c r="UT11" s="17">
        <v>2</v>
      </c>
      <c r="UU11" s="17">
        <v>-0.3</v>
      </c>
      <c r="UV11" s="17">
        <v>7.4</v>
      </c>
      <c r="UW11" s="17">
        <v>7.5</v>
      </c>
      <c r="UX11" s="17">
        <v>7.5</v>
      </c>
      <c r="UY11" s="17">
        <v>-0.1</v>
      </c>
      <c r="UZ11" s="17">
        <v>9.5</v>
      </c>
      <c r="VA11" s="17">
        <v>8</v>
      </c>
      <c r="VB11" s="17">
        <v>3</v>
      </c>
      <c r="VC11" s="17">
        <v>6.5</v>
      </c>
      <c r="VD11" s="17">
        <v>10.199999999999999</v>
      </c>
      <c r="VE11" s="17">
        <v>8</v>
      </c>
      <c r="VF11" s="17">
        <v>3.4</v>
      </c>
      <c r="VG11" s="17">
        <v>6.8</v>
      </c>
      <c r="VH11" s="17">
        <v>9.8000000000000007</v>
      </c>
      <c r="VI11" s="17">
        <v>8</v>
      </c>
      <c r="VJ11" s="17">
        <v>3.5</v>
      </c>
      <c r="VK11" s="17">
        <v>6.3</v>
      </c>
      <c r="VL11" s="17">
        <v>12.7</v>
      </c>
      <c r="VM11" s="17">
        <v>11.603</v>
      </c>
      <c r="VN11" s="17">
        <v>11.603</v>
      </c>
      <c r="VO11" s="17">
        <v>1.097</v>
      </c>
      <c r="VP11" s="17">
        <v>0</v>
      </c>
      <c r="VQ11" s="17"/>
      <c r="VR11" s="17"/>
      <c r="VS11" s="17">
        <v>0</v>
      </c>
      <c r="VT11" s="17">
        <v>0</v>
      </c>
      <c r="VU11" s="17"/>
      <c r="VV11" s="17"/>
      <c r="VW11" s="17">
        <v>0</v>
      </c>
      <c r="VX11" s="17">
        <v>0</v>
      </c>
      <c r="VY11" s="17"/>
      <c r="VZ11" s="17"/>
      <c r="WA11" s="17">
        <v>0</v>
      </c>
      <c r="WB11" s="17">
        <v>0.6</v>
      </c>
      <c r="WC11" s="17">
        <v>0.6</v>
      </c>
      <c r="WD11" s="17">
        <v>0.6</v>
      </c>
      <c r="WE11" s="17">
        <v>0</v>
      </c>
      <c r="WF11" s="17">
        <v>124.1</v>
      </c>
      <c r="WG11" s="17">
        <v>118</v>
      </c>
      <c r="WH11" s="17">
        <v>118</v>
      </c>
      <c r="WI11" s="17">
        <v>6.1</v>
      </c>
      <c r="WJ11" s="17">
        <v>149.80000000000001</v>
      </c>
      <c r="WK11" s="17">
        <v>137</v>
      </c>
      <c r="WL11" s="17">
        <v>137</v>
      </c>
      <c r="WM11" s="17">
        <v>12.8</v>
      </c>
      <c r="WN11" s="17">
        <v>0</v>
      </c>
      <c r="WO11" s="17"/>
      <c r="WP11" s="17"/>
      <c r="WQ11" s="17">
        <v>0</v>
      </c>
      <c r="WR11" s="17">
        <v>0</v>
      </c>
      <c r="WS11" s="17"/>
      <c r="WT11" s="17"/>
      <c r="WU11" s="17">
        <v>0</v>
      </c>
      <c r="WV11" s="17">
        <v>7.7</v>
      </c>
      <c r="WW11" s="17">
        <v>7.6</v>
      </c>
      <c r="WX11" s="17">
        <v>7.6</v>
      </c>
      <c r="WY11" s="17">
        <v>0.1</v>
      </c>
      <c r="WZ11" s="17">
        <v>19</v>
      </c>
      <c r="XA11" s="17">
        <v>18.4466</v>
      </c>
      <c r="XB11" s="17">
        <v>18.4466</v>
      </c>
      <c r="XC11" s="17">
        <v>0.5534</v>
      </c>
      <c r="XD11" s="17">
        <v>9.3000000000000007</v>
      </c>
      <c r="XE11" s="17">
        <v>10.8</v>
      </c>
      <c r="XF11" s="17">
        <v>10.8</v>
      </c>
      <c r="XG11" s="17">
        <v>-1.5</v>
      </c>
      <c r="XH11" s="17">
        <v>32.299999999999997</v>
      </c>
      <c r="XI11" s="17">
        <v>31.5</v>
      </c>
      <c r="XJ11" s="17">
        <v>31.5</v>
      </c>
      <c r="XK11" s="17">
        <v>0.8</v>
      </c>
      <c r="XL11" s="17">
        <v>26.4</v>
      </c>
      <c r="XM11" s="17">
        <v>31.5</v>
      </c>
      <c r="XN11" s="17">
        <v>31.5</v>
      </c>
      <c r="XO11" s="17">
        <v>-5.0999999999999996</v>
      </c>
      <c r="XP11" s="17">
        <v>14.9</v>
      </c>
      <c r="XQ11" s="17">
        <v>14</v>
      </c>
      <c r="XR11" s="17">
        <v>14</v>
      </c>
      <c r="XS11" s="17">
        <v>0.9</v>
      </c>
      <c r="XT11" s="17">
        <v>18.3</v>
      </c>
      <c r="XU11" s="17">
        <v>17</v>
      </c>
      <c r="XV11" s="17">
        <v>17</v>
      </c>
      <c r="XW11" s="17">
        <v>1.3</v>
      </c>
      <c r="XX11" s="17">
        <v>9.11</v>
      </c>
      <c r="XY11" s="17">
        <v>7.8</v>
      </c>
      <c r="XZ11" s="17">
        <v>7.8</v>
      </c>
      <c r="YA11" s="17">
        <v>1.31</v>
      </c>
      <c r="YB11" s="17">
        <v>7.16</v>
      </c>
      <c r="YC11" s="17">
        <v>7</v>
      </c>
      <c r="YD11" s="17">
        <v>11</v>
      </c>
      <c r="YE11" s="17">
        <v>-3.84</v>
      </c>
    </row>
    <row r="12" spans="1:655" ht="24" customHeight="1" x14ac:dyDescent="0.3">
      <c r="A12" s="1"/>
      <c r="B12" s="16" t="s">
        <v>27</v>
      </c>
      <c r="C12" s="16" t="s">
        <v>713</v>
      </c>
      <c r="D12" s="17">
        <v>99.1</v>
      </c>
      <c r="E12" s="17">
        <v>101.60194</v>
      </c>
      <c r="F12" s="17">
        <v>101.60194</v>
      </c>
      <c r="G12" s="17">
        <v>-2.5019399999999998</v>
      </c>
      <c r="H12" s="17">
        <v>634.1</v>
      </c>
      <c r="I12" s="17">
        <v>643.52629999999999</v>
      </c>
      <c r="J12" s="17">
        <v>618.83857999999998</v>
      </c>
      <c r="K12" s="17">
        <v>15.261419999999999</v>
      </c>
      <c r="L12" s="17">
        <v>215.7</v>
      </c>
      <c r="M12" s="17">
        <v>209.35054</v>
      </c>
      <c r="N12" s="17">
        <v>201.31918999999999</v>
      </c>
      <c r="O12" s="17">
        <v>14.38081</v>
      </c>
      <c r="P12" s="17"/>
      <c r="Q12" s="17"/>
      <c r="R12" s="17"/>
      <c r="S12" s="17">
        <v>0</v>
      </c>
      <c r="T12" s="17"/>
      <c r="U12" s="17"/>
      <c r="V12" s="17"/>
      <c r="W12" s="17">
        <v>0</v>
      </c>
      <c r="X12" s="17">
        <v>0</v>
      </c>
      <c r="Y12" s="17"/>
      <c r="Z12" s="17"/>
      <c r="AA12" s="17">
        <v>0</v>
      </c>
      <c r="AB12" s="17">
        <v>84.1</v>
      </c>
      <c r="AC12" s="17">
        <v>87.85</v>
      </c>
      <c r="AD12" s="17">
        <v>87.85</v>
      </c>
      <c r="AE12" s="17">
        <v>-3.75</v>
      </c>
      <c r="AF12" s="17"/>
      <c r="AG12" s="17"/>
      <c r="AH12" s="17"/>
      <c r="AI12" s="17">
        <v>0</v>
      </c>
      <c r="AJ12" s="17"/>
      <c r="AK12" s="17"/>
      <c r="AL12" s="17"/>
      <c r="AM12" s="17">
        <v>0</v>
      </c>
      <c r="AN12" s="17">
        <v>128.6</v>
      </c>
      <c r="AO12" s="17">
        <v>135.58206000000001</v>
      </c>
      <c r="AP12" s="17">
        <v>155.10374999999999</v>
      </c>
      <c r="AQ12" s="17">
        <v>-26.50375</v>
      </c>
      <c r="AR12" s="17">
        <v>128.80000000000001</v>
      </c>
      <c r="AS12" s="17">
        <v>135.58206000000001</v>
      </c>
      <c r="AT12" s="17">
        <v>155.10374999999999</v>
      </c>
      <c r="AU12" s="17">
        <v>-26.303750000000001</v>
      </c>
      <c r="AV12" s="17">
        <v>128</v>
      </c>
      <c r="AW12" s="17">
        <v>135.58206000000001</v>
      </c>
      <c r="AX12" s="17">
        <v>155.10374999999999</v>
      </c>
      <c r="AY12" s="17">
        <v>-27.103750000000002</v>
      </c>
      <c r="AZ12" s="17">
        <v>225.1</v>
      </c>
      <c r="BA12" s="17">
        <v>203.98382000000001</v>
      </c>
      <c r="BB12" s="17">
        <v>233.35428999999999</v>
      </c>
      <c r="BC12" s="17">
        <v>-8.2542899999999992</v>
      </c>
      <c r="BD12" s="17">
        <v>217</v>
      </c>
      <c r="BE12" s="17">
        <v>208.07390000000001</v>
      </c>
      <c r="BF12" s="17">
        <v>208.07389000000001</v>
      </c>
      <c r="BG12" s="17">
        <v>8.9261099999999995</v>
      </c>
      <c r="BH12" s="17">
        <v>111.4</v>
      </c>
      <c r="BI12" s="17">
        <v>104.34936999999999</v>
      </c>
      <c r="BJ12" s="17">
        <v>104.34936999999999</v>
      </c>
      <c r="BK12" s="17">
        <v>7.05063</v>
      </c>
      <c r="BL12" s="17">
        <v>317.8</v>
      </c>
      <c r="BM12" s="17">
        <v>217.13890000000001</v>
      </c>
      <c r="BN12" s="17">
        <v>172.76122000000001</v>
      </c>
      <c r="BO12" s="17">
        <v>145.03878</v>
      </c>
      <c r="BP12" s="17">
        <v>3</v>
      </c>
      <c r="BQ12" s="17">
        <v>4.4318400000000002</v>
      </c>
      <c r="BR12" s="17">
        <v>4.4318400000000002</v>
      </c>
      <c r="BS12" s="17">
        <v>-1.43184</v>
      </c>
      <c r="BT12" s="17"/>
      <c r="BU12" s="17"/>
      <c r="BV12" s="17"/>
      <c r="BW12" s="17">
        <v>0</v>
      </c>
      <c r="BX12" s="17"/>
      <c r="BY12" s="17"/>
      <c r="BZ12" s="17"/>
      <c r="CA12" s="17">
        <v>0</v>
      </c>
      <c r="CB12" s="17"/>
      <c r="CC12" s="17"/>
      <c r="CD12" s="17"/>
      <c r="CE12" s="17">
        <v>0</v>
      </c>
      <c r="CF12" s="17"/>
      <c r="CG12" s="17"/>
      <c r="CH12" s="17"/>
      <c r="CI12" s="17">
        <v>0</v>
      </c>
      <c r="CJ12" s="17">
        <v>127.9</v>
      </c>
      <c r="CK12" s="17">
        <v>118.74925</v>
      </c>
      <c r="CL12" s="17">
        <v>118.74925</v>
      </c>
      <c r="CM12" s="17">
        <v>9.1507500000000004</v>
      </c>
      <c r="CN12" s="17">
        <v>8.1</v>
      </c>
      <c r="CO12" s="17">
        <v>5.1333399999999996</v>
      </c>
      <c r="CP12" s="17">
        <v>5.1333399999999996</v>
      </c>
      <c r="CQ12" s="17">
        <v>2.9666600000000001</v>
      </c>
      <c r="CR12" s="17">
        <v>3.4</v>
      </c>
      <c r="CS12" s="17">
        <v>2.8177599999999998</v>
      </c>
      <c r="CT12" s="17">
        <v>2.8177599999999998</v>
      </c>
      <c r="CU12" s="17">
        <v>0.58223999999999998</v>
      </c>
      <c r="CV12" s="17">
        <v>0</v>
      </c>
      <c r="CW12" s="17"/>
      <c r="CX12" s="17"/>
      <c r="CY12" s="17">
        <v>0</v>
      </c>
      <c r="CZ12" s="17">
        <v>7.1</v>
      </c>
      <c r="DA12" s="17">
        <v>6.8787000000000003</v>
      </c>
      <c r="DB12" s="17">
        <v>6.8787000000000003</v>
      </c>
      <c r="DC12" s="17">
        <v>0.2213</v>
      </c>
      <c r="DD12" s="17">
        <v>12.5</v>
      </c>
      <c r="DE12" s="17">
        <v>11.2387</v>
      </c>
      <c r="DF12" s="17">
        <v>11.2387</v>
      </c>
      <c r="DG12" s="17">
        <v>1.2613000000000001</v>
      </c>
      <c r="DH12" s="17">
        <v>75.5</v>
      </c>
      <c r="DI12" s="17">
        <v>45</v>
      </c>
      <c r="DJ12" s="17">
        <v>56.868459999999999</v>
      </c>
      <c r="DK12" s="17">
        <v>18.631540000000001</v>
      </c>
      <c r="DL12" s="17"/>
      <c r="DM12" s="17"/>
      <c r="DN12" s="17"/>
      <c r="DO12" s="17">
        <v>0</v>
      </c>
      <c r="DP12" s="17"/>
      <c r="DQ12" s="17"/>
      <c r="DR12" s="17"/>
      <c r="DS12" s="17">
        <v>0</v>
      </c>
      <c r="DT12" s="17"/>
      <c r="DU12" s="17"/>
      <c r="DV12" s="17"/>
      <c r="DW12" s="17">
        <v>0</v>
      </c>
      <c r="DX12" s="17"/>
      <c r="DY12" s="17"/>
      <c r="DZ12" s="17"/>
      <c r="EA12" s="17">
        <v>0</v>
      </c>
      <c r="EB12" s="17">
        <v>71.099999999999994</v>
      </c>
      <c r="EC12" s="17">
        <v>90.045240000000007</v>
      </c>
      <c r="ED12" s="17">
        <v>63.749400000000001</v>
      </c>
      <c r="EE12" s="17">
        <v>7.3506</v>
      </c>
      <c r="EF12" s="17">
        <v>111.5</v>
      </c>
      <c r="EG12" s="17">
        <v>110.26321</v>
      </c>
      <c r="EH12" s="17">
        <v>110.2632</v>
      </c>
      <c r="EI12" s="17">
        <v>1.2367999999999999</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21.6</v>
      </c>
      <c r="FE12" s="17">
        <v>30.59984</v>
      </c>
      <c r="FF12" s="17">
        <v>30.59984</v>
      </c>
      <c r="FG12" s="17">
        <v>-8.9998400000000007</v>
      </c>
      <c r="FH12" s="17">
        <v>58.6</v>
      </c>
      <c r="FI12" s="17">
        <v>52.57732</v>
      </c>
      <c r="FJ12" s="17">
        <v>45</v>
      </c>
      <c r="FK12" s="17">
        <v>13.6</v>
      </c>
      <c r="FL12" s="17">
        <v>19.5</v>
      </c>
      <c r="FM12" s="17">
        <v>15.082800000000001</v>
      </c>
      <c r="FN12" s="17">
        <v>15.082800000000001</v>
      </c>
      <c r="FO12" s="17">
        <v>4.4172000000000002</v>
      </c>
      <c r="FP12" s="17">
        <v>18.600000000000001</v>
      </c>
      <c r="FQ12" s="17">
        <v>17.562139999999999</v>
      </c>
      <c r="FR12" s="17">
        <v>17.562139999999999</v>
      </c>
      <c r="FS12" s="17">
        <v>1.03786</v>
      </c>
      <c r="FT12" s="17">
        <v>11.5</v>
      </c>
      <c r="FU12" s="17">
        <v>10.67961</v>
      </c>
      <c r="FV12" s="17">
        <v>10.67961</v>
      </c>
      <c r="FW12" s="17">
        <v>0.82038999999999995</v>
      </c>
      <c r="FX12" s="17">
        <v>67.099999999999994</v>
      </c>
      <c r="FY12" s="17">
        <v>64.889049999999997</v>
      </c>
      <c r="FZ12" s="17">
        <v>64.889049999999997</v>
      </c>
      <c r="GA12" s="17">
        <v>2.21095</v>
      </c>
      <c r="GB12" s="17">
        <v>36.5</v>
      </c>
      <c r="GC12" s="17"/>
      <c r="GD12" s="17"/>
      <c r="GE12" s="17">
        <v>36.5</v>
      </c>
      <c r="GF12" s="17">
        <v>124.8</v>
      </c>
      <c r="GG12" s="17">
        <v>184.53556</v>
      </c>
      <c r="GH12" s="17">
        <v>184.53552999999999</v>
      </c>
      <c r="GI12" s="17">
        <v>-59.735529999999997</v>
      </c>
      <c r="GJ12" s="17">
        <v>73.2</v>
      </c>
      <c r="GK12" s="17">
        <v>92.54486</v>
      </c>
      <c r="GL12" s="17">
        <v>92.544849999999997</v>
      </c>
      <c r="GM12" s="17">
        <v>-19.344850000000001</v>
      </c>
      <c r="GN12" s="17">
        <v>79.400000000000006</v>
      </c>
      <c r="GO12" s="17">
        <v>78.118020000000001</v>
      </c>
      <c r="GP12" s="17">
        <v>44.003279999999997</v>
      </c>
      <c r="GQ12" s="17">
        <v>35.396720000000002</v>
      </c>
      <c r="GR12" s="17">
        <v>6.7</v>
      </c>
      <c r="GS12" s="17"/>
      <c r="GT12" s="17">
        <v>6.5736800000000004</v>
      </c>
      <c r="GU12" s="17">
        <v>0.12631999999999999</v>
      </c>
      <c r="GV12" s="17">
        <v>8.6</v>
      </c>
      <c r="GW12" s="17">
        <v>6.8964100000000004</v>
      </c>
      <c r="GX12" s="17">
        <v>6.8964100000000004</v>
      </c>
      <c r="GY12" s="17">
        <v>1.7035899999999999</v>
      </c>
      <c r="GZ12" s="17">
        <v>21.9</v>
      </c>
      <c r="HA12" s="17">
        <v>16</v>
      </c>
      <c r="HB12" s="17">
        <v>12</v>
      </c>
      <c r="HC12" s="17">
        <v>9.9</v>
      </c>
      <c r="HD12" s="17">
        <v>33.200000000000003</v>
      </c>
      <c r="HE12" s="17">
        <v>30.81456</v>
      </c>
      <c r="HF12" s="17">
        <v>30.81456</v>
      </c>
      <c r="HG12" s="17">
        <v>2.38544</v>
      </c>
      <c r="HH12" s="17">
        <v>2</v>
      </c>
      <c r="HI12" s="17">
        <v>1.97359</v>
      </c>
      <c r="HJ12" s="17">
        <v>1.97359</v>
      </c>
      <c r="HK12" s="17">
        <v>2.6409999999999999E-2</v>
      </c>
      <c r="HL12" s="17">
        <v>0</v>
      </c>
      <c r="HM12" s="17"/>
      <c r="HN12" s="17"/>
      <c r="HO12" s="17">
        <v>0</v>
      </c>
      <c r="HP12" s="17">
        <v>58.4</v>
      </c>
      <c r="HQ12" s="17">
        <v>46.633380000000002</v>
      </c>
      <c r="HR12" s="17">
        <v>32.520310000000002</v>
      </c>
      <c r="HS12" s="17">
        <v>25.87969</v>
      </c>
      <c r="HT12" s="17"/>
      <c r="HU12" s="17"/>
      <c r="HV12" s="17"/>
      <c r="HW12" s="17">
        <v>0</v>
      </c>
      <c r="HX12" s="17"/>
      <c r="HY12" s="17"/>
      <c r="HZ12" s="17"/>
      <c r="IA12" s="17">
        <v>0</v>
      </c>
      <c r="IB12" s="17">
        <v>17.100000000000001</v>
      </c>
      <c r="IC12" s="17">
        <v>16.490729999999999</v>
      </c>
      <c r="ID12" s="17">
        <v>22.085850000000001</v>
      </c>
      <c r="IE12" s="17">
        <v>-4.9858500000000001</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64.599999999999994</v>
      </c>
      <c r="JE12" s="17">
        <v>64.999380000000002</v>
      </c>
      <c r="JF12" s="17">
        <v>23.4908</v>
      </c>
      <c r="JG12" s="17">
        <v>41.109200000000001</v>
      </c>
      <c r="JH12" s="17">
        <v>102.6</v>
      </c>
      <c r="JI12" s="17">
        <v>138.70740000000001</v>
      </c>
      <c r="JJ12" s="17">
        <v>185.37447</v>
      </c>
      <c r="JK12" s="17">
        <v>-82.774469999999994</v>
      </c>
      <c r="JL12" s="17">
        <v>102.5</v>
      </c>
      <c r="JM12" s="17">
        <v>138.70740000000001</v>
      </c>
      <c r="JN12" s="17">
        <v>185.37447</v>
      </c>
      <c r="JO12" s="17">
        <v>-82.874470000000002</v>
      </c>
      <c r="JP12" s="17">
        <v>102.2</v>
      </c>
      <c r="JQ12" s="17">
        <v>138.70740000000001</v>
      </c>
      <c r="JR12" s="17">
        <v>185.37447</v>
      </c>
      <c r="JS12" s="17">
        <v>-83.174469999999999</v>
      </c>
      <c r="JT12" s="17">
        <v>191</v>
      </c>
      <c r="JU12" s="17">
        <v>208.6859</v>
      </c>
      <c r="JV12" s="17">
        <v>278.89672999999999</v>
      </c>
      <c r="JW12" s="17">
        <v>-87.896730000000005</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0.5</v>
      </c>
      <c r="LE12" s="17">
        <v>0.63188999999999995</v>
      </c>
      <c r="LF12" s="17">
        <v>0.63188999999999995</v>
      </c>
      <c r="LG12" s="17">
        <v>-0.13189000000000001</v>
      </c>
      <c r="LH12" s="17">
        <v>137.69999999999999</v>
      </c>
      <c r="LI12" s="17">
        <v>113.72196</v>
      </c>
      <c r="LJ12" s="17">
        <v>134.02062000000001</v>
      </c>
      <c r="LK12" s="17">
        <v>3.6793800000000001</v>
      </c>
      <c r="LL12" s="17">
        <v>90.4</v>
      </c>
      <c r="LM12" s="17">
        <v>75.745720000000006</v>
      </c>
      <c r="LN12" s="17">
        <v>56.040309999999998</v>
      </c>
      <c r="LO12" s="17">
        <v>34.359690000000001</v>
      </c>
      <c r="LP12" s="17">
        <v>63.5</v>
      </c>
      <c r="LQ12" s="17">
        <v>67.133979999999994</v>
      </c>
      <c r="LR12" s="17">
        <v>59.252879999999998</v>
      </c>
      <c r="LS12" s="17">
        <v>4.2471199999999998</v>
      </c>
      <c r="LT12" s="17">
        <v>67.3</v>
      </c>
      <c r="LU12" s="17">
        <v>65.984009999999998</v>
      </c>
      <c r="LV12" s="17">
        <v>58.237909999999999</v>
      </c>
      <c r="LW12" s="17">
        <v>9.0620899999999995</v>
      </c>
      <c r="LX12" s="17">
        <v>30.2</v>
      </c>
      <c r="LY12" s="17">
        <v>27.30705</v>
      </c>
      <c r="LZ12" s="17">
        <v>24.101379999999999</v>
      </c>
      <c r="MA12" s="17">
        <v>6.0986200000000004</v>
      </c>
      <c r="MB12" s="17"/>
      <c r="MC12" s="17"/>
      <c r="MD12" s="17"/>
      <c r="ME12" s="17">
        <v>0</v>
      </c>
      <c r="MF12" s="17"/>
      <c r="MG12" s="17"/>
      <c r="MH12" s="17"/>
      <c r="MI12" s="17">
        <v>0</v>
      </c>
      <c r="MJ12" s="17"/>
      <c r="MK12" s="17"/>
      <c r="ML12" s="17"/>
      <c r="MM12" s="17">
        <v>0</v>
      </c>
      <c r="MN12" s="17">
        <v>147.19999999999999</v>
      </c>
      <c r="MO12" s="17">
        <v>151.08886999999999</v>
      </c>
      <c r="MP12" s="17">
        <v>151.08886999999999</v>
      </c>
      <c r="MQ12" s="17">
        <v>-3.8888699999999998</v>
      </c>
      <c r="MR12" s="17">
        <v>149.19999999999999</v>
      </c>
      <c r="MS12" s="17">
        <v>151.08886999999999</v>
      </c>
      <c r="MT12" s="17">
        <v>151.08886999999999</v>
      </c>
      <c r="MU12" s="17">
        <v>-1.88887</v>
      </c>
      <c r="MV12" s="17">
        <v>150.19999999999999</v>
      </c>
      <c r="MW12" s="17">
        <v>151.54258999999999</v>
      </c>
      <c r="MX12" s="17">
        <v>151.54258999999999</v>
      </c>
      <c r="MY12" s="17">
        <v>-1.34259</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121.4</v>
      </c>
      <c r="OG12" s="17">
        <v>125.17</v>
      </c>
      <c r="OH12" s="17">
        <v>125.17</v>
      </c>
      <c r="OI12" s="17">
        <v>-3.77</v>
      </c>
      <c r="OJ12" s="17">
        <v>0</v>
      </c>
      <c r="OK12" s="17"/>
      <c r="OL12" s="17"/>
      <c r="OM12" s="17">
        <v>0</v>
      </c>
      <c r="ON12" s="17">
        <v>15.8</v>
      </c>
      <c r="OO12" s="17">
        <v>14.114000000000001</v>
      </c>
      <c r="OP12" s="17">
        <v>14.114000000000001</v>
      </c>
      <c r="OQ12" s="17">
        <v>1.6859999999999999</v>
      </c>
      <c r="OR12" s="17">
        <v>0</v>
      </c>
      <c r="OS12" s="17"/>
      <c r="OT12" s="17"/>
      <c r="OU12" s="17">
        <v>0</v>
      </c>
      <c r="OV12" s="17">
        <v>5.2</v>
      </c>
      <c r="OW12" s="17">
        <v>5.2</v>
      </c>
      <c r="OX12" s="17">
        <v>5.2</v>
      </c>
      <c r="OY12" s="17">
        <v>0</v>
      </c>
      <c r="OZ12" s="17">
        <v>5.2</v>
      </c>
      <c r="PA12" s="17">
        <v>5</v>
      </c>
      <c r="PB12" s="17">
        <v>5</v>
      </c>
      <c r="PC12" s="17">
        <v>0.2</v>
      </c>
      <c r="PD12" s="17">
        <v>0</v>
      </c>
      <c r="PE12" s="17"/>
      <c r="PF12" s="17"/>
      <c r="PG12" s="17">
        <v>0</v>
      </c>
      <c r="PH12" s="17">
        <v>0</v>
      </c>
      <c r="PI12" s="17"/>
      <c r="PJ12" s="17"/>
      <c r="PK12" s="17">
        <v>0</v>
      </c>
      <c r="PL12" s="17">
        <v>0.8</v>
      </c>
      <c r="PM12" s="17">
        <v>1</v>
      </c>
      <c r="PN12" s="17">
        <v>1</v>
      </c>
      <c r="PO12" s="17">
        <v>-0.2</v>
      </c>
      <c r="PP12" s="17">
        <v>1.8</v>
      </c>
      <c r="PQ12" s="17">
        <v>1.83</v>
      </c>
      <c r="PR12" s="17">
        <v>1.83</v>
      </c>
      <c r="PS12" s="17">
        <v>-0.03</v>
      </c>
      <c r="PT12" s="17">
        <v>4.8</v>
      </c>
      <c r="PU12" s="17">
        <v>4.3499999999999996</v>
      </c>
      <c r="PV12" s="17">
        <v>4.3499999999999996</v>
      </c>
      <c r="PW12" s="17">
        <v>0.45</v>
      </c>
      <c r="PX12" s="17">
        <v>14.7</v>
      </c>
      <c r="PY12" s="17">
        <v>14.56311</v>
      </c>
      <c r="PZ12" s="17">
        <v>14.56311</v>
      </c>
      <c r="QA12" s="17">
        <v>0.13689000000000001</v>
      </c>
      <c r="QB12" s="17">
        <v>3.4</v>
      </c>
      <c r="QC12" s="17">
        <v>5</v>
      </c>
      <c r="QD12" s="17">
        <v>5</v>
      </c>
      <c r="QE12" s="17">
        <v>-1.6</v>
      </c>
      <c r="QF12" s="17">
        <v>3.3</v>
      </c>
      <c r="QG12" s="17">
        <v>3.1</v>
      </c>
      <c r="QH12" s="17">
        <v>3.1</v>
      </c>
      <c r="QI12" s="17">
        <v>0.2</v>
      </c>
      <c r="QJ12" s="17">
        <v>3.5</v>
      </c>
      <c r="QK12" s="17">
        <v>3.4</v>
      </c>
      <c r="QL12" s="17">
        <v>3.4</v>
      </c>
      <c r="QM12" s="17">
        <v>0.1</v>
      </c>
      <c r="QN12" s="17">
        <v>17.8</v>
      </c>
      <c r="QO12" s="17">
        <v>16.990290000000002</v>
      </c>
      <c r="QP12" s="17">
        <v>16.990290000000002</v>
      </c>
      <c r="QQ12" s="17">
        <v>0.80971000000000004</v>
      </c>
      <c r="QR12" s="17">
        <v>0</v>
      </c>
      <c r="QS12" s="17"/>
      <c r="QT12" s="17"/>
      <c r="QU12" s="17">
        <v>0</v>
      </c>
      <c r="QV12" s="17">
        <v>0</v>
      </c>
      <c r="QW12" s="17"/>
      <c r="QX12" s="17"/>
      <c r="QY12" s="17">
        <v>0</v>
      </c>
      <c r="QZ12" s="17">
        <v>29.4</v>
      </c>
      <c r="RA12" s="17">
        <v>30.640999999999998</v>
      </c>
      <c r="RB12" s="17">
        <v>30.640999999999998</v>
      </c>
      <c r="RC12" s="17">
        <v>-1.2410000000000001</v>
      </c>
      <c r="RD12" s="17">
        <v>85.8</v>
      </c>
      <c r="RE12" s="17">
        <v>90.381</v>
      </c>
      <c r="RF12" s="17">
        <v>90.381</v>
      </c>
      <c r="RG12" s="17">
        <v>-4.5810000000000004</v>
      </c>
      <c r="RH12" s="17">
        <v>4.4000000000000004</v>
      </c>
      <c r="RI12" s="17">
        <v>4.2</v>
      </c>
      <c r="RJ12" s="17">
        <v>4.2</v>
      </c>
      <c r="RK12" s="17">
        <v>0.2</v>
      </c>
      <c r="RL12" s="17">
        <v>1.2</v>
      </c>
      <c r="RM12" s="17">
        <v>1.2</v>
      </c>
      <c r="RN12" s="17">
        <v>1.2</v>
      </c>
      <c r="RO12" s="17">
        <v>0</v>
      </c>
      <c r="RP12" s="17">
        <v>1.2</v>
      </c>
      <c r="RQ12" s="17">
        <v>1.2</v>
      </c>
      <c r="RR12" s="17">
        <v>1.2</v>
      </c>
      <c r="RS12" s="17">
        <v>0</v>
      </c>
      <c r="RT12" s="17">
        <v>3</v>
      </c>
      <c r="RU12" s="17">
        <v>2.8</v>
      </c>
      <c r="RV12" s="17">
        <v>2.8</v>
      </c>
      <c r="RW12" s="17">
        <v>0.2</v>
      </c>
      <c r="RX12" s="17">
        <v>0</v>
      </c>
      <c r="RY12" s="17"/>
      <c r="RZ12" s="17"/>
      <c r="SA12" s="17">
        <v>0</v>
      </c>
      <c r="SB12" s="17">
        <v>2.5</v>
      </c>
      <c r="SC12" s="17">
        <v>2.46</v>
      </c>
      <c r="SD12" s="17">
        <v>2.46</v>
      </c>
      <c r="SE12" s="17">
        <v>0.04</v>
      </c>
      <c r="SF12" s="17">
        <v>5.0999999999999996</v>
      </c>
      <c r="SG12" s="17">
        <v>3.8144300000000002</v>
      </c>
      <c r="SH12" s="17">
        <v>5.1086299999999998</v>
      </c>
      <c r="SI12" s="17">
        <v>-8.6300000000000005E-3</v>
      </c>
      <c r="SJ12" s="17">
        <v>1.2</v>
      </c>
      <c r="SK12" s="17">
        <v>1.28</v>
      </c>
      <c r="SL12" s="17">
        <v>1.28</v>
      </c>
      <c r="SM12" s="17">
        <v>-0.08</v>
      </c>
      <c r="SN12" s="17">
        <v>0.4</v>
      </c>
      <c r="SO12" s="17">
        <v>0.4</v>
      </c>
      <c r="SP12" s="17">
        <v>0.4</v>
      </c>
      <c r="SQ12" s="17">
        <v>0</v>
      </c>
      <c r="SR12" s="17">
        <v>4.8</v>
      </c>
      <c r="SS12" s="17">
        <v>3.9</v>
      </c>
      <c r="ST12" s="17">
        <v>3.9</v>
      </c>
      <c r="SU12" s="17">
        <v>0.9</v>
      </c>
      <c r="SV12" s="17">
        <v>3.2</v>
      </c>
      <c r="SW12" s="17">
        <v>3</v>
      </c>
      <c r="SX12" s="17">
        <v>3</v>
      </c>
      <c r="SY12" s="17">
        <v>0.2</v>
      </c>
      <c r="SZ12" s="17">
        <v>3.6</v>
      </c>
      <c r="TA12" s="17">
        <v>3.2</v>
      </c>
      <c r="TB12" s="17">
        <v>3.2</v>
      </c>
      <c r="TC12" s="17">
        <v>0.4</v>
      </c>
      <c r="TD12" s="17">
        <v>4.8</v>
      </c>
      <c r="TE12" s="17">
        <v>4.5</v>
      </c>
      <c r="TF12" s="17">
        <v>4.5</v>
      </c>
      <c r="TG12" s="17">
        <v>0.3</v>
      </c>
      <c r="TH12" s="17">
        <v>10</v>
      </c>
      <c r="TI12" s="17">
        <v>10</v>
      </c>
      <c r="TJ12" s="17">
        <v>10</v>
      </c>
      <c r="TK12" s="17">
        <v>0</v>
      </c>
      <c r="TL12" s="17">
        <v>28.5</v>
      </c>
      <c r="TM12" s="17">
        <v>23.326000000000001</v>
      </c>
      <c r="TN12" s="17">
        <v>23.326000000000001</v>
      </c>
      <c r="TO12" s="17">
        <v>5.1740000000000004</v>
      </c>
      <c r="TP12" s="17">
        <v>21.1</v>
      </c>
      <c r="TQ12" s="17">
        <v>32.073999999999998</v>
      </c>
      <c r="TR12" s="17">
        <v>32.073999999999998</v>
      </c>
      <c r="TS12" s="17">
        <v>-10.974</v>
      </c>
      <c r="TT12" s="17">
        <v>0</v>
      </c>
      <c r="TU12" s="17"/>
      <c r="TV12" s="17"/>
      <c r="TW12" s="17">
        <v>0</v>
      </c>
      <c r="TX12" s="17">
        <v>100.3</v>
      </c>
      <c r="TY12" s="17">
        <v>96.278000000000006</v>
      </c>
      <c r="TZ12" s="17">
        <v>96.278000000000006</v>
      </c>
      <c r="UA12" s="17">
        <v>4.0220000000000002</v>
      </c>
      <c r="UB12" s="17">
        <v>98.6</v>
      </c>
      <c r="UC12" s="17">
        <v>89.113</v>
      </c>
      <c r="UD12" s="17">
        <v>89.113</v>
      </c>
      <c r="UE12" s="17">
        <v>9.4870000000000001</v>
      </c>
      <c r="UF12" s="17">
        <v>15.4</v>
      </c>
      <c r="UG12" s="17">
        <v>13.215999999999999</v>
      </c>
      <c r="UH12" s="17">
        <v>13.215999999999999</v>
      </c>
      <c r="UI12" s="17">
        <v>2.1840000000000002</v>
      </c>
      <c r="UJ12" s="17">
        <v>8.6999999999999993</v>
      </c>
      <c r="UK12" s="17">
        <v>11.926</v>
      </c>
      <c r="UL12" s="17">
        <v>11.926</v>
      </c>
      <c r="UM12" s="17">
        <v>-3.226</v>
      </c>
      <c r="UN12" s="17">
        <v>5</v>
      </c>
      <c r="UO12" s="17">
        <v>4</v>
      </c>
      <c r="UP12" s="17">
        <v>4</v>
      </c>
      <c r="UQ12" s="17">
        <v>1</v>
      </c>
      <c r="UR12" s="17">
        <v>1.7</v>
      </c>
      <c r="US12" s="17">
        <v>2</v>
      </c>
      <c r="UT12" s="17">
        <v>2</v>
      </c>
      <c r="UU12" s="17">
        <v>-0.3</v>
      </c>
      <c r="UV12" s="17">
        <v>7.4</v>
      </c>
      <c r="UW12" s="17">
        <v>7.5</v>
      </c>
      <c r="UX12" s="17">
        <v>7.5</v>
      </c>
      <c r="UY12" s="17">
        <v>-0.1</v>
      </c>
      <c r="UZ12" s="17">
        <v>8</v>
      </c>
      <c r="VA12" s="17">
        <v>8</v>
      </c>
      <c r="VB12" s="17">
        <v>3</v>
      </c>
      <c r="VC12" s="17">
        <v>5</v>
      </c>
      <c r="VD12" s="17">
        <v>10.199999999999999</v>
      </c>
      <c r="VE12" s="17">
        <v>8</v>
      </c>
      <c r="VF12" s="17">
        <v>3.4</v>
      </c>
      <c r="VG12" s="17">
        <v>6.8</v>
      </c>
      <c r="VH12" s="17">
        <v>9.8000000000000007</v>
      </c>
      <c r="VI12" s="17">
        <v>8</v>
      </c>
      <c r="VJ12" s="17">
        <v>3.5</v>
      </c>
      <c r="VK12" s="17">
        <v>6.3</v>
      </c>
      <c r="VL12" s="17">
        <v>13.5</v>
      </c>
      <c r="VM12" s="17">
        <v>11.987</v>
      </c>
      <c r="VN12" s="17">
        <v>11.987</v>
      </c>
      <c r="VO12" s="17">
        <v>1.5129999999999999</v>
      </c>
      <c r="VP12" s="17">
        <v>0</v>
      </c>
      <c r="VQ12" s="17"/>
      <c r="VR12" s="17"/>
      <c r="VS12" s="17">
        <v>0</v>
      </c>
      <c r="VT12" s="17">
        <v>0</v>
      </c>
      <c r="VU12" s="17"/>
      <c r="VV12" s="17"/>
      <c r="VW12" s="17">
        <v>0</v>
      </c>
      <c r="VX12" s="17">
        <v>0</v>
      </c>
      <c r="VY12" s="17"/>
      <c r="VZ12" s="17"/>
      <c r="WA12" s="17">
        <v>0</v>
      </c>
      <c r="WB12" s="17">
        <v>0.6</v>
      </c>
      <c r="WC12" s="17">
        <v>0.6</v>
      </c>
      <c r="WD12" s="17">
        <v>0.6</v>
      </c>
      <c r="WE12" s="17">
        <v>0</v>
      </c>
      <c r="WF12" s="17">
        <v>117.1</v>
      </c>
      <c r="WG12" s="17">
        <v>116</v>
      </c>
      <c r="WH12" s="17">
        <v>116</v>
      </c>
      <c r="WI12" s="17">
        <v>1.1000000000000001</v>
      </c>
      <c r="WJ12" s="17">
        <v>137.69999999999999</v>
      </c>
      <c r="WK12" s="17">
        <v>134</v>
      </c>
      <c r="WL12" s="17">
        <v>134</v>
      </c>
      <c r="WM12" s="17">
        <v>3.7</v>
      </c>
      <c r="WN12" s="17">
        <v>0</v>
      </c>
      <c r="WO12" s="17"/>
      <c r="WP12" s="17"/>
      <c r="WQ12" s="17">
        <v>0</v>
      </c>
      <c r="WR12" s="17">
        <v>0</v>
      </c>
      <c r="WS12" s="17"/>
      <c r="WT12" s="17"/>
      <c r="WU12" s="17">
        <v>0</v>
      </c>
      <c r="WV12" s="17">
        <v>7.7</v>
      </c>
      <c r="WW12" s="17">
        <v>7.6</v>
      </c>
      <c r="WX12" s="17">
        <v>7.6</v>
      </c>
      <c r="WY12" s="17">
        <v>0.1</v>
      </c>
      <c r="WZ12" s="17">
        <v>18.899999999999999</v>
      </c>
      <c r="XA12" s="17">
        <v>18.4466</v>
      </c>
      <c r="XB12" s="17">
        <v>18.4466</v>
      </c>
      <c r="XC12" s="17">
        <v>0.45340000000000003</v>
      </c>
      <c r="XD12" s="17">
        <v>9.6</v>
      </c>
      <c r="XE12" s="17">
        <v>10.8</v>
      </c>
      <c r="XF12" s="17">
        <v>10.8</v>
      </c>
      <c r="XG12" s="17">
        <v>-1.2</v>
      </c>
      <c r="XH12" s="17">
        <v>32.200000000000003</v>
      </c>
      <c r="XI12" s="17">
        <v>31.5</v>
      </c>
      <c r="XJ12" s="17">
        <v>31.5</v>
      </c>
      <c r="XK12" s="17">
        <v>0.7</v>
      </c>
      <c r="XL12" s="17">
        <v>26.3</v>
      </c>
      <c r="XM12" s="17">
        <v>31.5</v>
      </c>
      <c r="XN12" s="17">
        <v>31.5</v>
      </c>
      <c r="XO12" s="17">
        <v>-5.2</v>
      </c>
      <c r="XP12" s="17">
        <v>14.7</v>
      </c>
      <c r="XQ12" s="17">
        <v>14</v>
      </c>
      <c r="XR12" s="17">
        <v>14</v>
      </c>
      <c r="XS12" s="17">
        <v>0.7</v>
      </c>
      <c r="XT12" s="17">
        <v>18.3</v>
      </c>
      <c r="XU12" s="17">
        <v>17</v>
      </c>
      <c r="XV12" s="17">
        <v>17</v>
      </c>
      <c r="XW12" s="17">
        <v>1.3</v>
      </c>
      <c r="XX12" s="17">
        <v>6.48</v>
      </c>
      <c r="XY12" s="17">
        <v>7.8</v>
      </c>
      <c r="XZ12" s="17">
        <v>7.8</v>
      </c>
      <c r="YA12" s="17">
        <v>-1.32</v>
      </c>
      <c r="YB12" s="17">
        <v>7.16</v>
      </c>
      <c r="YC12" s="17">
        <v>7</v>
      </c>
      <c r="YD12" s="17">
        <v>11</v>
      </c>
      <c r="YE12" s="17">
        <v>-3.84</v>
      </c>
    </row>
    <row r="13" spans="1:655" ht="24" customHeight="1" x14ac:dyDescent="0.3">
      <c r="A13" s="1"/>
      <c r="B13" s="16" t="s">
        <v>27</v>
      </c>
      <c r="C13" s="16" t="s">
        <v>714</v>
      </c>
      <c r="D13" s="17">
        <v>99.4</v>
      </c>
      <c r="E13" s="17">
        <v>101.60194</v>
      </c>
      <c r="F13" s="17">
        <v>101.60194</v>
      </c>
      <c r="G13" s="17">
        <v>-2.20194</v>
      </c>
      <c r="H13" s="17">
        <v>628</v>
      </c>
      <c r="I13" s="17">
        <v>643.52629999999999</v>
      </c>
      <c r="J13" s="17">
        <v>621.24</v>
      </c>
      <c r="K13" s="17">
        <v>6.76</v>
      </c>
      <c r="L13" s="17">
        <v>215.4</v>
      </c>
      <c r="M13" s="17">
        <v>209.35054</v>
      </c>
      <c r="N13" s="17">
        <v>202.10041000000001</v>
      </c>
      <c r="O13" s="17">
        <v>13.29959</v>
      </c>
      <c r="P13" s="17"/>
      <c r="Q13" s="17"/>
      <c r="R13" s="17"/>
      <c r="S13" s="17">
        <v>0</v>
      </c>
      <c r="T13" s="17"/>
      <c r="U13" s="17"/>
      <c r="V13" s="17"/>
      <c r="W13" s="17">
        <v>0</v>
      </c>
      <c r="X13" s="17">
        <v>0</v>
      </c>
      <c r="Y13" s="17"/>
      <c r="Z13" s="17"/>
      <c r="AA13" s="17">
        <v>0</v>
      </c>
      <c r="AB13" s="17">
        <v>81.2</v>
      </c>
      <c r="AC13" s="17">
        <v>87.85</v>
      </c>
      <c r="AD13" s="17">
        <v>87.85</v>
      </c>
      <c r="AE13" s="17">
        <v>-6.65</v>
      </c>
      <c r="AF13" s="17"/>
      <c r="AG13" s="17"/>
      <c r="AH13" s="17"/>
      <c r="AI13" s="17">
        <v>0</v>
      </c>
      <c r="AJ13" s="17"/>
      <c r="AK13" s="17"/>
      <c r="AL13" s="17"/>
      <c r="AM13" s="17">
        <v>0</v>
      </c>
      <c r="AN13" s="17">
        <v>129.19999999999999</v>
      </c>
      <c r="AO13" s="17">
        <v>135.58206000000001</v>
      </c>
      <c r="AP13" s="17">
        <v>151.46098000000001</v>
      </c>
      <c r="AQ13" s="17">
        <v>-22.26098</v>
      </c>
      <c r="AR13" s="17">
        <v>129.9</v>
      </c>
      <c r="AS13" s="17">
        <v>135.58206000000001</v>
      </c>
      <c r="AT13" s="17">
        <v>151.46098000000001</v>
      </c>
      <c r="AU13" s="17">
        <v>-21.560980000000001</v>
      </c>
      <c r="AV13" s="17">
        <v>129.30000000000001</v>
      </c>
      <c r="AW13" s="17">
        <v>135.58206000000001</v>
      </c>
      <c r="AX13" s="17">
        <v>151.46098000000001</v>
      </c>
      <c r="AY13" s="17">
        <v>-22.160979999999999</v>
      </c>
      <c r="AZ13" s="17">
        <v>226.1</v>
      </c>
      <c r="BA13" s="17">
        <v>203.98382000000001</v>
      </c>
      <c r="BB13" s="17">
        <v>227.87371999999999</v>
      </c>
      <c r="BC13" s="17">
        <v>-1.77372</v>
      </c>
      <c r="BD13" s="17">
        <v>217.5</v>
      </c>
      <c r="BE13" s="17">
        <v>208.07390000000001</v>
      </c>
      <c r="BF13" s="17">
        <v>208.07389000000001</v>
      </c>
      <c r="BG13" s="17">
        <v>9.4261099999999995</v>
      </c>
      <c r="BH13" s="17">
        <v>111.4</v>
      </c>
      <c r="BI13" s="17">
        <v>104.34936999999999</v>
      </c>
      <c r="BJ13" s="17">
        <v>104.34936999999999</v>
      </c>
      <c r="BK13" s="17">
        <v>7.05063</v>
      </c>
      <c r="BL13" s="17">
        <v>319.10000000000002</v>
      </c>
      <c r="BM13" s="17">
        <v>209.94873000000001</v>
      </c>
      <c r="BN13" s="17">
        <v>168.96170000000001</v>
      </c>
      <c r="BO13" s="17">
        <v>150.13829999999999</v>
      </c>
      <c r="BP13" s="17">
        <v>2.7</v>
      </c>
      <c r="BQ13" s="17">
        <v>4.4318400000000002</v>
      </c>
      <c r="BR13" s="17">
        <v>4.4318400000000002</v>
      </c>
      <c r="BS13" s="17">
        <v>-1.73184</v>
      </c>
      <c r="BT13" s="17"/>
      <c r="BU13" s="17"/>
      <c r="BV13" s="17"/>
      <c r="BW13" s="17">
        <v>0</v>
      </c>
      <c r="BX13" s="17"/>
      <c r="BY13" s="17"/>
      <c r="BZ13" s="17"/>
      <c r="CA13" s="17">
        <v>0</v>
      </c>
      <c r="CB13" s="17"/>
      <c r="CC13" s="17"/>
      <c r="CD13" s="17"/>
      <c r="CE13" s="17">
        <v>0</v>
      </c>
      <c r="CF13" s="17"/>
      <c r="CG13" s="17"/>
      <c r="CH13" s="17"/>
      <c r="CI13" s="17">
        <v>0</v>
      </c>
      <c r="CJ13" s="17">
        <v>123.9</v>
      </c>
      <c r="CK13" s="17">
        <v>118.74925</v>
      </c>
      <c r="CL13" s="17">
        <v>118.74925</v>
      </c>
      <c r="CM13" s="17">
        <v>5.1507500000000004</v>
      </c>
      <c r="CN13" s="17">
        <v>7.6</v>
      </c>
      <c r="CO13" s="17">
        <v>5.1333399999999996</v>
      </c>
      <c r="CP13" s="17">
        <v>5.1333399999999996</v>
      </c>
      <c r="CQ13" s="17">
        <v>2.4666600000000001</v>
      </c>
      <c r="CR13" s="17">
        <v>3.3</v>
      </c>
      <c r="CS13" s="17">
        <v>2.8177599999999998</v>
      </c>
      <c r="CT13" s="17">
        <v>2.8177599999999998</v>
      </c>
      <c r="CU13" s="17">
        <v>0.48224</v>
      </c>
      <c r="CV13" s="17">
        <v>0</v>
      </c>
      <c r="CW13" s="17"/>
      <c r="CX13" s="17"/>
      <c r="CY13" s="17">
        <v>0</v>
      </c>
      <c r="CZ13" s="17">
        <v>7</v>
      </c>
      <c r="DA13" s="17">
        <v>6.8787000000000003</v>
      </c>
      <c r="DB13" s="17">
        <v>6.8787000000000003</v>
      </c>
      <c r="DC13" s="17">
        <v>0.12130000000000001</v>
      </c>
      <c r="DD13" s="17">
        <v>11.3</v>
      </c>
      <c r="DE13" s="17">
        <v>11.2387</v>
      </c>
      <c r="DF13" s="17">
        <v>11.2387</v>
      </c>
      <c r="DG13" s="17">
        <v>6.13E-2</v>
      </c>
      <c r="DH13" s="17">
        <v>49.5</v>
      </c>
      <c r="DI13" s="17">
        <v>45</v>
      </c>
      <c r="DJ13" s="17">
        <v>52.602420000000002</v>
      </c>
      <c r="DK13" s="17">
        <v>-3.10242</v>
      </c>
      <c r="DL13" s="17"/>
      <c r="DM13" s="17"/>
      <c r="DN13" s="17"/>
      <c r="DO13" s="17">
        <v>0</v>
      </c>
      <c r="DP13" s="17"/>
      <c r="DQ13" s="17"/>
      <c r="DR13" s="17"/>
      <c r="DS13" s="17">
        <v>0</v>
      </c>
      <c r="DT13" s="17"/>
      <c r="DU13" s="17"/>
      <c r="DV13" s="17"/>
      <c r="DW13" s="17">
        <v>0</v>
      </c>
      <c r="DX13" s="17"/>
      <c r="DY13" s="17"/>
      <c r="DZ13" s="17"/>
      <c r="EA13" s="17">
        <v>0</v>
      </c>
      <c r="EB13" s="17">
        <v>69.400000000000006</v>
      </c>
      <c r="EC13" s="17">
        <v>89.080539999999999</v>
      </c>
      <c r="ED13" s="17">
        <v>63.086750000000002</v>
      </c>
      <c r="EE13" s="17">
        <v>6.31325</v>
      </c>
      <c r="EF13" s="17">
        <v>107.2</v>
      </c>
      <c r="EG13" s="17">
        <v>110.26321</v>
      </c>
      <c r="EH13" s="17">
        <v>110.26321</v>
      </c>
      <c r="EI13" s="17">
        <v>-3.0632100000000002</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24.1</v>
      </c>
      <c r="FE13" s="17">
        <v>30.59984</v>
      </c>
      <c r="FF13" s="17">
        <v>30.59984</v>
      </c>
      <c r="FG13" s="17">
        <v>-6.4998399999999998</v>
      </c>
      <c r="FH13" s="17">
        <v>68.2</v>
      </c>
      <c r="FI13" s="17">
        <v>73.602099999999993</v>
      </c>
      <c r="FJ13" s="17">
        <v>45</v>
      </c>
      <c r="FK13" s="17">
        <v>23.2</v>
      </c>
      <c r="FL13" s="17">
        <v>17.8</v>
      </c>
      <c r="FM13" s="17">
        <v>15.082800000000001</v>
      </c>
      <c r="FN13" s="17">
        <v>15.082800000000001</v>
      </c>
      <c r="FO13" s="17">
        <v>2.7172000000000001</v>
      </c>
      <c r="FP13" s="17">
        <v>18.600000000000001</v>
      </c>
      <c r="FQ13" s="17">
        <v>17.562139999999999</v>
      </c>
      <c r="FR13" s="17">
        <v>17.562139999999999</v>
      </c>
      <c r="FS13" s="17">
        <v>1.03786</v>
      </c>
      <c r="FT13" s="17">
        <v>11.5</v>
      </c>
      <c r="FU13" s="17">
        <v>10.67961</v>
      </c>
      <c r="FV13" s="17">
        <v>10.67961</v>
      </c>
      <c r="FW13" s="17">
        <v>0.82038999999999995</v>
      </c>
      <c r="FX13" s="17">
        <v>61.9</v>
      </c>
      <c r="FY13" s="17">
        <v>64.889049999999997</v>
      </c>
      <c r="FZ13" s="17">
        <v>64.889049999999997</v>
      </c>
      <c r="GA13" s="17">
        <v>-2.9890500000000002</v>
      </c>
      <c r="GB13" s="17">
        <v>115.4</v>
      </c>
      <c r="GC13" s="17"/>
      <c r="GD13" s="17"/>
      <c r="GE13" s="17">
        <v>115.4</v>
      </c>
      <c r="GF13" s="17">
        <v>117.8</v>
      </c>
      <c r="GG13" s="17">
        <v>184.53556</v>
      </c>
      <c r="GH13" s="17">
        <v>184.53552999999999</v>
      </c>
      <c r="GI13" s="17">
        <v>-66.735529999999997</v>
      </c>
      <c r="GJ13" s="17">
        <v>69.599999999999994</v>
      </c>
      <c r="GK13" s="17">
        <v>92.54486</v>
      </c>
      <c r="GL13" s="17">
        <v>92.544849999999997</v>
      </c>
      <c r="GM13" s="17">
        <v>-22.944849999999999</v>
      </c>
      <c r="GN13" s="17">
        <v>77.3</v>
      </c>
      <c r="GO13" s="17">
        <v>78.118020000000001</v>
      </c>
      <c r="GP13" s="17">
        <v>43.261420000000001</v>
      </c>
      <c r="GQ13" s="17">
        <v>34.038580000000003</v>
      </c>
      <c r="GR13" s="17">
        <v>6.5</v>
      </c>
      <c r="GS13" s="17"/>
      <c r="GT13" s="17"/>
      <c r="GU13" s="17">
        <v>6.5</v>
      </c>
      <c r="GV13" s="17">
        <v>8.6999999999999993</v>
      </c>
      <c r="GW13" s="17">
        <v>6.8964100000000004</v>
      </c>
      <c r="GX13" s="17">
        <v>6.8964100000000004</v>
      </c>
      <c r="GY13" s="17">
        <v>1.80359</v>
      </c>
      <c r="GZ13" s="17">
        <v>15.3</v>
      </c>
      <c r="HA13" s="17">
        <v>16</v>
      </c>
      <c r="HB13" s="17">
        <v>12</v>
      </c>
      <c r="HC13" s="17">
        <v>3.3</v>
      </c>
      <c r="HD13" s="17">
        <v>24.8</v>
      </c>
      <c r="HE13" s="17">
        <v>30.81456</v>
      </c>
      <c r="HF13" s="17">
        <v>30.81456</v>
      </c>
      <c r="HG13" s="17">
        <v>-6.0145600000000004</v>
      </c>
      <c r="HH13" s="17">
        <v>2</v>
      </c>
      <c r="HI13" s="17">
        <v>1.97359</v>
      </c>
      <c r="HJ13" s="17">
        <v>1.97359</v>
      </c>
      <c r="HK13" s="17">
        <v>2.6409999999999999E-2</v>
      </c>
      <c r="HL13" s="17">
        <v>0</v>
      </c>
      <c r="HM13" s="17"/>
      <c r="HN13" s="17"/>
      <c r="HO13" s="17">
        <v>0</v>
      </c>
      <c r="HP13" s="17">
        <v>24.9</v>
      </c>
      <c r="HQ13" s="17">
        <v>27.215910000000001</v>
      </c>
      <c r="HR13" s="17">
        <v>32.520299999999999</v>
      </c>
      <c r="HS13" s="17">
        <v>-7.6203000000000003</v>
      </c>
      <c r="HT13" s="17"/>
      <c r="HU13" s="17"/>
      <c r="HV13" s="17"/>
      <c r="HW13" s="17">
        <v>0</v>
      </c>
      <c r="HX13" s="17"/>
      <c r="HY13" s="17"/>
      <c r="HZ13" s="17"/>
      <c r="IA13" s="17">
        <v>0</v>
      </c>
      <c r="IB13" s="17">
        <v>15.9</v>
      </c>
      <c r="IC13" s="17">
        <v>16.490729999999999</v>
      </c>
      <c r="ID13" s="17">
        <v>19.244450000000001</v>
      </c>
      <c r="IE13" s="17">
        <v>-3.3444500000000001</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63.3</v>
      </c>
      <c r="JE13" s="17">
        <v>64.999380000000002</v>
      </c>
      <c r="JF13" s="17">
        <v>22.588159999999998</v>
      </c>
      <c r="JG13" s="17">
        <v>40.711840000000002</v>
      </c>
      <c r="JH13" s="17">
        <v>102.2</v>
      </c>
      <c r="JI13" s="17">
        <v>134.14313000000001</v>
      </c>
      <c r="JJ13" s="17">
        <v>185.36337</v>
      </c>
      <c r="JK13" s="17">
        <v>-83.16337</v>
      </c>
      <c r="JL13" s="17">
        <v>103.3</v>
      </c>
      <c r="JM13" s="17">
        <v>134.14313000000001</v>
      </c>
      <c r="JN13" s="17">
        <v>185.36337</v>
      </c>
      <c r="JO13" s="17">
        <v>-82.063370000000006</v>
      </c>
      <c r="JP13" s="17">
        <v>102.2</v>
      </c>
      <c r="JQ13" s="17">
        <v>134.14313000000001</v>
      </c>
      <c r="JR13" s="17">
        <v>185.36337</v>
      </c>
      <c r="JS13" s="17">
        <v>-83.16337</v>
      </c>
      <c r="JT13" s="17">
        <v>190.6</v>
      </c>
      <c r="JU13" s="17">
        <v>201.81895</v>
      </c>
      <c r="JV13" s="17">
        <v>278.88002</v>
      </c>
      <c r="JW13" s="17">
        <v>-88.280019999999993</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0.5</v>
      </c>
      <c r="LE13" s="17">
        <v>0.63188999999999995</v>
      </c>
      <c r="LF13" s="17">
        <v>0.63188999999999995</v>
      </c>
      <c r="LG13" s="17">
        <v>-0.13189000000000001</v>
      </c>
      <c r="LH13" s="17">
        <v>98.9</v>
      </c>
      <c r="LI13" s="17">
        <v>112.11466</v>
      </c>
      <c r="LJ13" s="17">
        <v>134.02062000000001</v>
      </c>
      <c r="LK13" s="17">
        <v>-35.120620000000002</v>
      </c>
      <c r="LL13" s="17">
        <v>78.8</v>
      </c>
      <c r="LM13" s="17">
        <v>74.610820000000004</v>
      </c>
      <c r="LN13" s="17">
        <v>54.963209999999997</v>
      </c>
      <c r="LO13" s="17">
        <v>23.836790000000001</v>
      </c>
      <c r="LP13" s="17">
        <v>62.3</v>
      </c>
      <c r="LQ13" s="17">
        <v>67.133979999999994</v>
      </c>
      <c r="LR13" s="17">
        <v>58.51605</v>
      </c>
      <c r="LS13" s="17">
        <v>3.7839499999999999</v>
      </c>
      <c r="LT13" s="17">
        <v>68.7</v>
      </c>
      <c r="LU13" s="17">
        <v>65.984009999999998</v>
      </c>
      <c r="LV13" s="17">
        <v>57.5137</v>
      </c>
      <c r="LW13" s="17">
        <v>11.186299999999999</v>
      </c>
      <c r="LX13" s="17">
        <v>29.6</v>
      </c>
      <c r="LY13" s="17">
        <v>27.30705</v>
      </c>
      <c r="LZ13" s="17">
        <v>23.801670000000001</v>
      </c>
      <c r="MA13" s="17">
        <v>5.79833</v>
      </c>
      <c r="MB13" s="17"/>
      <c r="MC13" s="17"/>
      <c r="MD13" s="17"/>
      <c r="ME13" s="17">
        <v>0</v>
      </c>
      <c r="MF13" s="17"/>
      <c r="MG13" s="17"/>
      <c r="MH13" s="17"/>
      <c r="MI13" s="17">
        <v>0</v>
      </c>
      <c r="MJ13" s="17"/>
      <c r="MK13" s="17"/>
      <c r="ML13" s="17"/>
      <c r="MM13" s="17">
        <v>0</v>
      </c>
      <c r="MN13" s="17">
        <v>148.6</v>
      </c>
      <c r="MO13" s="17">
        <v>151.08886999999999</v>
      </c>
      <c r="MP13" s="17">
        <v>151.08886999999999</v>
      </c>
      <c r="MQ13" s="17">
        <v>-2.4888699999999999</v>
      </c>
      <c r="MR13" s="17">
        <v>150.69999999999999</v>
      </c>
      <c r="MS13" s="17">
        <v>151.08886999999999</v>
      </c>
      <c r="MT13" s="17">
        <v>151.08886999999999</v>
      </c>
      <c r="MU13" s="17">
        <v>-0.38886999999999999</v>
      </c>
      <c r="MV13" s="17">
        <v>149.4</v>
      </c>
      <c r="MW13" s="17">
        <v>151.54258999999999</v>
      </c>
      <c r="MX13" s="17">
        <v>151.54258999999999</v>
      </c>
      <c r="MY13" s="17">
        <v>-2.1425900000000002</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121.6</v>
      </c>
      <c r="OG13" s="17">
        <v>124.66</v>
      </c>
      <c r="OH13" s="17">
        <v>124.66</v>
      </c>
      <c r="OI13" s="17">
        <v>-3.06</v>
      </c>
      <c r="OJ13" s="17">
        <v>0</v>
      </c>
      <c r="OK13" s="17"/>
      <c r="OL13" s="17"/>
      <c r="OM13" s="17">
        <v>0</v>
      </c>
      <c r="ON13" s="17">
        <v>15.3</v>
      </c>
      <c r="OO13" s="17">
        <v>14.125</v>
      </c>
      <c r="OP13" s="17">
        <v>14.125</v>
      </c>
      <c r="OQ13" s="17">
        <v>1.175</v>
      </c>
      <c r="OR13" s="17">
        <v>0</v>
      </c>
      <c r="OS13" s="17"/>
      <c r="OT13" s="17"/>
      <c r="OU13" s="17">
        <v>0</v>
      </c>
      <c r="OV13" s="17">
        <v>5.2</v>
      </c>
      <c r="OW13" s="17">
        <v>5.2</v>
      </c>
      <c r="OX13" s="17">
        <v>5.2</v>
      </c>
      <c r="OY13" s="17">
        <v>0</v>
      </c>
      <c r="OZ13" s="17">
        <v>5</v>
      </c>
      <c r="PA13" s="17">
        <v>5</v>
      </c>
      <c r="PB13" s="17">
        <v>5</v>
      </c>
      <c r="PC13" s="17">
        <v>0</v>
      </c>
      <c r="PD13" s="17">
        <v>0</v>
      </c>
      <c r="PE13" s="17"/>
      <c r="PF13" s="17"/>
      <c r="PG13" s="17">
        <v>0</v>
      </c>
      <c r="PH13" s="17">
        <v>0</v>
      </c>
      <c r="PI13" s="17"/>
      <c r="PJ13" s="17"/>
      <c r="PK13" s="17">
        <v>0</v>
      </c>
      <c r="PL13" s="17">
        <v>0.7</v>
      </c>
      <c r="PM13" s="17">
        <v>1</v>
      </c>
      <c r="PN13" s="17">
        <v>1</v>
      </c>
      <c r="PO13" s="17">
        <v>-0.3</v>
      </c>
      <c r="PP13" s="17">
        <v>1.8</v>
      </c>
      <c r="PQ13" s="17">
        <v>1.83</v>
      </c>
      <c r="PR13" s="17">
        <v>1.83</v>
      </c>
      <c r="PS13" s="17">
        <v>-0.03</v>
      </c>
      <c r="PT13" s="17">
        <v>4.7</v>
      </c>
      <c r="PU13" s="17">
        <v>4.3499999999999996</v>
      </c>
      <c r="PV13" s="17">
        <v>4.3499999999999996</v>
      </c>
      <c r="PW13" s="17">
        <v>0.35</v>
      </c>
      <c r="PX13" s="17">
        <v>14.3</v>
      </c>
      <c r="PY13" s="17">
        <v>14.56311</v>
      </c>
      <c r="PZ13" s="17">
        <v>14.56311</v>
      </c>
      <c r="QA13" s="17">
        <v>-0.26311000000000001</v>
      </c>
      <c r="QB13" s="17">
        <v>3.4</v>
      </c>
      <c r="QC13" s="17">
        <v>5</v>
      </c>
      <c r="QD13" s="17">
        <v>5</v>
      </c>
      <c r="QE13" s="17">
        <v>-1.6</v>
      </c>
      <c r="QF13" s="17">
        <v>3.3</v>
      </c>
      <c r="QG13" s="17">
        <v>3.1</v>
      </c>
      <c r="QH13" s="17">
        <v>3.1</v>
      </c>
      <c r="QI13" s="17">
        <v>0.2</v>
      </c>
      <c r="QJ13" s="17">
        <v>3.5</v>
      </c>
      <c r="QK13" s="17">
        <v>3.4</v>
      </c>
      <c r="QL13" s="17">
        <v>3.4</v>
      </c>
      <c r="QM13" s="17">
        <v>0.1</v>
      </c>
      <c r="QN13" s="17">
        <v>17.8</v>
      </c>
      <c r="QO13" s="17">
        <v>16.990290000000002</v>
      </c>
      <c r="QP13" s="17">
        <v>16.990290000000002</v>
      </c>
      <c r="QQ13" s="17">
        <v>0.80971000000000004</v>
      </c>
      <c r="QR13" s="17">
        <v>0</v>
      </c>
      <c r="QS13" s="17"/>
      <c r="QT13" s="17"/>
      <c r="QU13" s="17">
        <v>0</v>
      </c>
      <c r="QV13" s="17">
        <v>0</v>
      </c>
      <c r="QW13" s="17"/>
      <c r="QX13" s="17"/>
      <c r="QY13" s="17">
        <v>0</v>
      </c>
      <c r="QZ13" s="17">
        <v>29.6</v>
      </c>
      <c r="RA13" s="17">
        <v>30.593</v>
      </c>
      <c r="RB13" s="17">
        <v>30.593</v>
      </c>
      <c r="RC13" s="17">
        <v>-0.99299999999999999</v>
      </c>
      <c r="RD13" s="17">
        <v>86.1</v>
      </c>
      <c r="RE13" s="17">
        <v>90.070999999999998</v>
      </c>
      <c r="RF13" s="17">
        <v>90.070999999999998</v>
      </c>
      <c r="RG13" s="17">
        <v>-3.9710000000000001</v>
      </c>
      <c r="RH13" s="17">
        <v>4.4000000000000004</v>
      </c>
      <c r="RI13" s="17">
        <v>4.2</v>
      </c>
      <c r="RJ13" s="17">
        <v>4.2</v>
      </c>
      <c r="RK13" s="17">
        <v>0.2</v>
      </c>
      <c r="RL13" s="17">
        <v>1.2</v>
      </c>
      <c r="RM13" s="17">
        <v>1.2</v>
      </c>
      <c r="RN13" s="17">
        <v>1.2</v>
      </c>
      <c r="RO13" s="17">
        <v>0</v>
      </c>
      <c r="RP13" s="17">
        <v>1.2</v>
      </c>
      <c r="RQ13" s="17">
        <v>1.2</v>
      </c>
      <c r="RR13" s="17">
        <v>1.2</v>
      </c>
      <c r="RS13" s="17">
        <v>0</v>
      </c>
      <c r="RT13" s="17">
        <v>3</v>
      </c>
      <c r="RU13" s="17">
        <v>2.8</v>
      </c>
      <c r="RV13" s="17">
        <v>2.8</v>
      </c>
      <c r="RW13" s="17">
        <v>0.2</v>
      </c>
      <c r="RX13" s="17">
        <v>0</v>
      </c>
      <c r="RY13" s="17"/>
      <c r="RZ13" s="17"/>
      <c r="SA13" s="17">
        <v>0</v>
      </c>
      <c r="SB13" s="17">
        <v>2.6</v>
      </c>
      <c r="SC13" s="17">
        <v>2.46</v>
      </c>
      <c r="SD13" s="17">
        <v>2.46</v>
      </c>
      <c r="SE13" s="17">
        <v>0.14000000000000001</v>
      </c>
      <c r="SF13" s="17">
        <v>5.0999999999999996</v>
      </c>
      <c r="SG13" s="17">
        <v>3.8144300000000002</v>
      </c>
      <c r="SH13" s="17">
        <v>4.45139</v>
      </c>
      <c r="SI13" s="17">
        <v>0.64861000000000002</v>
      </c>
      <c r="SJ13" s="17">
        <v>1.2</v>
      </c>
      <c r="SK13" s="17">
        <v>1.28</v>
      </c>
      <c r="SL13" s="17">
        <v>1.28</v>
      </c>
      <c r="SM13" s="17">
        <v>-0.08</v>
      </c>
      <c r="SN13" s="17">
        <v>0.4</v>
      </c>
      <c r="SO13" s="17">
        <v>0.4</v>
      </c>
      <c r="SP13" s="17">
        <v>0.4</v>
      </c>
      <c r="SQ13" s="17">
        <v>0</v>
      </c>
      <c r="SR13" s="17">
        <v>4.8</v>
      </c>
      <c r="SS13" s="17">
        <v>3.9</v>
      </c>
      <c r="ST13" s="17">
        <v>3.9</v>
      </c>
      <c r="SU13" s="17">
        <v>0.9</v>
      </c>
      <c r="SV13" s="17">
        <v>3.2</v>
      </c>
      <c r="SW13" s="17">
        <v>3</v>
      </c>
      <c r="SX13" s="17">
        <v>3</v>
      </c>
      <c r="SY13" s="17">
        <v>0.2</v>
      </c>
      <c r="SZ13" s="17">
        <v>3.6</v>
      </c>
      <c r="TA13" s="17">
        <v>3.2</v>
      </c>
      <c r="TB13" s="17">
        <v>3.2</v>
      </c>
      <c r="TC13" s="17">
        <v>0.4</v>
      </c>
      <c r="TD13" s="17">
        <v>4.5999999999999996</v>
      </c>
      <c r="TE13" s="17">
        <v>4.5</v>
      </c>
      <c r="TF13" s="17">
        <v>4.5</v>
      </c>
      <c r="TG13" s="17">
        <v>0.1</v>
      </c>
      <c r="TH13" s="17">
        <v>10</v>
      </c>
      <c r="TI13" s="17">
        <v>10</v>
      </c>
      <c r="TJ13" s="17">
        <v>10</v>
      </c>
      <c r="TK13" s="17">
        <v>0</v>
      </c>
      <c r="TL13" s="17">
        <v>26.9</v>
      </c>
      <c r="TM13" s="17">
        <v>23.564</v>
      </c>
      <c r="TN13" s="17">
        <v>23.564</v>
      </c>
      <c r="TO13" s="17">
        <v>3.3359999999999999</v>
      </c>
      <c r="TP13" s="17">
        <v>15.6</v>
      </c>
      <c r="TQ13" s="17">
        <v>29.291</v>
      </c>
      <c r="TR13" s="17">
        <v>29.291</v>
      </c>
      <c r="TS13" s="17">
        <v>-13.691000000000001</v>
      </c>
      <c r="TT13" s="17">
        <v>0</v>
      </c>
      <c r="TU13" s="17"/>
      <c r="TV13" s="17"/>
      <c r="TW13" s="17">
        <v>0</v>
      </c>
      <c r="TX13" s="17">
        <v>101.3</v>
      </c>
      <c r="TY13" s="17">
        <v>93.29</v>
      </c>
      <c r="TZ13" s="17">
        <v>93.29</v>
      </c>
      <c r="UA13" s="17">
        <v>8.01</v>
      </c>
      <c r="UB13" s="17">
        <v>101.7</v>
      </c>
      <c r="UC13" s="17">
        <v>89.117999999999995</v>
      </c>
      <c r="UD13" s="17">
        <v>89.117999999999995</v>
      </c>
      <c r="UE13" s="17">
        <v>12.582000000000001</v>
      </c>
      <c r="UF13" s="17">
        <v>14.9</v>
      </c>
      <c r="UG13" s="17">
        <v>12.878</v>
      </c>
      <c r="UH13" s="17">
        <v>12.878</v>
      </c>
      <c r="UI13" s="17">
        <v>2.0219999999999998</v>
      </c>
      <c r="UJ13" s="17">
        <v>9.1</v>
      </c>
      <c r="UK13" s="17">
        <v>11.516999999999999</v>
      </c>
      <c r="UL13" s="17">
        <v>11.516999999999999</v>
      </c>
      <c r="UM13" s="17">
        <v>-2.4169999999999998</v>
      </c>
      <c r="UN13" s="17">
        <v>5</v>
      </c>
      <c r="UO13" s="17">
        <v>4</v>
      </c>
      <c r="UP13" s="17">
        <v>4</v>
      </c>
      <c r="UQ13" s="17">
        <v>1</v>
      </c>
      <c r="UR13" s="17">
        <v>1.7</v>
      </c>
      <c r="US13" s="17">
        <v>2</v>
      </c>
      <c r="UT13" s="17">
        <v>2</v>
      </c>
      <c r="UU13" s="17">
        <v>-0.3</v>
      </c>
      <c r="UV13" s="17">
        <v>7.6</v>
      </c>
      <c r="UW13" s="17">
        <v>7.5</v>
      </c>
      <c r="UX13" s="17">
        <v>7.5</v>
      </c>
      <c r="UY13" s="17">
        <v>0.1</v>
      </c>
      <c r="UZ13" s="17">
        <v>8</v>
      </c>
      <c r="VA13" s="17">
        <v>8</v>
      </c>
      <c r="VB13" s="17">
        <v>3</v>
      </c>
      <c r="VC13" s="17">
        <v>5</v>
      </c>
      <c r="VD13" s="17">
        <v>8.5</v>
      </c>
      <c r="VE13" s="17">
        <v>8</v>
      </c>
      <c r="VF13" s="17">
        <v>3.4</v>
      </c>
      <c r="VG13" s="17">
        <v>5.0999999999999996</v>
      </c>
      <c r="VH13" s="17">
        <v>8.3000000000000007</v>
      </c>
      <c r="VI13" s="17">
        <v>8</v>
      </c>
      <c r="VJ13" s="17">
        <v>3.5</v>
      </c>
      <c r="VK13" s="17">
        <v>4.8</v>
      </c>
      <c r="VL13" s="17">
        <v>10.8</v>
      </c>
      <c r="VM13" s="17">
        <v>11.907</v>
      </c>
      <c r="VN13" s="17">
        <v>11.907</v>
      </c>
      <c r="VO13" s="17">
        <v>-1.107</v>
      </c>
      <c r="VP13" s="17">
        <v>0</v>
      </c>
      <c r="VQ13" s="17"/>
      <c r="VR13" s="17"/>
      <c r="VS13" s="17">
        <v>0</v>
      </c>
      <c r="VT13" s="17">
        <v>0</v>
      </c>
      <c r="VU13" s="17"/>
      <c r="VV13" s="17"/>
      <c r="VW13" s="17">
        <v>0</v>
      </c>
      <c r="VX13" s="17">
        <v>0</v>
      </c>
      <c r="VY13" s="17"/>
      <c r="VZ13" s="17"/>
      <c r="WA13" s="17">
        <v>0</v>
      </c>
      <c r="WB13" s="17">
        <v>0.6</v>
      </c>
      <c r="WC13" s="17">
        <v>0.6</v>
      </c>
      <c r="WD13" s="17">
        <v>0.6</v>
      </c>
      <c r="WE13" s="17">
        <v>0</v>
      </c>
      <c r="WF13" s="17">
        <v>106.7</v>
      </c>
      <c r="WG13" s="17">
        <v>113</v>
      </c>
      <c r="WH13" s="17">
        <v>113</v>
      </c>
      <c r="WI13" s="17">
        <v>-6.3</v>
      </c>
      <c r="WJ13" s="17">
        <v>136.5</v>
      </c>
      <c r="WK13" s="17">
        <v>129</v>
      </c>
      <c r="WL13" s="17">
        <v>129</v>
      </c>
      <c r="WM13" s="17">
        <v>7.5</v>
      </c>
      <c r="WN13" s="17">
        <v>0</v>
      </c>
      <c r="WO13" s="17"/>
      <c r="WP13" s="17"/>
      <c r="WQ13" s="17">
        <v>0</v>
      </c>
      <c r="WR13" s="17">
        <v>0</v>
      </c>
      <c r="WS13" s="17"/>
      <c r="WT13" s="17"/>
      <c r="WU13" s="17">
        <v>0</v>
      </c>
      <c r="WV13" s="17">
        <v>7.7</v>
      </c>
      <c r="WW13" s="17">
        <v>7.6</v>
      </c>
      <c r="WX13" s="17">
        <v>7.6</v>
      </c>
      <c r="WY13" s="17">
        <v>0.1</v>
      </c>
      <c r="WZ13" s="17">
        <v>19.100000000000001</v>
      </c>
      <c r="XA13" s="17">
        <v>18.4466</v>
      </c>
      <c r="XB13" s="17">
        <v>18.4466</v>
      </c>
      <c r="XC13" s="17">
        <v>0.65339999999999998</v>
      </c>
      <c r="XD13" s="17">
        <v>9.5</v>
      </c>
      <c r="XE13" s="17">
        <v>10.8</v>
      </c>
      <c r="XF13" s="17">
        <v>10.8</v>
      </c>
      <c r="XG13" s="17">
        <v>-1.3</v>
      </c>
      <c r="XH13" s="17">
        <v>32.4</v>
      </c>
      <c r="XI13" s="17">
        <v>31.5</v>
      </c>
      <c r="XJ13" s="17">
        <v>31.5</v>
      </c>
      <c r="XK13" s="17">
        <v>0.9</v>
      </c>
      <c r="XL13" s="17">
        <v>25.9</v>
      </c>
      <c r="XM13" s="17">
        <v>31.5</v>
      </c>
      <c r="XN13" s="17">
        <v>31.5</v>
      </c>
      <c r="XO13" s="17">
        <v>-5.6</v>
      </c>
      <c r="XP13" s="17">
        <v>14.7</v>
      </c>
      <c r="XQ13" s="17">
        <v>14</v>
      </c>
      <c r="XR13" s="17">
        <v>14</v>
      </c>
      <c r="XS13" s="17">
        <v>0.7</v>
      </c>
      <c r="XT13" s="17">
        <v>18.3</v>
      </c>
      <c r="XU13" s="17">
        <v>17</v>
      </c>
      <c r="XV13" s="17">
        <v>17</v>
      </c>
      <c r="XW13" s="17">
        <v>1.3</v>
      </c>
      <c r="XX13" s="17">
        <v>9.2799999999999994</v>
      </c>
      <c r="XY13" s="17">
        <v>7.8</v>
      </c>
      <c r="XZ13" s="17">
        <v>7.8</v>
      </c>
      <c r="YA13" s="17">
        <v>1.48</v>
      </c>
      <c r="YB13" s="17">
        <v>7.15</v>
      </c>
      <c r="YC13" s="17">
        <v>7</v>
      </c>
      <c r="YD13" s="17">
        <v>11</v>
      </c>
      <c r="YE13" s="17">
        <v>-3.85</v>
      </c>
    </row>
    <row r="14" spans="1:655" ht="24" customHeight="1" x14ac:dyDescent="0.3">
      <c r="A14" s="1"/>
      <c r="B14" s="16" t="s">
        <v>27</v>
      </c>
      <c r="C14" s="16" t="s">
        <v>715</v>
      </c>
      <c r="D14" s="17">
        <v>99.3</v>
      </c>
      <c r="E14" s="17">
        <v>101.60194</v>
      </c>
      <c r="F14" s="17">
        <v>101.60194</v>
      </c>
      <c r="G14" s="17">
        <v>-2.3019400000000001</v>
      </c>
      <c r="H14" s="17">
        <v>635.20000000000005</v>
      </c>
      <c r="I14" s="17">
        <v>643.52629999999999</v>
      </c>
      <c r="J14" s="17">
        <v>619.35895000000005</v>
      </c>
      <c r="K14" s="17">
        <v>15.841049999999999</v>
      </c>
      <c r="L14" s="17">
        <v>216.4</v>
      </c>
      <c r="M14" s="17">
        <v>209.35054</v>
      </c>
      <c r="N14" s="17">
        <v>201.48847000000001</v>
      </c>
      <c r="O14" s="17">
        <v>14.911530000000001</v>
      </c>
      <c r="P14" s="17"/>
      <c r="Q14" s="17"/>
      <c r="R14" s="17"/>
      <c r="S14" s="17">
        <v>0</v>
      </c>
      <c r="T14" s="17"/>
      <c r="U14" s="17"/>
      <c r="V14" s="17"/>
      <c r="W14" s="17">
        <v>0</v>
      </c>
      <c r="X14" s="17">
        <v>0</v>
      </c>
      <c r="Y14" s="17"/>
      <c r="Z14" s="17"/>
      <c r="AA14" s="17">
        <v>0</v>
      </c>
      <c r="AB14" s="17">
        <v>82</v>
      </c>
      <c r="AC14" s="17">
        <v>87.85</v>
      </c>
      <c r="AD14" s="17">
        <v>87.85</v>
      </c>
      <c r="AE14" s="17">
        <v>-5.85</v>
      </c>
      <c r="AF14" s="17"/>
      <c r="AG14" s="17"/>
      <c r="AH14" s="17"/>
      <c r="AI14" s="17">
        <v>0</v>
      </c>
      <c r="AJ14" s="17"/>
      <c r="AK14" s="17"/>
      <c r="AL14" s="17"/>
      <c r="AM14" s="17">
        <v>0</v>
      </c>
      <c r="AN14" s="17">
        <v>128.69999999999999</v>
      </c>
      <c r="AO14" s="17">
        <v>135.58206000000001</v>
      </c>
      <c r="AP14" s="17">
        <v>148.81926999999999</v>
      </c>
      <c r="AQ14" s="17">
        <v>-20.11927</v>
      </c>
      <c r="AR14" s="17">
        <v>129.19999999999999</v>
      </c>
      <c r="AS14" s="17">
        <v>135.58206000000001</v>
      </c>
      <c r="AT14" s="17">
        <v>148.81926999999999</v>
      </c>
      <c r="AU14" s="17">
        <v>-19.61927</v>
      </c>
      <c r="AV14" s="17">
        <v>128.4</v>
      </c>
      <c r="AW14" s="17">
        <v>135.58206000000001</v>
      </c>
      <c r="AX14" s="17">
        <v>148.81926999999999</v>
      </c>
      <c r="AY14" s="17">
        <v>-20.419270000000001</v>
      </c>
      <c r="AZ14" s="17">
        <v>225.2</v>
      </c>
      <c r="BA14" s="17">
        <v>203.98382000000001</v>
      </c>
      <c r="BB14" s="17">
        <v>223.89926</v>
      </c>
      <c r="BC14" s="17">
        <v>1.30074</v>
      </c>
      <c r="BD14" s="17">
        <v>217.2</v>
      </c>
      <c r="BE14" s="17">
        <v>208.07390000000001</v>
      </c>
      <c r="BF14" s="17">
        <v>208.07389000000001</v>
      </c>
      <c r="BG14" s="17">
        <v>9.1261100000000006</v>
      </c>
      <c r="BH14" s="17">
        <v>111.1</v>
      </c>
      <c r="BI14" s="17">
        <v>104.34936999999999</v>
      </c>
      <c r="BJ14" s="17">
        <v>104.34936999999999</v>
      </c>
      <c r="BK14" s="17">
        <v>6.7506300000000001</v>
      </c>
      <c r="BL14" s="17">
        <v>321.39999999999998</v>
      </c>
      <c r="BM14" s="17">
        <v>225.25086999999999</v>
      </c>
      <c r="BN14" s="17">
        <v>181.15296000000001</v>
      </c>
      <c r="BO14" s="17">
        <v>140.24704</v>
      </c>
      <c r="BP14" s="17">
        <v>3</v>
      </c>
      <c r="BQ14" s="17">
        <v>4.4318400000000002</v>
      </c>
      <c r="BR14" s="17">
        <v>4.4318400000000002</v>
      </c>
      <c r="BS14" s="17">
        <v>-1.43184</v>
      </c>
      <c r="BT14" s="17"/>
      <c r="BU14" s="17"/>
      <c r="BV14" s="17"/>
      <c r="BW14" s="17">
        <v>0</v>
      </c>
      <c r="BX14" s="17"/>
      <c r="BY14" s="17"/>
      <c r="BZ14" s="17"/>
      <c r="CA14" s="17">
        <v>0</v>
      </c>
      <c r="CB14" s="17"/>
      <c r="CC14" s="17"/>
      <c r="CD14" s="17"/>
      <c r="CE14" s="17">
        <v>0</v>
      </c>
      <c r="CF14" s="17"/>
      <c r="CG14" s="17"/>
      <c r="CH14" s="17"/>
      <c r="CI14" s="17">
        <v>0</v>
      </c>
      <c r="CJ14" s="17">
        <v>124.5</v>
      </c>
      <c r="CK14" s="17">
        <v>118.74925</v>
      </c>
      <c r="CL14" s="17">
        <v>118.74925</v>
      </c>
      <c r="CM14" s="17">
        <v>5.75075</v>
      </c>
      <c r="CN14" s="17">
        <v>7.8</v>
      </c>
      <c r="CO14" s="17">
        <v>5.1333399999999996</v>
      </c>
      <c r="CP14" s="17">
        <v>5.1333399999999996</v>
      </c>
      <c r="CQ14" s="17">
        <v>2.6666599999999998</v>
      </c>
      <c r="CR14" s="17">
        <v>3.4</v>
      </c>
      <c r="CS14" s="17">
        <v>2.8177599999999998</v>
      </c>
      <c r="CT14" s="17">
        <v>2.8177599999999998</v>
      </c>
      <c r="CU14" s="17">
        <v>0.58223999999999998</v>
      </c>
      <c r="CV14" s="17">
        <v>0</v>
      </c>
      <c r="CW14" s="17"/>
      <c r="CX14" s="17"/>
      <c r="CY14" s="17">
        <v>0</v>
      </c>
      <c r="CZ14" s="17">
        <v>7.1</v>
      </c>
      <c r="DA14" s="17">
        <v>6.8787000000000003</v>
      </c>
      <c r="DB14" s="17">
        <v>6.8787000000000003</v>
      </c>
      <c r="DC14" s="17">
        <v>0.2213</v>
      </c>
      <c r="DD14" s="17">
        <v>11.1</v>
      </c>
      <c r="DE14" s="17">
        <v>11.2387</v>
      </c>
      <c r="DF14" s="17">
        <v>11.2387</v>
      </c>
      <c r="DG14" s="17">
        <v>-0.13869999999999999</v>
      </c>
      <c r="DH14" s="17">
        <v>50.8</v>
      </c>
      <c r="DI14" s="17">
        <v>45</v>
      </c>
      <c r="DJ14" s="17">
        <v>61.523119999999999</v>
      </c>
      <c r="DK14" s="17">
        <v>-10.72312</v>
      </c>
      <c r="DL14" s="17"/>
      <c r="DM14" s="17"/>
      <c r="DN14" s="17"/>
      <c r="DO14" s="17">
        <v>0</v>
      </c>
      <c r="DP14" s="17"/>
      <c r="DQ14" s="17"/>
      <c r="DR14" s="17"/>
      <c r="DS14" s="17">
        <v>0</v>
      </c>
      <c r="DT14" s="17"/>
      <c r="DU14" s="17"/>
      <c r="DV14" s="17"/>
      <c r="DW14" s="17">
        <v>0</v>
      </c>
      <c r="DX14" s="17"/>
      <c r="DY14" s="17"/>
      <c r="DZ14" s="17"/>
      <c r="EA14" s="17">
        <v>0</v>
      </c>
      <c r="EB14" s="17">
        <v>70.3</v>
      </c>
      <c r="EC14" s="17">
        <v>91.466449999999995</v>
      </c>
      <c r="ED14" s="17">
        <v>64.694519999999997</v>
      </c>
      <c r="EE14" s="17">
        <v>5.60548</v>
      </c>
      <c r="EF14" s="17">
        <v>61.9</v>
      </c>
      <c r="EG14" s="17">
        <v>110.26321</v>
      </c>
      <c r="EH14" s="17">
        <v>110.2632</v>
      </c>
      <c r="EI14" s="17">
        <v>-48.363199999999999</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33</v>
      </c>
      <c r="FE14" s="17">
        <v>30.59984</v>
      </c>
      <c r="FF14" s="17">
        <v>30.59984</v>
      </c>
      <c r="FG14" s="17">
        <v>2.4001600000000001</v>
      </c>
      <c r="FH14" s="17">
        <v>50</v>
      </c>
      <c r="FI14" s="17">
        <v>52.57732</v>
      </c>
      <c r="FJ14" s="17">
        <v>45</v>
      </c>
      <c r="FK14" s="17">
        <v>5</v>
      </c>
      <c r="FL14" s="17">
        <v>18.399999999999999</v>
      </c>
      <c r="FM14" s="17">
        <v>15.082800000000001</v>
      </c>
      <c r="FN14" s="17">
        <v>15.082800000000001</v>
      </c>
      <c r="FO14" s="17">
        <v>3.3172000000000001</v>
      </c>
      <c r="FP14" s="17">
        <v>18.600000000000001</v>
      </c>
      <c r="FQ14" s="17">
        <v>17.562139999999999</v>
      </c>
      <c r="FR14" s="17">
        <v>17.562139999999999</v>
      </c>
      <c r="FS14" s="17">
        <v>1.03786</v>
      </c>
      <c r="FT14" s="17">
        <v>11.4</v>
      </c>
      <c r="FU14" s="17">
        <v>10.67961</v>
      </c>
      <c r="FV14" s="17">
        <v>10.67961</v>
      </c>
      <c r="FW14" s="17">
        <v>0.72038999999999997</v>
      </c>
      <c r="FX14" s="17">
        <v>62.5</v>
      </c>
      <c r="FY14" s="17">
        <v>64.889049999999997</v>
      </c>
      <c r="FZ14" s="17">
        <v>64.889049999999997</v>
      </c>
      <c r="GA14" s="17">
        <v>-2.3890500000000001</v>
      </c>
      <c r="GB14" s="17">
        <v>129.6</v>
      </c>
      <c r="GC14" s="17"/>
      <c r="GD14" s="17"/>
      <c r="GE14" s="17">
        <v>129.6</v>
      </c>
      <c r="GF14" s="17">
        <v>149.5</v>
      </c>
      <c r="GG14" s="17">
        <v>184.53556</v>
      </c>
      <c r="GH14" s="17">
        <v>184.53552999999999</v>
      </c>
      <c r="GI14" s="17">
        <v>-35.035530000000001</v>
      </c>
      <c r="GJ14" s="17">
        <v>78</v>
      </c>
      <c r="GK14" s="17">
        <v>92.54486</v>
      </c>
      <c r="GL14" s="17">
        <v>92.544849999999997</v>
      </c>
      <c r="GM14" s="17">
        <v>-14.54485</v>
      </c>
      <c r="GN14" s="17">
        <v>78.599999999999994</v>
      </c>
      <c r="GO14" s="17">
        <v>78.118020000000001</v>
      </c>
      <c r="GP14" s="17">
        <v>42.169350000000001</v>
      </c>
      <c r="GQ14" s="17">
        <v>36.43065</v>
      </c>
      <c r="GR14" s="17">
        <v>6.5</v>
      </c>
      <c r="GS14" s="17"/>
      <c r="GT14" s="17"/>
      <c r="GU14" s="17">
        <v>6.5</v>
      </c>
      <c r="GV14" s="17">
        <v>8.6999999999999993</v>
      </c>
      <c r="GW14" s="17">
        <v>6.8964100000000004</v>
      </c>
      <c r="GX14" s="17">
        <v>6.8964100000000004</v>
      </c>
      <c r="GY14" s="17">
        <v>1.80359</v>
      </c>
      <c r="GZ14" s="17">
        <v>15.6</v>
      </c>
      <c r="HA14" s="17">
        <v>16</v>
      </c>
      <c r="HB14" s="17">
        <v>12</v>
      </c>
      <c r="HC14" s="17">
        <v>3.6</v>
      </c>
      <c r="HD14" s="17">
        <v>22.9</v>
      </c>
      <c r="HE14" s="17">
        <v>30.81456</v>
      </c>
      <c r="HF14" s="17">
        <v>30.81456</v>
      </c>
      <c r="HG14" s="17">
        <v>-7.9145599999999998</v>
      </c>
      <c r="HH14" s="17">
        <v>2</v>
      </c>
      <c r="HI14" s="17">
        <v>1.97359</v>
      </c>
      <c r="HJ14" s="17">
        <v>1.97359</v>
      </c>
      <c r="HK14" s="17">
        <v>2.6409999999999999E-2</v>
      </c>
      <c r="HL14" s="17">
        <v>0</v>
      </c>
      <c r="HM14" s="17"/>
      <c r="HN14" s="17"/>
      <c r="HO14" s="17">
        <v>0</v>
      </c>
      <c r="HP14" s="17">
        <v>36.200000000000003</v>
      </c>
      <c r="HQ14" s="17">
        <v>45.662509999999997</v>
      </c>
      <c r="HR14" s="17">
        <v>32.520310000000002</v>
      </c>
      <c r="HS14" s="17">
        <v>3.6796899999999999</v>
      </c>
      <c r="HT14" s="17"/>
      <c r="HU14" s="17"/>
      <c r="HV14" s="17"/>
      <c r="HW14" s="17">
        <v>0</v>
      </c>
      <c r="HX14" s="17"/>
      <c r="HY14" s="17"/>
      <c r="HZ14" s="17"/>
      <c r="IA14" s="17">
        <v>0</v>
      </c>
      <c r="IB14" s="17">
        <v>16.8</v>
      </c>
      <c r="IC14" s="17">
        <v>16.490729999999999</v>
      </c>
      <c r="ID14" s="17">
        <v>16.785489999999999</v>
      </c>
      <c r="IE14" s="17">
        <v>1.451E-2</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64.400000000000006</v>
      </c>
      <c r="JE14" s="17">
        <v>64.999380000000002</v>
      </c>
      <c r="JF14" s="17">
        <v>21.259399999999999</v>
      </c>
      <c r="JG14" s="17">
        <v>43.140599999999999</v>
      </c>
      <c r="JH14" s="17">
        <v>103.1</v>
      </c>
      <c r="JI14" s="17">
        <v>132.80483000000001</v>
      </c>
      <c r="JJ14" s="17">
        <v>185.36992000000001</v>
      </c>
      <c r="JK14" s="17">
        <v>-82.269919999999999</v>
      </c>
      <c r="JL14" s="17">
        <v>102.6</v>
      </c>
      <c r="JM14" s="17">
        <v>132.80483000000001</v>
      </c>
      <c r="JN14" s="17">
        <v>185.36992000000001</v>
      </c>
      <c r="JO14" s="17">
        <v>-82.769919999999999</v>
      </c>
      <c r="JP14" s="17">
        <v>102.6</v>
      </c>
      <c r="JQ14" s="17">
        <v>132.80483000000001</v>
      </c>
      <c r="JR14" s="17">
        <v>185.36992000000001</v>
      </c>
      <c r="JS14" s="17">
        <v>-82.769919999999999</v>
      </c>
      <c r="JT14" s="17">
        <v>191.8</v>
      </c>
      <c r="JU14" s="17">
        <v>199.80546000000001</v>
      </c>
      <c r="JV14" s="17">
        <v>278.88988000000001</v>
      </c>
      <c r="JW14" s="17">
        <v>-87.089879999999994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0.5</v>
      </c>
      <c r="LE14" s="17">
        <v>0.63188999999999995</v>
      </c>
      <c r="LF14" s="17">
        <v>0.63188999999999995</v>
      </c>
      <c r="LG14" s="17">
        <v>-0.13189000000000001</v>
      </c>
      <c r="LH14" s="17">
        <v>95.4</v>
      </c>
      <c r="LI14" s="17">
        <v>114.69283</v>
      </c>
      <c r="LJ14" s="17">
        <v>134.02062000000001</v>
      </c>
      <c r="LK14" s="17">
        <v>-38.620620000000002</v>
      </c>
      <c r="LL14" s="17">
        <v>78.099999999999994</v>
      </c>
      <c r="LM14" s="17">
        <v>73.627690000000001</v>
      </c>
      <c r="LN14" s="17">
        <v>63.800829999999998</v>
      </c>
      <c r="LO14" s="17">
        <v>14.29917</v>
      </c>
      <c r="LP14" s="17">
        <v>63.3</v>
      </c>
      <c r="LQ14" s="17">
        <v>67.133979999999994</v>
      </c>
      <c r="LR14" s="17">
        <v>57.806989999999999</v>
      </c>
      <c r="LS14" s="17">
        <v>5.4930099999999999</v>
      </c>
      <c r="LT14" s="17">
        <v>70.2</v>
      </c>
      <c r="LU14" s="17">
        <v>65.984009999999998</v>
      </c>
      <c r="LV14" s="17">
        <v>56.816789999999997</v>
      </c>
      <c r="LW14" s="17">
        <v>13.38321</v>
      </c>
      <c r="LX14" s="17">
        <v>29.9</v>
      </c>
      <c r="LY14" s="17">
        <v>27.30705</v>
      </c>
      <c r="LZ14" s="17">
        <v>23.513259999999999</v>
      </c>
      <c r="MA14" s="17">
        <v>6.3867399999999996</v>
      </c>
      <c r="MB14" s="17"/>
      <c r="MC14" s="17"/>
      <c r="MD14" s="17"/>
      <c r="ME14" s="17">
        <v>0</v>
      </c>
      <c r="MF14" s="17"/>
      <c r="MG14" s="17"/>
      <c r="MH14" s="17"/>
      <c r="MI14" s="17">
        <v>0</v>
      </c>
      <c r="MJ14" s="17"/>
      <c r="MK14" s="17"/>
      <c r="ML14" s="17"/>
      <c r="MM14" s="17">
        <v>0</v>
      </c>
      <c r="MN14" s="17">
        <v>147.80000000000001</v>
      </c>
      <c r="MO14" s="17">
        <v>151.08886999999999</v>
      </c>
      <c r="MP14" s="17">
        <v>151.08886999999999</v>
      </c>
      <c r="MQ14" s="17">
        <v>-3.2888700000000002</v>
      </c>
      <c r="MR14" s="17">
        <v>149.80000000000001</v>
      </c>
      <c r="MS14" s="17">
        <v>151.08886999999999</v>
      </c>
      <c r="MT14" s="17">
        <v>151.08886999999999</v>
      </c>
      <c r="MU14" s="17">
        <v>-1.28887</v>
      </c>
      <c r="MV14" s="17">
        <v>151</v>
      </c>
      <c r="MW14" s="17">
        <v>151.54258999999999</v>
      </c>
      <c r="MX14" s="17">
        <v>151.54258999999999</v>
      </c>
      <c r="MY14" s="17">
        <v>-0.54259000000000002</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121.6</v>
      </c>
      <c r="OG14" s="17">
        <v>124.01</v>
      </c>
      <c r="OH14" s="17">
        <v>124.01</v>
      </c>
      <c r="OI14" s="17">
        <v>-2.41</v>
      </c>
      <c r="OJ14" s="17">
        <v>0</v>
      </c>
      <c r="OK14" s="17"/>
      <c r="OL14" s="17"/>
      <c r="OM14" s="17">
        <v>0</v>
      </c>
      <c r="ON14" s="17">
        <v>15.1</v>
      </c>
      <c r="OO14" s="17">
        <v>14.087</v>
      </c>
      <c r="OP14" s="17">
        <v>14.087</v>
      </c>
      <c r="OQ14" s="17">
        <v>1.0129999999999999</v>
      </c>
      <c r="OR14" s="17">
        <v>0</v>
      </c>
      <c r="OS14" s="17"/>
      <c r="OT14" s="17"/>
      <c r="OU14" s="17">
        <v>0</v>
      </c>
      <c r="OV14" s="17">
        <v>5.2</v>
      </c>
      <c r="OW14" s="17">
        <v>5.2</v>
      </c>
      <c r="OX14" s="17">
        <v>5.2</v>
      </c>
      <c r="OY14" s="17">
        <v>0</v>
      </c>
      <c r="OZ14" s="17">
        <v>5.0999999999999996</v>
      </c>
      <c r="PA14" s="17">
        <v>5</v>
      </c>
      <c r="PB14" s="17">
        <v>5</v>
      </c>
      <c r="PC14" s="17">
        <v>0.1</v>
      </c>
      <c r="PD14" s="17">
        <v>0</v>
      </c>
      <c r="PE14" s="17"/>
      <c r="PF14" s="17"/>
      <c r="PG14" s="17">
        <v>0</v>
      </c>
      <c r="PH14" s="17">
        <v>0</v>
      </c>
      <c r="PI14" s="17"/>
      <c r="PJ14" s="17"/>
      <c r="PK14" s="17">
        <v>0</v>
      </c>
      <c r="PL14" s="17">
        <v>0.7</v>
      </c>
      <c r="PM14" s="17">
        <v>1</v>
      </c>
      <c r="PN14" s="17">
        <v>1</v>
      </c>
      <c r="PO14" s="17">
        <v>-0.3</v>
      </c>
      <c r="PP14" s="17">
        <v>1.8</v>
      </c>
      <c r="PQ14" s="17">
        <v>1.83</v>
      </c>
      <c r="PR14" s="17">
        <v>1.83</v>
      </c>
      <c r="PS14" s="17">
        <v>-0.03</v>
      </c>
      <c r="PT14" s="17">
        <v>4.5999999999999996</v>
      </c>
      <c r="PU14" s="17">
        <v>4.3499999999999996</v>
      </c>
      <c r="PV14" s="17">
        <v>4.3499999999999996</v>
      </c>
      <c r="PW14" s="17">
        <v>0.25</v>
      </c>
      <c r="PX14" s="17">
        <v>14.3</v>
      </c>
      <c r="PY14" s="17">
        <v>14.56311</v>
      </c>
      <c r="PZ14" s="17">
        <v>14.56311</v>
      </c>
      <c r="QA14" s="17">
        <v>-0.26311000000000001</v>
      </c>
      <c r="QB14" s="17">
        <v>3.9</v>
      </c>
      <c r="QC14" s="17">
        <v>5</v>
      </c>
      <c r="QD14" s="17">
        <v>5</v>
      </c>
      <c r="QE14" s="17">
        <v>-1.1000000000000001</v>
      </c>
      <c r="QF14" s="17">
        <v>3.3</v>
      </c>
      <c r="QG14" s="17">
        <v>3.1</v>
      </c>
      <c r="QH14" s="17">
        <v>3.1</v>
      </c>
      <c r="QI14" s="17">
        <v>0.2</v>
      </c>
      <c r="QJ14" s="17">
        <v>3.5</v>
      </c>
      <c r="QK14" s="17">
        <v>3.4</v>
      </c>
      <c r="QL14" s="17">
        <v>3.4</v>
      </c>
      <c r="QM14" s="17">
        <v>0.1</v>
      </c>
      <c r="QN14" s="17">
        <v>17.8</v>
      </c>
      <c r="QO14" s="17">
        <v>16.990290000000002</v>
      </c>
      <c r="QP14" s="17">
        <v>16.990290000000002</v>
      </c>
      <c r="QQ14" s="17">
        <v>0.80971000000000004</v>
      </c>
      <c r="QR14" s="17">
        <v>0</v>
      </c>
      <c r="QS14" s="17"/>
      <c r="QT14" s="17"/>
      <c r="QU14" s="17">
        <v>0</v>
      </c>
      <c r="QV14" s="17">
        <v>0</v>
      </c>
      <c r="QW14" s="17"/>
      <c r="QX14" s="17"/>
      <c r="QY14" s="17">
        <v>0</v>
      </c>
      <c r="QZ14" s="17">
        <v>29.4</v>
      </c>
      <c r="RA14" s="17">
        <v>30.53</v>
      </c>
      <c r="RB14" s="17">
        <v>30.53</v>
      </c>
      <c r="RC14" s="17">
        <v>-1.1299999999999999</v>
      </c>
      <c r="RD14" s="17">
        <v>88.2</v>
      </c>
      <c r="RE14" s="17">
        <v>89.6</v>
      </c>
      <c r="RF14" s="17">
        <v>89.6</v>
      </c>
      <c r="RG14" s="17">
        <v>-1.4</v>
      </c>
      <c r="RH14" s="17">
        <v>4.4000000000000004</v>
      </c>
      <c r="RI14" s="17">
        <v>4.2</v>
      </c>
      <c r="RJ14" s="17">
        <v>4.2</v>
      </c>
      <c r="RK14" s="17">
        <v>0.2</v>
      </c>
      <c r="RL14" s="17">
        <v>1.2</v>
      </c>
      <c r="RM14" s="17">
        <v>1.2</v>
      </c>
      <c r="RN14" s="17">
        <v>1.2</v>
      </c>
      <c r="RO14" s="17">
        <v>0</v>
      </c>
      <c r="RP14" s="17">
        <v>1.2</v>
      </c>
      <c r="RQ14" s="17">
        <v>1.2</v>
      </c>
      <c r="RR14" s="17">
        <v>1.2</v>
      </c>
      <c r="RS14" s="17">
        <v>0</v>
      </c>
      <c r="RT14" s="17">
        <v>3</v>
      </c>
      <c r="RU14" s="17">
        <v>2.8</v>
      </c>
      <c r="RV14" s="17">
        <v>2.8</v>
      </c>
      <c r="RW14" s="17">
        <v>0.2</v>
      </c>
      <c r="RX14" s="17">
        <v>0</v>
      </c>
      <c r="RY14" s="17"/>
      <c r="RZ14" s="17"/>
      <c r="SA14" s="17">
        <v>0</v>
      </c>
      <c r="SB14" s="17">
        <v>2</v>
      </c>
      <c r="SC14" s="17">
        <v>2.46</v>
      </c>
      <c r="SD14" s="17">
        <v>2.46</v>
      </c>
      <c r="SE14" s="17">
        <v>-0.46</v>
      </c>
      <c r="SF14" s="17">
        <v>5.0999999999999996</v>
      </c>
      <c r="SG14" s="17">
        <v>3.8144300000000002</v>
      </c>
      <c r="SH14" s="17">
        <v>3.8826100000000001</v>
      </c>
      <c r="SI14" s="17">
        <v>1.21739</v>
      </c>
      <c r="SJ14" s="17">
        <v>1.2</v>
      </c>
      <c r="SK14" s="17">
        <v>1.28</v>
      </c>
      <c r="SL14" s="17">
        <v>1.28</v>
      </c>
      <c r="SM14" s="17">
        <v>-0.08</v>
      </c>
      <c r="SN14" s="17">
        <v>0.4</v>
      </c>
      <c r="SO14" s="17">
        <v>0.4</v>
      </c>
      <c r="SP14" s="17">
        <v>0.4</v>
      </c>
      <c r="SQ14" s="17">
        <v>0</v>
      </c>
      <c r="SR14" s="17">
        <v>4.8</v>
      </c>
      <c r="SS14" s="17">
        <v>3.9</v>
      </c>
      <c r="ST14" s="17">
        <v>3.9</v>
      </c>
      <c r="SU14" s="17">
        <v>0.9</v>
      </c>
      <c r="SV14" s="17">
        <v>3.2</v>
      </c>
      <c r="SW14" s="17">
        <v>3</v>
      </c>
      <c r="SX14" s="17">
        <v>3</v>
      </c>
      <c r="SY14" s="17">
        <v>0.2</v>
      </c>
      <c r="SZ14" s="17">
        <v>3.7</v>
      </c>
      <c r="TA14" s="17">
        <v>3.2</v>
      </c>
      <c r="TB14" s="17">
        <v>3.2</v>
      </c>
      <c r="TC14" s="17">
        <v>0.5</v>
      </c>
      <c r="TD14" s="17">
        <v>4.7</v>
      </c>
      <c r="TE14" s="17">
        <v>4.5</v>
      </c>
      <c r="TF14" s="17">
        <v>4.5</v>
      </c>
      <c r="TG14" s="17">
        <v>0.2</v>
      </c>
      <c r="TH14" s="17">
        <v>10</v>
      </c>
      <c r="TI14" s="17">
        <v>10</v>
      </c>
      <c r="TJ14" s="17">
        <v>10</v>
      </c>
      <c r="TK14" s="17">
        <v>0</v>
      </c>
      <c r="TL14" s="17">
        <v>27.2</v>
      </c>
      <c r="TM14" s="17">
        <v>23.881</v>
      </c>
      <c r="TN14" s="17">
        <v>23.881</v>
      </c>
      <c r="TO14" s="17">
        <v>3.319</v>
      </c>
      <c r="TP14" s="17">
        <v>15.6</v>
      </c>
      <c r="TQ14" s="17">
        <v>26.6</v>
      </c>
      <c r="TR14" s="17">
        <v>26.6</v>
      </c>
      <c r="TS14" s="17">
        <v>-11</v>
      </c>
      <c r="TT14" s="17">
        <v>0</v>
      </c>
      <c r="TU14" s="17"/>
      <c r="TV14" s="17"/>
      <c r="TW14" s="17">
        <v>0</v>
      </c>
      <c r="TX14" s="17">
        <v>99.3</v>
      </c>
      <c r="TY14" s="17">
        <v>89.537999999999997</v>
      </c>
      <c r="TZ14" s="17">
        <v>89.537999999999997</v>
      </c>
      <c r="UA14" s="17">
        <v>9.7620000000000005</v>
      </c>
      <c r="UB14" s="17">
        <v>103.1</v>
      </c>
      <c r="UC14" s="17">
        <v>89.379000000000005</v>
      </c>
      <c r="UD14" s="17">
        <v>89.379000000000005</v>
      </c>
      <c r="UE14" s="17">
        <v>13.721</v>
      </c>
      <c r="UF14" s="17">
        <v>19.600000000000001</v>
      </c>
      <c r="UG14" s="17">
        <v>12.513</v>
      </c>
      <c r="UH14" s="17">
        <v>12.513</v>
      </c>
      <c r="UI14" s="17">
        <v>7.0869999999999997</v>
      </c>
      <c r="UJ14" s="17">
        <v>8.5</v>
      </c>
      <c r="UK14" s="17">
        <v>11.016</v>
      </c>
      <c r="UL14" s="17">
        <v>11.016</v>
      </c>
      <c r="UM14" s="17">
        <v>-2.516</v>
      </c>
      <c r="UN14" s="17">
        <v>5</v>
      </c>
      <c r="UO14" s="17">
        <v>4</v>
      </c>
      <c r="UP14" s="17">
        <v>4</v>
      </c>
      <c r="UQ14" s="17">
        <v>1</v>
      </c>
      <c r="UR14" s="17">
        <v>1.8</v>
      </c>
      <c r="US14" s="17">
        <v>2</v>
      </c>
      <c r="UT14" s="17">
        <v>2</v>
      </c>
      <c r="UU14" s="17">
        <v>-0.2</v>
      </c>
      <c r="UV14" s="17">
        <v>7.6</v>
      </c>
      <c r="UW14" s="17">
        <v>7.5</v>
      </c>
      <c r="UX14" s="17">
        <v>7.5</v>
      </c>
      <c r="UY14" s="17">
        <v>0.1</v>
      </c>
      <c r="UZ14" s="17">
        <v>8</v>
      </c>
      <c r="VA14" s="17">
        <v>8</v>
      </c>
      <c r="VB14" s="17">
        <v>3</v>
      </c>
      <c r="VC14" s="17">
        <v>5</v>
      </c>
      <c r="VD14" s="17">
        <v>8.5</v>
      </c>
      <c r="VE14" s="17">
        <v>8</v>
      </c>
      <c r="VF14" s="17">
        <v>3.4</v>
      </c>
      <c r="VG14" s="17">
        <v>5.0999999999999996</v>
      </c>
      <c r="VH14" s="17">
        <v>8.3000000000000007</v>
      </c>
      <c r="VI14" s="17">
        <v>8</v>
      </c>
      <c r="VJ14" s="17">
        <v>3.5</v>
      </c>
      <c r="VK14" s="17">
        <v>4.8</v>
      </c>
      <c r="VL14" s="17">
        <v>11.7</v>
      </c>
      <c r="VM14" s="17">
        <v>11.673</v>
      </c>
      <c r="VN14" s="17">
        <v>11.673</v>
      </c>
      <c r="VO14" s="17">
        <v>2.7E-2</v>
      </c>
      <c r="VP14" s="17">
        <v>0</v>
      </c>
      <c r="VQ14" s="17"/>
      <c r="VR14" s="17"/>
      <c r="VS14" s="17">
        <v>0</v>
      </c>
      <c r="VT14" s="17">
        <v>0</v>
      </c>
      <c r="VU14" s="17"/>
      <c r="VV14" s="17"/>
      <c r="VW14" s="17">
        <v>0</v>
      </c>
      <c r="VX14" s="17">
        <v>0</v>
      </c>
      <c r="VY14" s="17"/>
      <c r="VZ14" s="17"/>
      <c r="WA14" s="17">
        <v>0</v>
      </c>
      <c r="WB14" s="17">
        <v>0.6</v>
      </c>
      <c r="WC14" s="17">
        <v>0.6</v>
      </c>
      <c r="WD14" s="17">
        <v>0.6</v>
      </c>
      <c r="WE14" s="17">
        <v>0</v>
      </c>
      <c r="WF14" s="17">
        <v>104.7</v>
      </c>
      <c r="WG14" s="17">
        <v>110</v>
      </c>
      <c r="WH14" s="17">
        <v>110</v>
      </c>
      <c r="WI14" s="17">
        <v>-5.3</v>
      </c>
      <c r="WJ14" s="17">
        <v>129.6</v>
      </c>
      <c r="WK14" s="17">
        <v>123</v>
      </c>
      <c r="WL14" s="17">
        <v>123</v>
      </c>
      <c r="WM14" s="17">
        <v>6.6</v>
      </c>
      <c r="WN14" s="17">
        <v>0</v>
      </c>
      <c r="WO14" s="17"/>
      <c r="WP14" s="17"/>
      <c r="WQ14" s="17">
        <v>0</v>
      </c>
      <c r="WR14" s="17">
        <v>0</v>
      </c>
      <c r="WS14" s="17"/>
      <c r="WT14" s="17"/>
      <c r="WU14" s="17">
        <v>0</v>
      </c>
      <c r="WV14" s="17">
        <v>7.8</v>
      </c>
      <c r="WW14" s="17">
        <v>7.6</v>
      </c>
      <c r="WX14" s="17">
        <v>7.6</v>
      </c>
      <c r="WY14" s="17">
        <v>0.2</v>
      </c>
      <c r="WZ14" s="17">
        <v>19.2</v>
      </c>
      <c r="XA14" s="17">
        <v>18.4466</v>
      </c>
      <c r="XB14" s="17">
        <v>18.4466</v>
      </c>
      <c r="XC14" s="17">
        <v>0.75339999999999996</v>
      </c>
      <c r="XD14" s="17">
        <v>9.6</v>
      </c>
      <c r="XE14" s="17">
        <v>10.8</v>
      </c>
      <c r="XF14" s="17">
        <v>10.8</v>
      </c>
      <c r="XG14" s="17">
        <v>-1.2</v>
      </c>
      <c r="XH14" s="17">
        <v>32.5</v>
      </c>
      <c r="XI14" s="17">
        <v>31.5</v>
      </c>
      <c r="XJ14" s="17">
        <v>31.5</v>
      </c>
      <c r="XK14" s="17">
        <v>1</v>
      </c>
      <c r="XL14" s="17">
        <v>25.4</v>
      </c>
      <c r="XM14" s="17">
        <v>31.5</v>
      </c>
      <c r="XN14" s="17">
        <v>31.5</v>
      </c>
      <c r="XO14" s="17">
        <v>-6.1</v>
      </c>
      <c r="XP14" s="17">
        <v>14.7</v>
      </c>
      <c r="XQ14" s="17">
        <v>14</v>
      </c>
      <c r="XR14" s="17">
        <v>14</v>
      </c>
      <c r="XS14" s="17">
        <v>0.7</v>
      </c>
      <c r="XT14" s="17">
        <v>18.3</v>
      </c>
      <c r="XU14" s="17">
        <v>17</v>
      </c>
      <c r="XV14" s="17">
        <v>17</v>
      </c>
      <c r="XW14" s="17">
        <v>1.3</v>
      </c>
      <c r="XX14" s="17">
        <v>7.33</v>
      </c>
      <c r="XY14" s="17">
        <v>7.8</v>
      </c>
      <c r="XZ14" s="17">
        <v>7.8</v>
      </c>
      <c r="YA14" s="17">
        <v>-0.47</v>
      </c>
      <c r="YB14" s="17">
        <v>7.15</v>
      </c>
      <c r="YC14" s="17">
        <v>7</v>
      </c>
      <c r="YD14" s="17">
        <v>11</v>
      </c>
      <c r="YE14" s="17">
        <v>-3.85</v>
      </c>
    </row>
    <row r="15" spans="1:655" ht="24" customHeight="1" x14ac:dyDescent="0.3">
      <c r="A15" s="1"/>
      <c r="B15" s="16" t="s">
        <v>27</v>
      </c>
      <c r="C15" s="16" t="s">
        <v>716</v>
      </c>
      <c r="D15" s="17">
        <v>99.3</v>
      </c>
      <c r="E15" s="17">
        <v>101.60194</v>
      </c>
      <c r="F15" s="17">
        <v>101.60194</v>
      </c>
      <c r="G15" s="17">
        <v>-2.3019400000000001</v>
      </c>
      <c r="H15" s="17">
        <v>634</v>
      </c>
      <c r="I15" s="17">
        <v>643.52629999999999</v>
      </c>
      <c r="J15" s="17">
        <v>634.86467000000005</v>
      </c>
      <c r="K15" s="17">
        <v>-0.86467000000000005</v>
      </c>
      <c r="L15" s="17">
        <v>215.5</v>
      </c>
      <c r="M15" s="17">
        <v>209.35054</v>
      </c>
      <c r="N15" s="17">
        <v>206.53276</v>
      </c>
      <c r="O15" s="17">
        <v>8.9672400000000003</v>
      </c>
      <c r="P15" s="17"/>
      <c r="Q15" s="17"/>
      <c r="R15" s="17"/>
      <c r="S15" s="17">
        <v>0</v>
      </c>
      <c r="T15" s="17"/>
      <c r="U15" s="17"/>
      <c r="V15" s="17"/>
      <c r="W15" s="17">
        <v>0</v>
      </c>
      <c r="X15" s="17">
        <v>0</v>
      </c>
      <c r="Y15" s="17"/>
      <c r="Z15" s="17"/>
      <c r="AA15" s="17">
        <v>0</v>
      </c>
      <c r="AB15" s="17">
        <v>84.5</v>
      </c>
      <c r="AC15" s="17">
        <v>87.85</v>
      </c>
      <c r="AD15" s="17">
        <v>87.85</v>
      </c>
      <c r="AE15" s="17">
        <v>-3.35</v>
      </c>
      <c r="AF15" s="17"/>
      <c r="AG15" s="17"/>
      <c r="AH15" s="17"/>
      <c r="AI15" s="17">
        <v>0</v>
      </c>
      <c r="AJ15" s="17"/>
      <c r="AK15" s="17"/>
      <c r="AL15" s="17"/>
      <c r="AM15" s="17">
        <v>0</v>
      </c>
      <c r="AN15" s="17">
        <v>127.3</v>
      </c>
      <c r="AO15" s="17">
        <v>135.58206000000001</v>
      </c>
      <c r="AP15" s="17">
        <v>193.61614</v>
      </c>
      <c r="AQ15" s="17">
        <v>-66.316140000000004</v>
      </c>
      <c r="AR15" s="17">
        <v>126.2</v>
      </c>
      <c r="AS15" s="17">
        <v>135.58206000000001</v>
      </c>
      <c r="AT15" s="17">
        <v>193.61614</v>
      </c>
      <c r="AU15" s="17">
        <v>-67.416139999999999</v>
      </c>
      <c r="AV15" s="17">
        <v>127.7</v>
      </c>
      <c r="AW15" s="17">
        <v>135.58206000000001</v>
      </c>
      <c r="AX15" s="17">
        <v>193.61614</v>
      </c>
      <c r="AY15" s="17">
        <v>-65.916139999999999</v>
      </c>
      <c r="AZ15" s="17">
        <v>223.5</v>
      </c>
      <c r="BA15" s="17">
        <v>203.98382000000001</v>
      </c>
      <c r="BB15" s="17">
        <v>291.29635000000002</v>
      </c>
      <c r="BC15" s="17">
        <v>-67.796350000000004</v>
      </c>
      <c r="BD15" s="17">
        <v>217.2</v>
      </c>
      <c r="BE15" s="17">
        <v>208.07390000000001</v>
      </c>
      <c r="BF15" s="17">
        <v>208.07389000000001</v>
      </c>
      <c r="BG15" s="17">
        <v>9.1261100000000006</v>
      </c>
      <c r="BH15" s="17">
        <v>110.3</v>
      </c>
      <c r="BI15" s="17">
        <v>104.34936999999999</v>
      </c>
      <c r="BJ15" s="17">
        <v>104.34936999999999</v>
      </c>
      <c r="BK15" s="17">
        <v>5.9506300000000003</v>
      </c>
      <c r="BL15" s="17">
        <v>318.7</v>
      </c>
      <c r="BM15" s="17">
        <v>342.58069999999998</v>
      </c>
      <c r="BN15" s="17">
        <v>195.84746000000001</v>
      </c>
      <c r="BO15" s="17">
        <v>122.85254</v>
      </c>
      <c r="BP15" s="17">
        <v>3</v>
      </c>
      <c r="BQ15" s="17">
        <v>4.4318400000000002</v>
      </c>
      <c r="BR15" s="17">
        <v>4.4318400000000002</v>
      </c>
      <c r="BS15" s="17">
        <v>-1.43184</v>
      </c>
      <c r="BT15" s="17"/>
      <c r="BU15" s="17"/>
      <c r="BV15" s="17"/>
      <c r="BW15" s="17">
        <v>0</v>
      </c>
      <c r="BX15" s="17"/>
      <c r="BY15" s="17"/>
      <c r="BZ15" s="17"/>
      <c r="CA15" s="17">
        <v>0</v>
      </c>
      <c r="CB15" s="17"/>
      <c r="CC15" s="17"/>
      <c r="CD15" s="17"/>
      <c r="CE15" s="17">
        <v>0</v>
      </c>
      <c r="CF15" s="17"/>
      <c r="CG15" s="17"/>
      <c r="CH15" s="17"/>
      <c r="CI15" s="17">
        <v>0</v>
      </c>
      <c r="CJ15" s="17">
        <v>124.7</v>
      </c>
      <c r="CK15" s="17">
        <v>118.74925</v>
      </c>
      <c r="CL15" s="17">
        <v>118.74925</v>
      </c>
      <c r="CM15" s="17">
        <v>5.9507500000000002</v>
      </c>
      <c r="CN15" s="17">
        <v>7.9</v>
      </c>
      <c r="CO15" s="17">
        <v>5.1333399999999996</v>
      </c>
      <c r="CP15" s="17">
        <v>5.1333399999999996</v>
      </c>
      <c r="CQ15" s="17">
        <v>2.7666599999999999</v>
      </c>
      <c r="CR15" s="17">
        <v>3.5</v>
      </c>
      <c r="CS15" s="17">
        <v>2.8177599999999998</v>
      </c>
      <c r="CT15" s="17">
        <v>2.8177599999999998</v>
      </c>
      <c r="CU15" s="17">
        <v>0.68223999999999996</v>
      </c>
      <c r="CV15" s="17">
        <v>0</v>
      </c>
      <c r="CW15" s="17"/>
      <c r="CX15" s="17"/>
      <c r="CY15" s="17">
        <v>0</v>
      </c>
      <c r="CZ15" s="17">
        <v>7.1</v>
      </c>
      <c r="DA15" s="17">
        <v>6.8787000000000003</v>
      </c>
      <c r="DB15" s="17">
        <v>6.8787000000000003</v>
      </c>
      <c r="DC15" s="17">
        <v>0.2213</v>
      </c>
      <c r="DD15" s="17">
        <v>11</v>
      </c>
      <c r="DE15" s="17">
        <v>11.2387</v>
      </c>
      <c r="DF15" s="17">
        <v>11.2387</v>
      </c>
      <c r="DG15" s="17">
        <v>-0.2387</v>
      </c>
      <c r="DH15" s="17">
        <v>50.2</v>
      </c>
      <c r="DI15" s="17">
        <v>45</v>
      </c>
      <c r="DJ15" s="17">
        <v>61.55048</v>
      </c>
      <c r="DK15" s="17">
        <v>-11.350479999999999</v>
      </c>
      <c r="DL15" s="17"/>
      <c r="DM15" s="17"/>
      <c r="DN15" s="17"/>
      <c r="DO15" s="17">
        <v>0</v>
      </c>
      <c r="DP15" s="17"/>
      <c r="DQ15" s="17"/>
      <c r="DR15" s="17"/>
      <c r="DS15" s="17">
        <v>0</v>
      </c>
      <c r="DT15" s="17"/>
      <c r="DU15" s="17"/>
      <c r="DV15" s="17"/>
      <c r="DW15" s="17">
        <v>0</v>
      </c>
      <c r="DX15" s="17"/>
      <c r="DY15" s="17"/>
      <c r="DZ15" s="17"/>
      <c r="EA15" s="17">
        <v>0</v>
      </c>
      <c r="EB15" s="17">
        <v>70.599999999999994</v>
      </c>
      <c r="EC15" s="17">
        <v>91.820869999999999</v>
      </c>
      <c r="ED15" s="17">
        <v>64.054789999999997</v>
      </c>
      <c r="EE15" s="17">
        <v>6.54521</v>
      </c>
      <c r="EF15" s="17">
        <v>23.8</v>
      </c>
      <c r="EG15" s="17">
        <v>20.618559999999999</v>
      </c>
      <c r="EH15" s="17">
        <v>20.618559999999999</v>
      </c>
      <c r="EI15" s="17">
        <v>3.1814399999999998</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35.4</v>
      </c>
      <c r="FE15" s="17">
        <v>30.59984</v>
      </c>
      <c r="FF15" s="17">
        <v>30.59984</v>
      </c>
      <c r="FG15" s="17">
        <v>4.80016</v>
      </c>
      <c r="FH15" s="17">
        <v>0</v>
      </c>
      <c r="FI15" s="17"/>
      <c r="FJ15" s="17"/>
      <c r="FK15" s="17">
        <v>0</v>
      </c>
      <c r="FL15" s="17">
        <v>19.3</v>
      </c>
      <c r="FM15" s="17">
        <v>15.082800000000001</v>
      </c>
      <c r="FN15" s="17">
        <v>15.082800000000001</v>
      </c>
      <c r="FO15" s="17">
        <v>4.2172000000000001</v>
      </c>
      <c r="FP15" s="17">
        <v>18.600000000000001</v>
      </c>
      <c r="FQ15" s="17">
        <v>17.562139999999999</v>
      </c>
      <c r="FR15" s="17">
        <v>17.562139999999999</v>
      </c>
      <c r="FS15" s="17">
        <v>1.03786</v>
      </c>
      <c r="FT15" s="17">
        <v>11.4</v>
      </c>
      <c r="FU15" s="17">
        <v>10.67961</v>
      </c>
      <c r="FV15" s="17">
        <v>10.67961</v>
      </c>
      <c r="FW15" s="17">
        <v>0.72038999999999997</v>
      </c>
      <c r="FX15" s="17">
        <v>62.5</v>
      </c>
      <c r="FY15" s="17">
        <v>64.889049999999997</v>
      </c>
      <c r="FZ15" s="17">
        <v>64.889049999999997</v>
      </c>
      <c r="GA15" s="17">
        <v>-2.3890500000000001</v>
      </c>
      <c r="GB15" s="17">
        <v>128.69999999999999</v>
      </c>
      <c r="GC15" s="17"/>
      <c r="GD15" s="17"/>
      <c r="GE15" s="17">
        <v>128.69999999999999</v>
      </c>
      <c r="GF15" s="17">
        <v>129.4</v>
      </c>
      <c r="GG15" s="17">
        <v>184.53556</v>
      </c>
      <c r="GH15" s="17">
        <v>184.53554</v>
      </c>
      <c r="GI15" s="17">
        <v>-55.135539999999999</v>
      </c>
      <c r="GJ15" s="17">
        <v>145.9</v>
      </c>
      <c r="GK15" s="17">
        <v>92.54486</v>
      </c>
      <c r="GL15" s="17">
        <v>92.544849999999997</v>
      </c>
      <c r="GM15" s="17">
        <v>53.355150000000002</v>
      </c>
      <c r="GN15" s="17">
        <v>79.599999999999994</v>
      </c>
      <c r="GO15" s="17">
        <v>78.118020000000001</v>
      </c>
      <c r="GP15" s="17">
        <v>48.912880000000001</v>
      </c>
      <c r="GQ15" s="17">
        <v>30.68712</v>
      </c>
      <c r="GR15" s="17">
        <v>6.5</v>
      </c>
      <c r="GS15" s="17"/>
      <c r="GT15" s="17"/>
      <c r="GU15" s="17">
        <v>6.5</v>
      </c>
      <c r="GV15" s="17">
        <v>8.6</v>
      </c>
      <c r="GW15" s="17">
        <v>6.8964100000000004</v>
      </c>
      <c r="GX15" s="17">
        <v>6.8964100000000004</v>
      </c>
      <c r="GY15" s="17">
        <v>1.7035899999999999</v>
      </c>
      <c r="GZ15" s="17">
        <v>7.8</v>
      </c>
      <c r="HA15" s="17"/>
      <c r="HB15" s="17">
        <v>12</v>
      </c>
      <c r="HC15" s="17">
        <v>-4.2</v>
      </c>
      <c r="HD15" s="17">
        <v>36.299999999999997</v>
      </c>
      <c r="HE15" s="17">
        <v>30.81456</v>
      </c>
      <c r="HF15" s="17">
        <v>30.81456</v>
      </c>
      <c r="HG15" s="17">
        <v>5.4854399999999996</v>
      </c>
      <c r="HH15" s="17">
        <v>2</v>
      </c>
      <c r="HI15" s="17">
        <v>1.97359</v>
      </c>
      <c r="HJ15" s="17">
        <v>1.97359</v>
      </c>
      <c r="HK15" s="17">
        <v>2.6409999999999999E-2</v>
      </c>
      <c r="HL15" s="17">
        <v>0</v>
      </c>
      <c r="HM15" s="17"/>
      <c r="HN15" s="17"/>
      <c r="HO15" s="17">
        <v>0</v>
      </c>
      <c r="HP15" s="17">
        <v>35.6</v>
      </c>
      <c r="HQ15" s="17">
        <v>26.804120000000001</v>
      </c>
      <c r="HR15" s="17">
        <v>25</v>
      </c>
      <c r="HS15" s="17">
        <v>10.6</v>
      </c>
      <c r="HT15" s="17"/>
      <c r="HU15" s="17"/>
      <c r="HV15" s="17"/>
      <c r="HW15" s="17">
        <v>0</v>
      </c>
      <c r="HX15" s="17"/>
      <c r="HY15" s="17"/>
      <c r="HZ15" s="17"/>
      <c r="IA15" s="17">
        <v>0</v>
      </c>
      <c r="IB15" s="17">
        <v>16.899999999999999</v>
      </c>
      <c r="IC15" s="17">
        <v>33.141820000000003</v>
      </c>
      <c r="ID15" s="17">
        <v>35.618729999999999</v>
      </c>
      <c r="IE15" s="17">
        <v>-18.718730000000001</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65</v>
      </c>
      <c r="JE15" s="17">
        <v>64.999380000000002</v>
      </c>
      <c r="JF15" s="17">
        <v>29.464479999999998</v>
      </c>
      <c r="JG15" s="17">
        <v>35.535519999999998</v>
      </c>
      <c r="JH15" s="17">
        <v>94.9</v>
      </c>
      <c r="JI15" s="17">
        <v>170.94</v>
      </c>
      <c r="JJ15" s="17">
        <v>185.37447</v>
      </c>
      <c r="JK15" s="17">
        <v>-90.474469999999997</v>
      </c>
      <c r="JL15" s="17">
        <v>94.6</v>
      </c>
      <c r="JM15" s="17">
        <v>170.94</v>
      </c>
      <c r="JN15" s="17">
        <v>185.37447</v>
      </c>
      <c r="JO15" s="17">
        <v>-90.774469999999994</v>
      </c>
      <c r="JP15" s="17">
        <v>93.7</v>
      </c>
      <c r="JQ15" s="17">
        <v>170.94</v>
      </c>
      <c r="JR15" s="17">
        <v>185.37447</v>
      </c>
      <c r="JS15" s="17">
        <v>-91.674469999999999</v>
      </c>
      <c r="JT15" s="17">
        <v>179.9</v>
      </c>
      <c r="JU15" s="17">
        <v>257.18</v>
      </c>
      <c r="JV15" s="17">
        <v>278.89672999999999</v>
      </c>
      <c r="JW15" s="17">
        <v>-98.996729999999999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0.5</v>
      </c>
      <c r="LE15" s="17">
        <v>0.63188999999999995</v>
      </c>
      <c r="LF15" s="17">
        <v>0.63188999999999995</v>
      </c>
      <c r="LG15" s="17">
        <v>-0.13189000000000001</v>
      </c>
      <c r="LH15" s="17">
        <v>162.6</v>
      </c>
      <c r="LI15" s="17">
        <v>20.618559999999999</v>
      </c>
      <c r="LJ15" s="17"/>
      <c r="LK15" s="17">
        <v>162.6</v>
      </c>
      <c r="LL15" s="17">
        <v>89.2</v>
      </c>
      <c r="LM15" s="17">
        <v>78.24633</v>
      </c>
      <c r="LN15" s="17">
        <v>94.137590000000003</v>
      </c>
      <c r="LO15" s="17">
        <v>-4.9375900000000001</v>
      </c>
      <c r="LP15" s="17">
        <v>63.3</v>
      </c>
      <c r="LQ15" s="17">
        <v>67.133979999999994</v>
      </c>
      <c r="LR15" s="17">
        <v>64.355649999999997</v>
      </c>
      <c r="LS15" s="17">
        <v>-1.05565</v>
      </c>
      <c r="LT15" s="17">
        <v>70.400000000000006</v>
      </c>
      <c r="LU15" s="17">
        <v>65.984009999999998</v>
      </c>
      <c r="LV15" s="17">
        <v>63.253270000000001</v>
      </c>
      <c r="LW15" s="17">
        <v>7.1467299999999998</v>
      </c>
      <c r="LX15" s="17">
        <v>30.2</v>
      </c>
      <c r="LY15" s="17">
        <v>27.30705</v>
      </c>
      <c r="LZ15" s="17">
        <v>26.176950000000001</v>
      </c>
      <c r="MA15" s="17">
        <v>4.0230499999999996</v>
      </c>
      <c r="MB15" s="17"/>
      <c r="MC15" s="17"/>
      <c r="MD15" s="17"/>
      <c r="ME15" s="17">
        <v>0</v>
      </c>
      <c r="MF15" s="17"/>
      <c r="MG15" s="17"/>
      <c r="MH15" s="17"/>
      <c r="MI15" s="17">
        <v>0</v>
      </c>
      <c r="MJ15" s="17"/>
      <c r="MK15" s="17"/>
      <c r="ML15" s="17"/>
      <c r="MM15" s="17">
        <v>0</v>
      </c>
      <c r="MN15" s="17">
        <v>146.6</v>
      </c>
      <c r="MO15" s="17">
        <v>151.08886999999999</v>
      </c>
      <c r="MP15" s="17">
        <v>151.08886999999999</v>
      </c>
      <c r="MQ15" s="17">
        <v>-4.4888700000000004</v>
      </c>
      <c r="MR15" s="17">
        <v>148.9</v>
      </c>
      <c r="MS15" s="17">
        <v>151.08886999999999</v>
      </c>
      <c r="MT15" s="17">
        <v>151.08886999999999</v>
      </c>
      <c r="MU15" s="17">
        <v>-2.1888700000000001</v>
      </c>
      <c r="MV15" s="17">
        <v>149.6</v>
      </c>
      <c r="MW15" s="17">
        <v>151.54258999999999</v>
      </c>
      <c r="MX15" s="17">
        <v>151.54258999999999</v>
      </c>
      <c r="MY15" s="17">
        <v>-1.94259</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121.6</v>
      </c>
      <c r="OG15" s="17">
        <v>123.36</v>
      </c>
      <c r="OH15" s="17">
        <v>123.36</v>
      </c>
      <c r="OI15" s="17">
        <v>-1.76</v>
      </c>
      <c r="OJ15" s="17">
        <v>0</v>
      </c>
      <c r="OK15" s="17"/>
      <c r="OL15" s="17"/>
      <c r="OM15" s="17">
        <v>0</v>
      </c>
      <c r="ON15" s="17">
        <v>13.6</v>
      </c>
      <c r="OO15" s="17">
        <v>14.048</v>
      </c>
      <c r="OP15" s="17">
        <v>14.048</v>
      </c>
      <c r="OQ15" s="17">
        <v>-0.44800000000000001</v>
      </c>
      <c r="OR15" s="17">
        <v>0</v>
      </c>
      <c r="OS15" s="17"/>
      <c r="OT15" s="17"/>
      <c r="OU15" s="17">
        <v>0</v>
      </c>
      <c r="OV15" s="17">
        <v>5.2</v>
      </c>
      <c r="OW15" s="17">
        <v>5.2</v>
      </c>
      <c r="OX15" s="17">
        <v>5.2</v>
      </c>
      <c r="OY15" s="17">
        <v>0</v>
      </c>
      <c r="OZ15" s="17">
        <v>5.2</v>
      </c>
      <c r="PA15" s="17">
        <v>5</v>
      </c>
      <c r="PB15" s="17">
        <v>5</v>
      </c>
      <c r="PC15" s="17">
        <v>0.2</v>
      </c>
      <c r="PD15" s="17">
        <v>0</v>
      </c>
      <c r="PE15" s="17"/>
      <c r="PF15" s="17"/>
      <c r="PG15" s="17">
        <v>0</v>
      </c>
      <c r="PH15" s="17">
        <v>0</v>
      </c>
      <c r="PI15" s="17"/>
      <c r="PJ15" s="17"/>
      <c r="PK15" s="17">
        <v>0</v>
      </c>
      <c r="PL15" s="17">
        <v>0.7</v>
      </c>
      <c r="PM15" s="17">
        <v>1</v>
      </c>
      <c r="PN15" s="17">
        <v>1</v>
      </c>
      <c r="PO15" s="17">
        <v>-0.3</v>
      </c>
      <c r="PP15" s="17">
        <v>1.8</v>
      </c>
      <c r="PQ15" s="17">
        <v>1.83</v>
      </c>
      <c r="PR15" s="17">
        <v>1.83</v>
      </c>
      <c r="PS15" s="17">
        <v>-0.03</v>
      </c>
      <c r="PT15" s="17">
        <v>4.5999999999999996</v>
      </c>
      <c r="PU15" s="17">
        <v>4.3499999999999996</v>
      </c>
      <c r="PV15" s="17">
        <v>4.3499999999999996</v>
      </c>
      <c r="PW15" s="17">
        <v>0.25</v>
      </c>
      <c r="PX15" s="17">
        <v>14.1</v>
      </c>
      <c r="PY15" s="17">
        <v>14.56311</v>
      </c>
      <c r="PZ15" s="17">
        <v>14.56311</v>
      </c>
      <c r="QA15" s="17">
        <v>-0.46311000000000002</v>
      </c>
      <c r="QB15" s="17">
        <v>3.9</v>
      </c>
      <c r="QC15" s="17">
        <v>5</v>
      </c>
      <c r="QD15" s="17">
        <v>5</v>
      </c>
      <c r="QE15" s="17">
        <v>-1.1000000000000001</v>
      </c>
      <c r="QF15" s="17">
        <v>3.4</v>
      </c>
      <c r="QG15" s="17">
        <v>3.1</v>
      </c>
      <c r="QH15" s="17">
        <v>3.1</v>
      </c>
      <c r="QI15" s="17">
        <v>0.3</v>
      </c>
      <c r="QJ15" s="17">
        <v>3.5</v>
      </c>
      <c r="QK15" s="17">
        <v>3.4</v>
      </c>
      <c r="QL15" s="17">
        <v>3.4</v>
      </c>
      <c r="QM15" s="17">
        <v>0.1</v>
      </c>
      <c r="QN15" s="17">
        <v>17.8</v>
      </c>
      <c r="QO15" s="17">
        <v>16.990290000000002</v>
      </c>
      <c r="QP15" s="17">
        <v>16.990290000000002</v>
      </c>
      <c r="QQ15" s="17">
        <v>0.80971000000000004</v>
      </c>
      <c r="QR15" s="17">
        <v>0</v>
      </c>
      <c r="QS15" s="17"/>
      <c r="QT15" s="17"/>
      <c r="QU15" s="17">
        <v>0</v>
      </c>
      <c r="QV15" s="17">
        <v>0</v>
      </c>
      <c r="QW15" s="17"/>
      <c r="QX15" s="17"/>
      <c r="QY15" s="17">
        <v>0</v>
      </c>
      <c r="QZ15" s="17">
        <v>29.5</v>
      </c>
      <c r="RA15" s="17">
        <v>30.465</v>
      </c>
      <c r="RB15" s="17">
        <v>30.465</v>
      </c>
      <c r="RC15" s="17">
        <v>-0.96499999999999997</v>
      </c>
      <c r="RD15" s="17">
        <v>86.7</v>
      </c>
      <c r="RE15" s="17">
        <v>89.194999999999993</v>
      </c>
      <c r="RF15" s="17">
        <v>89.194999999999993</v>
      </c>
      <c r="RG15" s="17">
        <v>-2.4950000000000001</v>
      </c>
      <c r="RH15" s="17">
        <v>4.4000000000000004</v>
      </c>
      <c r="RI15" s="17">
        <v>4.2</v>
      </c>
      <c r="RJ15" s="17">
        <v>4.2</v>
      </c>
      <c r="RK15" s="17">
        <v>0.2</v>
      </c>
      <c r="RL15" s="17">
        <v>1.2</v>
      </c>
      <c r="RM15" s="17">
        <v>1.2</v>
      </c>
      <c r="RN15" s="17">
        <v>1.2</v>
      </c>
      <c r="RO15" s="17">
        <v>0</v>
      </c>
      <c r="RP15" s="17">
        <v>1.2</v>
      </c>
      <c r="RQ15" s="17">
        <v>1.2</v>
      </c>
      <c r="RR15" s="17">
        <v>1.2</v>
      </c>
      <c r="RS15" s="17">
        <v>0</v>
      </c>
      <c r="RT15" s="17">
        <v>3</v>
      </c>
      <c r="RU15" s="17">
        <v>2.8</v>
      </c>
      <c r="RV15" s="17">
        <v>2.8</v>
      </c>
      <c r="RW15" s="17">
        <v>0.2</v>
      </c>
      <c r="RX15" s="17">
        <v>0</v>
      </c>
      <c r="RY15" s="17"/>
      <c r="RZ15" s="17"/>
      <c r="SA15" s="17">
        <v>0</v>
      </c>
      <c r="SB15" s="17">
        <v>2.2999999999999998</v>
      </c>
      <c r="SC15" s="17">
        <v>2.46</v>
      </c>
      <c r="SD15" s="17">
        <v>2.46</v>
      </c>
      <c r="SE15" s="17">
        <v>-0.16</v>
      </c>
      <c r="SF15" s="17">
        <v>5.0999999999999996</v>
      </c>
      <c r="SG15" s="17">
        <v>7.6659600000000001</v>
      </c>
      <c r="SH15" s="17">
        <v>8.2388899999999996</v>
      </c>
      <c r="SI15" s="17">
        <v>-3.13889</v>
      </c>
      <c r="SJ15" s="17">
        <v>1.2</v>
      </c>
      <c r="SK15" s="17">
        <v>1.24</v>
      </c>
      <c r="SL15" s="17">
        <v>1.24</v>
      </c>
      <c r="SM15" s="17">
        <v>-0.04</v>
      </c>
      <c r="SN15" s="17">
        <v>0.4</v>
      </c>
      <c r="SO15" s="17">
        <v>0.4</v>
      </c>
      <c r="SP15" s="17">
        <v>0.4</v>
      </c>
      <c r="SQ15" s="17">
        <v>0</v>
      </c>
      <c r="SR15" s="17">
        <v>4.8</v>
      </c>
      <c r="SS15" s="17">
        <v>3.9</v>
      </c>
      <c r="ST15" s="17">
        <v>3.9</v>
      </c>
      <c r="SU15" s="17">
        <v>0.9</v>
      </c>
      <c r="SV15" s="17">
        <v>3.2</v>
      </c>
      <c r="SW15" s="17">
        <v>3</v>
      </c>
      <c r="SX15" s="17">
        <v>3</v>
      </c>
      <c r="SY15" s="17">
        <v>0.2</v>
      </c>
      <c r="SZ15" s="17">
        <v>3.7</v>
      </c>
      <c r="TA15" s="17">
        <v>3.2</v>
      </c>
      <c r="TB15" s="17">
        <v>3.2</v>
      </c>
      <c r="TC15" s="17">
        <v>0.5</v>
      </c>
      <c r="TD15" s="17">
        <v>4.8</v>
      </c>
      <c r="TE15" s="17">
        <v>4.5</v>
      </c>
      <c r="TF15" s="17">
        <v>4.5</v>
      </c>
      <c r="TG15" s="17">
        <v>0.3</v>
      </c>
      <c r="TH15" s="17">
        <v>10</v>
      </c>
      <c r="TI15" s="17">
        <v>10</v>
      </c>
      <c r="TJ15" s="17">
        <v>10</v>
      </c>
      <c r="TK15" s="17">
        <v>0</v>
      </c>
      <c r="TL15" s="17">
        <v>25.6</v>
      </c>
      <c r="TM15" s="17">
        <v>24.116</v>
      </c>
      <c r="TN15" s="17">
        <v>24.116</v>
      </c>
      <c r="TO15" s="17">
        <v>1.484</v>
      </c>
      <c r="TP15" s="17">
        <v>14.2</v>
      </c>
      <c r="TQ15" s="17">
        <v>24.111000000000001</v>
      </c>
      <c r="TR15" s="17">
        <v>24.111000000000001</v>
      </c>
      <c r="TS15" s="17">
        <v>-9.9109999999999996</v>
      </c>
      <c r="TT15" s="17">
        <v>0</v>
      </c>
      <c r="TU15" s="17"/>
      <c r="TV15" s="17"/>
      <c r="TW15" s="17">
        <v>0</v>
      </c>
      <c r="TX15" s="17">
        <v>103.9</v>
      </c>
      <c r="TY15" s="17">
        <v>86.451999999999998</v>
      </c>
      <c r="TZ15" s="17">
        <v>86.451999999999998</v>
      </c>
      <c r="UA15" s="17">
        <v>17.448</v>
      </c>
      <c r="UB15" s="17">
        <v>100.7</v>
      </c>
      <c r="UC15" s="17">
        <v>89.436000000000007</v>
      </c>
      <c r="UD15" s="17">
        <v>89.436000000000007</v>
      </c>
      <c r="UE15" s="17">
        <v>11.263999999999999</v>
      </c>
      <c r="UF15" s="17">
        <v>19.3</v>
      </c>
      <c r="UG15" s="17">
        <v>11.824999999999999</v>
      </c>
      <c r="UH15" s="17">
        <v>11.824999999999999</v>
      </c>
      <c r="UI15" s="17">
        <v>7.4749999999999996</v>
      </c>
      <c r="UJ15" s="17">
        <v>10</v>
      </c>
      <c r="UK15" s="17">
        <v>10.18</v>
      </c>
      <c r="UL15" s="17">
        <v>10.18</v>
      </c>
      <c r="UM15" s="17">
        <v>-0.18</v>
      </c>
      <c r="UN15" s="17">
        <v>5</v>
      </c>
      <c r="UO15" s="17">
        <v>4</v>
      </c>
      <c r="UP15" s="17">
        <v>4</v>
      </c>
      <c r="UQ15" s="17">
        <v>1</v>
      </c>
      <c r="UR15" s="17">
        <v>1.9</v>
      </c>
      <c r="US15" s="17">
        <v>2</v>
      </c>
      <c r="UT15" s="17">
        <v>2</v>
      </c>
      <c r="UU15" s="17">
        <v>-0.1</v>
      </c>
      <c r="UV15" s="17">
        <v>7.7</v>
      </c>
      <c r="UW15" s="17">
        <v>7.5</v>
      </c>
      <c r="UX15" s="17">
        <v>7.5</v>
      </c>
      <c r="UY15" s="17">
        <v>0.2</v>
      </c>
      <c r="UZ15" s="17">
        <v>8</v>
      </c>
      <c r="VA15" s="17">
        <v>8</v>
      </c>
      <c r="VB15" s="17">
        <v>3</v>
      </c>
      <c r="VC15" s="17">
        <v>5</v>
      </c>
      <c r="VD15" s="17">
        <v>8.5</v>
      </c>
      <c r="VE15" s="17">
        <v>8</v>
      </c>
      <c r="VF15" s="17">
        <v>3.4</v>
      </c>
      <c r="VG15" s="17">
        <v>5.0999999999999996</v>
      </c>
      <c r="VH15" s="17">
        <v>8.3000000000000007</v>
      </c>
      <c r="VI15" s="17">
        <v>8</v>
      </c>
      <c r="VJ15" s="17">
        <v>3.5</v>
      </c>
      <c r="VK15" s="17">
        <v>4.8</v>
      </c>
      <c r="VL15" s="17">
        <v>11.5</v>
      </c>
      <c r="VM15" s="17">
        <v>11.571</v>
      </c>
      <c r="VN15" s="17">
        <v>11.571</v>
      </c>
      <c r="VO15" s="17">
        <v>-7.0999999999999994E-2</v>
      </c>
      <c r="VP15" s="17">
        <v>0</v>
      </c>
      <c r="VQ15" s="17"/>
      <c r="VR15" s="17"/>
      <c r="VS15" s="17">
        <v>0</v>
      </c>
      <c r="VT15" s="17">
        <v>0</v>
      </c>
      <c r="VU15" s="17"/>
      <c r="VV15" s="17"/>
      <c r="VW15" s="17">
        <v>0</v>
      </c>
      <c r="VX15" s="17">
        <v>0</v>
      </c>
      <c r="VY15" s="17"/>
      <c r="VZ15" s="17"/>
      <c r="WA15" s="17">
        <v>0</v>
      </c>
      <c r="WB15" s="17">
        <v>0.6</v>
      </c>
      <c r="WC15" s="17">
        <v>0.6</v>
      </c>
      <c r="WD15" s="17">
        <v>0.6</v>
      </c>
      <c r="WE15" s="17">
        <v>0</v>
      </c>
      <c r="WF15" s="17">
        <v>101.6</v>
      </c>
      <c r="WG15" s="17">
        <v>108</v>
      </c>
      <c r="WH15" s="17">
        <v>108</v>
      </c>
      <c r="WI15" s="17">
        <v>-6.4</v>
      </c>
      <c r="WJ15" s="17">
        <v>126.6</v>
      </c>
      <c r="WK15" s="17">
        <v>116</v>
      </c>
      <c r="WL15" s="17">
        <v>116</v>
      </c>
      <c r="WM15" s="17">
        <v>10.6</v>
      </c>
      <c r="WN15" s="17">
        <v>0</v>
      </c>
      <c r="WO15" s="17"/>
      <c r="WP15" s="17"/>
      <c r="WQ15" s="17">
        <v>0</v>
      </c>
      <c r="WR15" s="17">
        <v>0</v>
      </c>
      <c r="WS15" s="17"/>
      <c r="WT15" s="17"/>
      <c r="WU15" s="17">
        <v>0</v>
      </c>
      <c r="WV15" s="17">
        <v>7.7</v>
      </c>
      <c r="WW15" s="17">
        <v>7.6</v>
      </c>
      <c r="WX15" s="17">
        <v>7.6</v>
      </c>
      <c r="WY15" s="17">
        <v>0.1</v>
      </c>
      <c r="WZ15" s="17">
        <v>19.100000000000001</v>
      </c>
      <c r="XA15" s="17">
        <v>18.4466</v>
      </c>
      <c r="XB15" s="17">
        <v>18.4466</v>
      </c>
      <c r="XC15" s="17">
        <v>0.65339999999999998</v>
      </c>
      <c r="XD15" s="17">
        <v>9.1999999999999993</v>
      </c>
      <c r="XE15" s="17">
        <v>10.8</v>
      </c>
      <c r="XF15" s="17">
        <v>10.8</v>
      </c>
      <c r="XG15" s="17">
        <v>-1.6</v>
      </c>
      <c r="XH15" s="17">
        <v>32.4</v>
      </c>
      <c r="XI15" s="17">
        <v>31.5</v>
      </c>
      <c r="XJ15" s="17">
        <v>31.5</v>
      </c>
      <c r="XK15" s="17">
        <v>0.9</v>
      </c>
      <c r="XL15" s="17">
        <v>25.5</v>
      </c>
      <c r="XM15" s="17">
        <v>31.5</v>
      </c>
      <c r="XN15" s="17">
        <v>31.5</v>
      </c>
      <c r="XO15" s="17">
        <v>-6</v>
      </c>
      <c r="XP15" s="17">
        <v>14.4</v>
      </c>
      <c r="XQ15" s="17">
        <v>14</v>
      </c>
      <c r="XR15" s="17">
        <v>14</v>
      </c>
      <c r="XS15" s="17">
        <v>0.4</v>
      </c>
      <c r="XT15" s="17">
        <v>18.3</v>
      </c>
      <c r="XU15" s="17">
        <v>17</v>
      </c>
      <c r="XV15" s="17">
        <v>17</v>
      </c>
      <c r="XW15" s="17">
        <v>1.3</v>
      </c>
      <c r="XX15" s="17">
        <v>7.33</v>
      </c>
      <c r="XY15" s="17">
        <v>7.8</v>
      </c>
      <c r="XZ15" s="17">
        <v>7.8</v>
      </c>
      <c r="YA15" s="17">
        <v>-0.47</v>
      </c>
      <c r="YB15" s="17">
        <v>7.19</v>
      </c>
      <c r="YC15" s="17">
        <v>7</v>
      </c>
      <c r="YD15" s="17">
        <v>11</v>
      </c>
      <c r="YE15" s="17">
        <v>-3.81</v>
      </c>
    </row>
    <row r="16" spans="1:655" ht="24" customHeight="1" x14ac:dyDescent="0.3">
      <c r="A16" s="1"/>
      <c r="B16" s="18" t="s">
        <v>27</v>
      </c>
      <c r="C16" s="18" t="s">
        <v>717</v>
      </c>
      <c r="D16" s="19">
        <v>99.6</v>
      </c>
      <c r="E16" s="19">
        <v>101.60194</v>
      </c>
      <c r="F16" s="19">
        <v>101.60194</v>
      </c>
      <c r="G16" s="19">
        <v>-2.0019399999999998</v>
      </c>
      <c r="H16" s="19">
        <v>632.1</v>
      </c>
      <c r="I16" s="19">
        <v>643.52629999999999</v>
      </c>
      <c r="J16" s="19">
        <v>634.79672000000005</v>
      </c>
      <c r="K16" s="19">
        <v>-2.69672</v>
      </c>
      <c r="L16" s="19">
        <v>215.5</v>
      </c>
      <c r="M16" s="19">
        <v>209.35054</v>
      </c>
      <c r="N16" s="19">
        <v>206.51066</v>
      </c>
      <c r="O16" s="19">
        <v>8.9893400000000003</v>
      </c>
      <c r="P16" s="19"/>
      <c r="Q16" s="19"/>
      <c r="R16" s="19"/>
      <c r="S16" s="19">
        <v>0</v>
      </c>
      <c r="T16" s="19"/>
      <c r="U16" s="19"/>
      <c r="V16" s="19"/>
      <c r="W16" s="19">
        <v>0</v>
      </c>
      <c r="X16" s="19">
        <v>0</v>
      </c>
      <c r="Y16" s="19"/>
      <c r="Z16" s="19"/>
      <c r="AA16" s="19">
        <v>0</v>
      </c>
      <c r="AB16" s="19">
        <v>85.2</v>
      </c>
      <c r="AC16" s="19">
        <v>87.85</v>
      </c>
      <c r="AD16" s="19">
        <v>87.85</v>
      </c>
      <c r="AE16" s="19">
        <v>-2.65</v>
      </c>
      <c r="AF16" s="19"/>
      <c r="AG16" s="19"/>
      <c r="AH16" s="19"/>
      <c r="AI16" s="19">
        <v>0</v>
      </c>
      <c r="AJ16" s="19"/>
      <c r="AK16" s="19"/>
      <c r="AL16" s="19"/>
      <c r="AM16" s="19">
        <v>0</v>
      </c>
      <c r="AN16" s="19">
        <v>126.5</v>
      </c>
      <c r="AO16" s="19">
        <v>135.58206000000001</v>
      </c>
      <c r="AP16" s="19">
        <v>190.69793000000001</v>
      </c>
      <c r="AQ16" s="19">
        <v>-64.197929999999999</v>
      </c>
      <c r="AR16" s="19">
        <v>126.5</v>
      </c>
      <c r="AS16" s="19">
        <v>135.58206000000001</v>
      </c>
      <c r="AT16" s="19">
        <v>190.69793000000001</v>
      </c>
      <c r="AU16" s="19">
        <v>-64.197929999999999</v>
      </c>
      <c r="AV16" s="19">
        <v>126.8</v>
      </c>
      <c r="AW16" s="19">
        <v>135.58206000000001</v>
      </c>
      <c r="AX16" s="19">
        <v>190.69793000000001</v>
      </c>
      <c r="AY16" s="19">
        <v>-63.897930000000002</v>
      </c>
      <c r="AZ16" s="19">
        <v>224.3</v>
      </c>
      <c r="BA16" s="19">
        <v>203.98382000000001</v>
      </c>
      <c r="BB16" s="19">
        <v>286.90589</v>
      </c>
      <c r="BC16" s="19">
        <v>-62.605890000000002</v>
      </c>
      <c r="BD16" s="19">
        <v>216.9</v>
      </c>
      <c r="BE16" s="19">
        <v>208.07390000000001</v>
      </c>
      <c r="BF16" s="19">
        <v>208.07389000000001</v>
      </c>
      <c r="BG16" s="19">
        <v>8.8261099999999999</v>
      </c>
      <c r="BH16" s="19">
        <v>110.9</v>
      </c>
      <c r="BI16" s="19">
        <v>104.34936999999999</v>
      </c>
      <c r="BJ16" s="19">
        <v>104.34936999999999</v>
      </c>
      <c r="BK16" s="19">
        <v>6.55063</v>
      </c>
      <c r="BL16" s="19">
        <v>320.89999999999998</v>
      </c>
      <c r="BM16" s="19">
        <v>338.87855999999999</v>
      </c>
      <c r="BN16" s="19">
        <v>202.12009</v>
      </c>
      <c r="BO16" s="19">
        <v>118.77991</v>
      </c>
      <c r="BP16" s="19">
        <v>3</v>
      </c>
      <c r="BQ16" s="19">
        <v>4.4318400000000002</v>
      </c>
      <c r="BR16" s="19">
        <v>4.4318400000000002</v>
      </c>
      <c r="BS16" s="19">
        <v>-1.43184</v>
      </c>
      <c r="BT16" s="19"/>
      <c r="BU16" s="19"/>
      <c r="BV16" s="19"/>
      <c r="BW16" s="19">
        <v>0</v>
      </c>
      <c r="BX16" s="19"/>
      <c r="BY16" s="19"/>
      <c r="BZ16" s="19"/>
      <c r="CA16" s="19">
        <v>0</v>
      </c>
      <c r="CB16" s="19"/>
      <c r="CC16" s="19"/>
      <c r="CD16" s="19"/>
      <c r="CE16" s="19">
        <v>0</v>
      </c>
      <c r="CF16" s="19"/>
      <c r="CG16" s="19"/>
      <c r="CH16" s="19"/>
      <c r="CI16" s="19">
        <v>0</v>
      </c>
      <c r="CJ16" s="19">
        <v>123.6</v>
      </c>
      <c r="CK16" s="19">
        <v>118.74925</v>
      </c>
      <c r="CL16" s="19">
        <v>118.74925</v>
      </c>
      <c r="CM16" s="19">
        <v>4.8507499999999997</v>
      </c>
      <c r="CN16" s="19">
        <v>7.8</v>
      </c>
      <c r="CO16" s="19">
        <v>5.1333399999999996</v>
      </c>
      <c r="CP16" s="19">
        <v>5.1333399999999996</v>
      </c>
      <c r="CQ16" s="19">
        <v>2.6666599999999998</v>
      </c>
      <c r="CR16" s="19">
        <v>3.4</v>
      </c>
      <c r="CS16" s="19">
        <v>2.8177599999999998</v>
      </c>
      <c r="CT16" s="19">
        <v>2.8177599999999998</v>
      </c>
      <c r="CU16" s="19">
        <v>0.58223999999999998</v>
      </c>
      <c r="CV16" s="19">
        <v>0</v>
      </c>
      <c r="CW16" s="19"/>
      <c r="CX16" s="19"/>
      <c r="CY16" s="19">
        <v>0</v>
      </c>
      <c r="CZ16" s="19">
        <v>7</v>
      </c>
      <c r="DA16" s="19">
        <v>6.8787000000000003</v>
      </c>
      <c r="DB16" s="19">
        <v>6.8787000000000003</v>
      </c>
      <c r="DC16" s="19">
        <v>0.12130000000000001</v>
      </c>
      <c r="DD16" s="19">
        <v>11</v>
      </c>
      <c r="DE16" s="19">
        <v>11.2387</v>
      </c>
      <c r="DF16" s="19">
        <v>11.2387</v>
      </c>
      <c r="DG16" s="19">
        <v>-0.2387</v>
      </c>
      <c r="DH16" s="19">
        <v>50.6</v>
      </c>
      <c r="DI16" s="19">
        <v>45</v>
      </c>
      <c r="DJ16" s="19">
        <v>61.551029999999997</v>
      </c>
      <c r="DK16" s="19">
        <v>-10.951029999999999</v>
      </c>
      <c r="DL16" s="19"/>
      <c r="DM16" s="19"/>
      <c r="DN16" s="19"/>
      <c r="DO16" s="19">
        <v>0</v>
      </c>
      <c r="DP16" s="19"/>
      <c r="DQ16" s="19"/>
      <c r="DR16" s="19"/>
      <c r="DS16" s="19">
        <v>0</v>
      </c>
      <c r="DT16" s="19"/>
      <c r="DU16" s="19"/>
      <c r="DV16" s="19"/>
      <c r="DW16" s="19">
        <v>0</v>
      </c>
      <c r="DX16" s="19"/>
      <c r="DY16" s="19"/>
      <c r="DZ16" s="19"/>
      <c r="EA16" s="19">
        <v>0</v>
      </c>
      <c r="EB16" s="19">
        <v>70.099999999999994</v>
      </c>
      <c r="EC16" s="19">
        <v>91.578720000000004</v>
      </c>
      <c r="ED16" s="19">
        <v>64.005889999999994</v>
      </c>
      <c r="EE16" s="19">
        <v>6.0941099999999997</v>
      </c>
      <c r="EF16" s="19">
        <v>41.3</v>
      </c>
      <c r="EG16" s="19">
        <v>20.618559999999999</v>
      </c>
      <c r="EH16" s="19">
        <v>20.618559999999999</v>
      </c>
      <c r="EI16" s="19">
        <v>20.681439999999998</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35.799999999999997</v>
      </c>
      <c r="FE16" s="19">
        <v>30.59984</v>
      </c>
      <c r="FF16" s="19">
        <v>30.59984</v>
      </c>
      <c r="FG16" s="19">
        <v>5.2001600000000003</v>
      </c>
      <c r="FH16" s="19">
        <v>0</v>
      </c>
      <c r="FI16" s="19"/>
      <c r="FJ16" s="19"/>
      <c r="FK16" s="19">
        <v>0</v>
      </c>
      <c r="FL16" s="19">
        <v>20</v>
      </c>
      <c r="FM16" s="19">
        <v>15.082800000000001</v>
      </c>
      <c r="FN16" s="19">
        <v>15.082800000000001</v>
      </c>
      <c r="FO16" s="19">
        <v>4.9172000000000002</v>
      </c>
      <c r="FP16" s="19">
        <v>18.5</v>
      </c>
      <c r="FQ16" s="19">
        <v>17.562139999999999</v>
      </c>
      <c r="FR16" s="19">
        <v>17.562139999999999</v>
      </c>
      <c r="FS16" s="19">
        <v>0.93786000000000003</v>
      </c>
      <c r="FT16" s="19">
        <v>11.4</v>
      </c>
      <c r="FU16" s="19">
        <v>10.67961</v>
      </c>
      <c r="FV16" s="19">
        <v>10.67961</v>
      </c>
      <c r="FW16" s="19">
        <v>0.72038999999999997</v>
      </c>
      <c r="FX16" s="19">
        <v>63.6</v>
      </c>
      <c r="FY16" s="19">
        <v>64.889049999999997</v>
      </c>
      <c r="FZ16" s="19">
        <v>64.889049999999997</v>
      </c>
      <c r="GA16" s="19">
        <v>-1.28905</v>
      </c>
      <c r="GB16" s="19">
        <v>121.5</v>
      </c>
      <c r="GC16" s="19">
        <v>35</v>
      </c>
      <c r="GD16" s="19">
        <v>35</v>
      </c>
      <c r="GE16" s="19">
        <v>86.5</v>
      </c>
      <c r="GF16" s="19">
        <v>121.4</v>
      </c>
      <c r="GG16" s="19">
        <v>184.53556</v>
      </c>
      <c r="GH16" s="19">
        <v>184.53554</v>
      </c>
      <c r="GI16" s="19">
        <v>-63.135539999999999</v>
      </c>
      <c r="GJ16" s="19">
        <v>153.6</v>
      </c>
      <c r="GK16" s="19">
        <v>92.54486</v>
      </c>
      <c r="GL16" s="19">
        <v>92.544849999999997</v>
      </c>
      <c r="GM16" s="19">
        <v>61.055149999999998</v>
      </c>
      <c r="GN16" s="19">
        <v>78.400000000000006</v>
      </c>
      <c r="GO16" s="19">
        <v>78.118020000000001</v>
      </c>
      <c r="GP16" s="19">
        <v>48.978149999999999</v>
      </c>
      <c r="GQ16" s="19">
        <v>29.421849999999999</v>
      </c>
      <c r="GR16" s="19">
        <v>6.5</v>
      </c>
      <c r="GS16" s="19"/>
      <c r="GT16" s="19"/>
      <c r="GU16" s="19">
        <v>6.5</v>
      </c>
      <c r="GV16" s="19">
        <v>8.6999999999999993</v>
      </c>
      <c r="GW16" s="19">
        <v>6.8964100000000004</v>
      </c>
      <c r="GX16" s="19">
        <v>6.8964100000000004</v>
      </c>
      <c r="GY16" s="19">
        <v>1.80359</v>
      </c>
      <c r="GZ16" s="19">
        <v>7.5</v>
      </c>
      <c r="HA16" s="19"/>
      <c r="HB16" s="19">
        <v>12</v>
      </c>
      <c r="HC16" s="19">
        <v>-4.5</v>
      </c>
      <c r="HD16" s="19">
        <v>24</v>
      </c>
      <c r="HE16" s="19">
        <v>30.81456</v>
      </c>
      <c r="HF16" s="19">
        <v>30.81456</v>
      </c>
      <c r="HG16" s="19">
        <v>-6.8145600000000002</v>
      </c>
      <c r="HH16" s="19">
        <v>2</v>
      </c>
      <c r="HI16" s="19">
        <v>1.97359</v>
      </c>
      <c r="HJ16" s="19">
        <v>1.97359</v>
      </c>
      <c r="HK16" s="19">
        <v>2.6409999999999999E-2</v>
      </c>
      <c r="HL16" s="19">
        <v>0</v>
      </c>
      <c r="HM16" s="19"/>
      <c r="HN16" s="19"/>
      <c r="HO16" s="19">
        <v>0</v>
      </c>
      <c r="HP16" s="19">
        <v>20.8</v>
      </c>
      <c r="HQ16" s="19">
        <v>26.804120000000001</v>
      </c>
      <c r="HR16" s="19">
        <v>25</v>
      </c>
      <c r="HS16" s="19">
        <v>-4.2</v>
      </c>
      <c r="HT16" s="19"/>
      <c r="HU16" s="19"/>
      <c r="HV16" s="19"/>
      <c r="HW16" s="19">
        <v>0</v>
      </c>
      <c r="HX16" s="19"/>
      <c r="HY16" s="19"/>
      <c r="HZ16" s="19"/>
      <c r="IA16" s="19">
        <v>0</v>
      </c>
      <c r="IB16" s="19">
        <v>16.600000000000001</v>
      </c>
      <c r="IC16" s="19">
        <v>30.076709999999999</v>
      </c>
      <c r="ID16" s="19">
        <v>34.232039999999998</v>
      </c>
      <c r="IE16" s="19">
        <v>-17.63204</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64.099999999999994</v>
      </c>
      <c r="JE16" s="19">
        <v>64.999380000000002</v>
      </c>
      <c r="JF16" s="19">
        <v>29.543900000000001</v>
      </c>
      <c r="JG16" s="19">
        <v>34.556100000000001</v>
      </c>
      <c r="JH16" s="19">
        <v>97.5</v>
      </c>
      <c r="JI16" s="19">
        <v>170.94</v>
      </c>
      <c r="JJ16" s="19">
        <v>185.36337</v>
      </c>
      <c r="JK16" s="19">
        <v>-87.863370000000003</v>
      </c>
      <c r="JL16" s="19">
        <v>97.7</v>
      </c>
      <c r="JM16" s="19">
        <v>170.94</v>
      </c>
      <c r="JN16" s="19">
        <v>185.36337</v>
      </c>
      <c r="JO16" s="19">
        <v>-87.66337</v>
      </c>
      <c r="JP16" s="19">
        <v>96.5</v>
      </c>
      <c r="JQ16" s="19">
        <v>170.94</v>
      </c>
      <c r="JR16" s="19">
        <v>185.36337</v>
      </c>
      <c r="JS16" s="19">
        <v>-88.863370000000003</v>
      </c>
      <c r="JT16" s="19">
        <v>182</v>
      </c>
      <c r="JU16" s="19">
        <v>257.18</v>
      </c>
      <c r="JV16" s="19">
        <v>278.88002</v>
      </c>
      <c r="JW16" s="19">
        <v>-96.880020000000002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0.5</v>
      </c>
      <c r="LE16" s="19">
        <v>0.63188999999999995</v>
      </c>
      <c r="LF16" s="19">
        <v>0.63188999999999995</v>
      </c>
      <c r="LG16" s="19">
        <v>-0.13189000000000001</v>
      </c>
      <c r="LH16" s="19">
        <v>155.1</v>
      </c>
      <c r="LI16" s="19">
        <v>20.618559999999999</v>
      </c>
      <c r="LJ16" s="19"/>
      <c r="LK16" s="19">
        <v>155.1</v>
      </c>
      <c r="LL16" s="19">
        <v>69</v>
      </c>
      <c r="LM16" s="19">
        <v>74.280339999999995</v>
      </c>
      <c r="LN16" s="19">
        <v>92.562550000000002</v>
      </c>
      <c r="LO16" s="19">
        <v>-23.562550000000002</v>
      </c>
      <c r="LP16" s="19">
        <v>63</v>
      </c>
      <c r="LQ16" s="19">
        <v>67.133979999999994</v>
      </c>
      <c r="LR16" s="19">
        <v>63.698070000000001</v>
      </c>
      <c r="LS16" s="19">
        <v>-0.69806999999999997</v>
      </c>
      <c r="LT16" s="19">
        <v>70.099999999999994</v>
      </c>
      <c r="LU16" s="19">
        <v>65.984009999999998</v>
      </c>
      <c r="LV16" s="19">
        <v>62.606960000000001</v>
      </c>
      <c r="LW16" s="19">
        <v>7.4930399999999997</v>
      </c>
      <c r="LX16" s="19">
        <v>29.9</v>
      </c>
      <c r="LY16" s="19">
        <v>27.30705</v>
      </c>
      <c r="LZ16" s="19">
        <v>25.909479999999999</v>
      </c>
      <c r="MA16" s="19">
        <v>3.9905200000000001</v>
      </c>
      <c r="MB16" s="19"/>
      <c r="MC16" s="19"/>
      <c r="MD16" s="19"/>
      <c r="ME16" s="19">
        <v>0</v>
      </c>
      <c r="MF16" s="19"/>
      <c r="MG16" s="19"/>
      <c r="MH16" s="19"/>
      <c r="MI16" s="19">
        <v>0</v>
      </c>
      <c r="MJ16" s="19"/>
      <c r="MK16" s="19"/>
      <c r="ML16" s="19"/>
      <c r="MM16" s="19">
        <v>0</v>
      </c>
      <c r="MN16" s="19">
        <v>147.69999999999999</v>
      </c>
      <c r="MO16" s="19">
        <v>151.08886999999999</v>
      </c>
      <c r="MP16" s="19">
        <v>151.08886999999999</v>
      </c>
      <c r="MQ16" s="19">
        <v>-3.3888699999999998</v>
      </c>
      <c r="MR16" s="19">
        <v>149.80000000000001</v>
      </c>
      <c r="MS16" s="19">
        <v>151.08886999999999</v>
      </c>
      <c r="MT16" s="19">
        <v>151.08886999999999</v>
      </c>
      <c r="MU16" s="19">
        <v>-1.28887</v>
      </c>
      <c r="MV16" s="19">
        <v>149.9</v>
      </c>
      <c r="MW16" s="19">
        <v>151.54258999999999</v>
      </c>
      <c r="MX16" s="19">
        <v>151.54258999999999</v>
      </c>
      <c r="MY16" s="19">
        <v>-1.64259</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121.7</v>
      </c>
      <c r="OG16" s="19">
        <v>122.14</v>
      </c>
      <c r="OH16" s="19">
        <v>122.14</v>
      </c>
      <c r="OI16" s="19">
        <v>-0.44</v>
      </c>
      <c r="OJ16" s="19">
        <v>0</v>
      </c>
      <c r="OK16" s="19"/>
      <c r="OL16" s="19"/>
      <c r="OM16" s="19">
        <v>0</v>
      </c>
      <c r="ON16" s="19">
        <v>16.5</v>
      </c>
      <c r="OO16" s="19">
        <v>14.007999999999999</v>
      </c>
      <c r="OP16" s="19">
        <v>14.007999999999999</v>
      </c>
      <c r="OQ16" s="19">
        <v>2.492</v>
      </c>
      <c r="OR16" s="19">
        <v>0</v>
      </c>
      <c r="OS16" s="19"/>
      <c r="OT16" s="19"/>
      <c r="OU16" s="19">
        <v>0</v>
      </c>
      <c r="OV16" s="19">
        <v>5.2</v>
      </c>
      <c r="OW16" s="19">
        <v>5.2</v>
      </c>
      <c r="OX16" s="19">
        <v>5.2</v>
      </c>
      <c r="OY16" s="19">
        <v>0</v>
      </c>
      <c r="OZ16" s="19">
        <v>5</v>
      </c>
      <c r="PA16" s="19">
        <v>5</v>
      </c>
      <c r="PB16" s="19">
        <v>5</v>
      </c>
      <c r="PC16" s="19">
        <v>0</v>
      </c>
      <c r="PD16" s="19">
        <v>0</v>
      </c>
      <c r="PE16" s="19"/>
      <c r="PF16" s="19"/>
      <c r="PG16" s="19">
        <v>0</v>
      </c>
      <c r="PH16" s="19">
        <v>0</v>
      </c>
      <c r="PI16" s="19"/>
      <c r="PJ16" s="19"/>
      <c r="PK16" s="19">
        <v>0</v>
      </c>
      <c r="PL16" s="19">
        <v>0.7</v>
      </c>
      <c r="PM16" s="19">
        <v>1</v>
      </c>
      <c r="PN16" s="19">
        <v>1</v>
      </c>
      <c r="PO16" s="19">
        <v>-0.3</v>
      </c>
      <c r="PP16" s="19">
        <v>1.8</v>
      </c>
      <c r="PQ16" s="19">
        <v>1.83</v>
      </c>
      <c r="PR16" s="19">
        <v>1.83</v>
      </c>
      <c r="PS16" s="19">
        <v>-0.03</v>
      </c>
      <c r="PT16" s="19">
        <v>4.5</v>
      </c>
      <c r="PU16" s="19">
        <v>4.3499999999999996</v>
      </c>
      <c r="PV16" s="19">
        <v>4.3499999999999996</v>
      </c>
      <c r="PW16" s="19">
        <v>0.15</v>
      </c>
      <c r="PX16" s="19">
        <v>14.3</v>
      </c>
      <c r="PY16" s="19">
        <v>14.56311</v>
      </c>
      <c r="PZ16" s="19">
        <v>14.56311</v>
      </c>
      <c r="QA16" s="19">
        <v>-0.26311000000000001</v>
      </c>
      <c r="QB16" s="19">
        <v>4.3</v>
      </c>
      <c r="QC16" s="19">
        <v>5</v>
      </c>
      <c r="QD16" s="19">
        <v>5</v>
      </c>
      <c r="QE16" s="19">
        <v>-0.7</v>
      </c>
      <c r="QF16" s="19">
        <v>3.4</v>
      </c>
      <c r="QG16" s="19">
        <v>3.1</v>
      </c>
      <c r="QH16" s="19">
        <v>3.1</v>
      </c>
      <c r="QI16" s="19">
        <v>0.3</v>
      </c>
      <c r="QJ16" s="19">
        <v>3.5</v>
      </c>
      <c r="QK16" s="19">
        <v>3.4</v>
      </c>
      <c r="QL16" s="19">
        <v>3.4</v>
      </c>
      <c r="QM16" s="19">
        <v>0.1</v>
      </c>
      <c r="QN16" s="19">
        <v>17.8</v>
      </c>
      <c r="QO16" s="19">
        <v>16.990290000000002</v>
      </c>
      <c r="QP16" s="19">
        <v>16.990290000000002</v>
      </c>
      <c r="QQ16" s="19">
        <v>0.80971000000000004</v>
      </c>
      <c r="QR16" s="19">
        <v>0</v>
      </c>
      <c r="QS16" s="19"/>
      <c r="QT16" s="19"/>
      <c r="QU16" s="19">
        <v>0</v>
      </c>
      <c r="QV16" s="19">
        <v>0</v>
      </c>
      <c r="QW16" s="19"/>
      <c r="QX16" s="19"/>
      <c r="QY16" s="19">
        <v>0</v>
      </c>
      <c r="QZ16" s="19">
        <v>29.7</v>
      </c>
      <c r="RA16" s="19">
        <v>30.398</v>
      </c>
      <c r="RB16" s="19">
        <v>30.398</v>
      </c>
      <c r="RC16" s="19">
        <v>-0.69799999999999995</v>
      </c>
      <c r="RD16" s="19">
        <v>86.3</v>
      </c>
      <c r="RE16" s="19">
        <v>88.855999999999995</v>
      </c>
      <c r="RF16" s="19">
        <v>88.855999999999995</v>
      </c>
      <c r="RG16" s="19">
        <v>-2.556</v>
      </c>
      <c r="RH16" s="19">
        <v>4.4000000000000004</v>
      </c>
      <c r="RI16" s="19">
        <v>4.2</v>
      </c>
      <c r="RJ16" s="19">
        <v>4.2</v>
      </c>
      <c r="RK16" s="19">
        <v>0.2</v>
      </c>
      <c r="RL16" s="19">
        <v>1.2</v>
      </c>
      <c r="RM16" s="19">
        <v>1.2</v>
      </c>
      <c r="RN16" s="19">
        <v>1.2</v>
      </c>
      <c r="RO16" s="19">
        <v>0</v>
      </c>
      <c r="RP16" s="19">
        <v>1.2</v>
      </c>
      <c r="RQ16" s="19">
        <v>1.2</v>
      </c>
      <c r="RR16" s="19">
        <v>1.2</v>
      </c>
      <c r="RS16" s="19">
        <v>0</v>
      </c>
      <c r="RT16" s="19">
        <v>3</v>
      </c>
      <c r="RU16" s="19">
        <v>2.8</v>
      </c>
      <c r="RV16" s="19">
        <v>2.8</v>
      </c>
      <c r="RW16" s="19">
        <v>0.2</v>
      </c>
      <c r="RX16" s="19">
        <v>0</v>
      </c>
      <c r="RY16" s="19"/>
      <c r="RZ16" s="19"/>
      <c r="SA16" s="19">
        <v>0</v>
      </c>
      <c r="SB16" s="19">
        <v>1.4</v>
      </c>
      <c r="SC16" s="19">
        <v>2.46</v>
      </c>
      <c r="SD16" s="19">
        <v>2.46</v>
      </c>
      <c r="SE16" s="19">
        <v>-1.06</v>
      </c>
      <c r="SF16" s="19">
        <v>5.0999999999999996</v>
      </c>
      <c r="SG16" s="19">
        <v>6.9569799999999997</v>
      </c>
      <c r="SH16" s="19">
        <v>7.9181400000000002</v>
      </c>
      <c r="SI16" s="19">
        <v>-2.8181400000000001</v>
      </c>
      <c r="SJ16" s="19">
        <v>1.2</v>
      </c>
      <c r="SK16" s="19">
        <v>1.24</v>
      </c>
      <c r="SL16" s="19">
        <v>1.24</v>
      </c>
      <c r="SM16" s="19">
        <v>-0.04</v>
      </c>
      <c r="SN16" s="19">
        <v>0.4</v>
      </c>
      <c r="SO16" s="19">
        <v>0.4</v>
      </c>
      <c r="SP16" s="19">
        <v>0.4</v>
      </c>
      <c r="SQ16" s="19">
        <v>0</v>
      </c>
      <c r="SR16" s="19">
        <v>4.8</v>
      </c>
      <c r="SS16" s="19">
        <v>3.9</v>
      </c>
      <c r="ST16" s="19">
        <v>3.9</v>
      </c>
      <c r="SU16" s="19">
        <v>0.9</v>
      </c>
      <c r="SV16" s="19">
        <v>3.2</v>
      </c>
      <c r="SW16" s="19">
        <v>3</v>
      </c>
      <c r="SX16" s="19">
        <v>3</v>
      </c>
      <c r="SY16" s="19">
        <v>0.2</v>
      </c>
      <c r="SZ16" s="19">
        <v>3.7</v>
      </c>
      <c r="TA16" s="19">
        <v>3.2</v>
      </c>
      <c r="TB16" s="19">
        <v>3.2</v>
      </c>
      <c r="TC16" s="19">
        <v>0.5</v>
      </c>
      <c r="TD16" s="19">
        <v>4.7</v>
      </c>
      <c r="TE16" s="19">
        <v>4.5</v>
      </c>
      <c r="TF16" s="19">
        <v>4.5</v>
      </c>
      <c r="TG16" s="19">
        <v>0.2</v>
      </c>
      <c r="TH16" s="19">
        <v>10</v>
      </c>
      <c r="TI16" s="19">
        <v>10</v>
      </c>
      <c r="TJ16" s="19">
        <v>10</v>
      </c>
      <c r="TK16" s="19">
        <v>0</v>
      </c>
      <c r="TL16" s="19">
        <v>29.4</v>
      </c>
      <c r="TM16" s="19">
        <v>24.321999999999999</v>
      </c>
      <c r="TN16" s="19">
        <v>24.321999999999999</v>
      </c>
      <c r="TO16" s="19">
        <v>5.0780000000000003</v>
      </c>
      <c r="TP16" s="19">
        <v>13</v>
      </c>
      <c r="TQ16" s="19">
        <v>21.69</v>
      </c>
      <c r="TR16" s="19">
        <v>21.69</v>
      </c>
      <c r="TS16" s="19">
        <v>-8.69</v>
      </c>
      <c r="TT16" s="19">
        <v>0</v>
      </c>
      <c r="TU16" s="19"/>
      <c r="TV16" s="19"/>
      <c r="TW16" s="19">
        <v>0</v>
      </c>
      <c r="TX16" s="19">
        <v>98.8</v>
      </c>
      <c r="TY16" s="19">
        <v>83.587999999999994</v>
      </c>
      <c r="TZ16" s="19">
        <v>83.587999999999994</v>
      </c>
      <c r="UA16" s="19">
        <v>15.212</v>
      </c>
      <c r="UB16" s="19">
        <v>100.6</v>
      </c>
      <c r="UC16" s="19">
        <v>89.423000000000002</v>
      </c>
      <c r="UD16" s="19">
        <v>89.423000000000002</v>
      </c>
      <c r="UE16" s="19">
        <v>11.177</v>
      </c>
      <c r="UF16" s="19">
        <v>12.3</v>
      </c>
      <c r="UG16" s="19">
        <v>11.029</v>
      </c>
      <c r="UH16" s="19">
        <v>11.029</v>
      </c>
      <c r="UI16" s="19">
        <v>1.2709999999999999</v>
      </c>
      <c r="UJ16" s="19">
        <v>7</v>
      </c>
      <c r="UK16" s="19">
        <v>9.2319999999999993</v>
      </c>
      <c r="UL16" s="19">
        <v>9.2319999999999993</v>
      </c>
      <c r="UM16" s="19">
        <v>-2.2320000000000002</v>
      </c>
      <c r="UN16" s="19">
        <v>5</v>
      </c>
      <c r="UO16" s="19">
        <v>4</v>
      </c>
      <c r="UP16" s="19">
        <v>4</v>
      </c>
      <c r="UQ16" s="19">
        <v>1</v>
      </c>
      <c r="UR16" s="19">
        <v>2</v>
      </c>
      <c r="US16" s="19">
        <v>2</v>
      </c>
      <c r="UT16" s="19">
        <v>2</v>
      </c>
      <c r="UU16" s="19">
        <v>0</v>
      </c>
      <c r="UV16" s="19">
        <v>7.7</v>
      </c>
      <c r="UW16" s="19">
        <v>7.5</v>
      </c>
      <c r="UX16" s="19">
        <v>7.5</v>
      </c>
      <c r="UY16" s="19">
        <v>0.2</v>
      </c>
      <c r="UZ16" s="19">
        <v>8</v>
      </c>
      <c r="VA16" s="19">
        <v>8</v>
      </c>
      <c r="VB16" s="19">
        <v>3</v>
      </c>
      <c r="VC16" s="19">
        <v>5</v>
      </c>
      <c r="VD16" s="19">
        <v>8.5</v>
      </c>
      <c r="VE16" s="19">
        <v>8</v>
      </c>
      <c r="VF16" s="19">
        <v>3.4</v>
      </c>
      <c r="VG16" s="19">
        <v>5.0999999999999996</v>
      </c>
      <c r="VH16" s="19">
        <v>8.3000000000000007</v>
      </c>
      <c r="VI16" s="19">
        <v>8</v>
      </c>
      <c r="VJ16" s="19">
        <v>3.5</v>
      </c>
      <c r="VK16" s="19">
        <v>4.8</v>
      </c>
      <c r="VL16" s="19">
        <v>13.1</v>
      </c>
      <c r="VM16" s="19">
        <v>11.513999999999999</v>
      </c>
      <c r="VN16" s="19">
        <v>11.513999999999999</v>
      </c>
      <c r="VO16" s="19">
        <v>1.5860000000000001</v>
      </c>
      <c r="VP16" s="19">
        <v>0</v>
      </c>
      <c r="VQ16" s="19"/>
      <c r="VR16" s="19"/>
      <c r="VS16" s="19">
        <v>0</v>
      </c>
      <c r="VT16" s="19">
        <v>0</v>
      </c>
      <c r="VU16" s="19"/>
      <c r="VV16" s="19"/>
      <c r="VW16" s="19">
        <v>0</v>
      </c>
      <c r="VX16" s="19">
        <v>0</v>
      </c>
      <c r="VY16" s="19"/>
      <c r="VZ16" s="19"/>
      <c r="WA16" s="19">
        <v>0</v>
      </c>
      <c r="WB16" s="19">
        <v>0.6</v>
      </c>
      <c r="WC16" s="19">
        <v>0.6</v>
      </c>
      <c r="WD16" s="19">
        <v>0.6</v>
      </c>
      <c r="WE16" s="19">
        <v>0</v>
      </c>
      <c r="WF16" s="19">
        <v>95.3</v>
      </c>
      <c r="WG16" s="19">
        <v>105</v>
      </c>
      <c r="WH16" s="19">
        <v>105</v>
      </c>
      <c r="WI16" s="19">
        <v>-9.6999999999999993</v>
      </c>
      <c r="WJ16" s="19">
        <v>125.2</v>
      </c>
      <c r="WK16" s="19">
        <v>110</v>
      </c>
      <c r="WL16" s="19">
        <v>110</v>
      </c>
      <c r="WM16" s="19">
        <v>15.2</v>
      </c>
      <c r="WN16" s="19">
        <v>0</v>
      </c>
      <c r="WO16" s="19"/>
      <c r="WP16" s="19"/>
      <c r="WQ16" s="19">
        <v>0</v>
      </c>
      <c r="WR16" s="19">
        <v>0</v>
      </c>
      <c r="WS16" s="19"/>
      <c r="WT16" s="19"/>
      <c r="WU16" s="19">
        <v>0</v>
      </c>
      <c r="WV16" s="19">
        <v>7.6</v>
      </c>
      <c r="WW16" s="19">
        <v>7.6</v>
      </c>
      <c r="WX16" s="19">
        <v>7.6</v>
      </c>
      <c r="WY16" s="19">
        <v>0</v>
      </c>
      <c r="WZ16" s="19">
        <v>19.2</v>
      </c>
      <c r="XA16" s="19">
        <v>18.4466</v>
      </c>
      <c r="XB16" s="19">
        <v>18.4466</v>
      </c>
      <c r="XC16" s="19">
        <v>0.75339999999999996</v>
      </c>
      <c r="XD16" s="19">
        <v>9.3000000000000007</v>
      </c>
      <c r="XE16" s="19">
        <v>10.8</v>
      </c>
      <c r="XF16" s="19">
        <v>10.8</v>
      </c>
      <c r="XG16" s="19">
        <v>-1.5</v>
      </c>
      <c r="XH16" s="19">
        <v>32.200000000000003</v>
      </c>
      <c r="XI16" s="19">
        <v>31.5</v>
      </c>
      <c r="XJ16" s="19">
        <v>31.5</v>
      </c>
      <c r="XK16" s="19">
        <v>0.7</v>
      </c>
      <c r="XL16" s="19">
        <v>25.3</v>
      </c>
      <c r="XM16" s="19">
        <v>31.5</v>
      </c>
      <c r="XN16" s="19">
        <v>31.5</v>
      </c>
      <c r="XO16" s="19">
        <v>-6.2</v>
      </c>
      <c r="XP16" s="19">
        <v>14.8</v>
      </c>
      <c r="XQ16" s="19">
        <v>14</v>
      </c>
      <c r="XR16" s="19">
        <v>14</v>
      </c>
      <c r="XS16" s="19">
        <v>0.8</v>
      </c>
      <c r="XT16" s="19">
        <v>18.3</v>
      </c>
      <c r="XU16" s="19">
        <v>17</v>
      </c>
      <c r="XV16" s="19">
        <v>17</v>
      </c>
      <c r="XW16" s="19">
        <v>1.3</v>
      </c>
      <c r="XX16" s="19">
        <v>7.72</v>
      </c>
      <c r="XY16" s="19">
        <v>7.8</v>
      </c>
      <c r="XZ16" s="19">
        <v>7.8</v>
      </c>
      <c r="YA16" s="19">
        <v>-0.08</v>
      </c>
      <c r="YB16" s="19">
        <v>7.17</v>
      </c>
      <c r="YC16" s="19">
        <v>7</v>
      </c>
      <c r="YD16" s="19">
        <v>11</v>
      </c>
      <c r="YE16" s="19">
        <v>-3.83</v>
      </c>
    </row>
    <row r="17" spans="1:655" ht="24" customHeight="1" x14ac:dyDescent="0.3">
      <c r="A17" s="1"/>
      <c r="B17" s="13" t="s">
        <v>27</v>
      </c>
      <c r="C17" s="13" t="s">
        <v>718</v>
      </c>
      <c r="D17" s="14">
        <v>99.6</v>
      </c>
      <c r="E17" s="14">
        <v>101.60194</v>
      </c>
      <c r="F17" s="14">
        <v>101.60194</v>
      </c>
      <c r="G17" s="14">
        <v>-2.0019399999999998</v>
      </c>
      <c r="H17" s="14">
        <v>632</v>
      </c>
      <c r="I17" s="14">
        <v>643.52629999999999</v>
      </c>
      <c r="J17" s="14">
        <v>643.52596000000005</v>
      </c>
      <c r="K17" s="14">
        <v>-11.52596</v>
      </c>
      <c r="L17" s="14">
        <v>215.7</v>
      </c>
      <c r="M17" s="14">
        <v>209.35054</v>
      </c>
      <c r="N17" s="14">
        <v>209.35042999999999</v>
      </c>
      <c r="O17" s="14">
        <v>6.3495699999999999</v>
      </c>
      <c r="P17" s="14"/>
      <c r="Q17" s="14"/>
      <c r="R17" s="14"/>
      <c r="S17" s="14">
        <v>0</v>
      </c>
      <c r="T17" s="14"/>
      <c r="U17" s="14"/>
      <c r="V17" s="14"/>
      <c r="W17" s="14">
        <v>0</v>
      </c>
      <c r="X17" s="14">
        <v>0</v>
      </c>
      <c r="Y17" s="14"/>
      <c r="Z17" s="14"/>
      <c r="AA17" s="14">
        <v>0</v>
      </c>
      <c r="AB17" s="14">
        <v>84.5</v>
      </c>
      <c r="AC17" s="14">
        <v>87.85</v>
      </c>
      <c r="AD17" s="14">
        <v>87.85</v>
      </c>
      <c r="AE17" s="14">
        <v>-3.35</v>
      </c>
      <c r="AF17" s="14"/>
      <c r="AG17" s="14"/>
      <c r="AH17" s="14"/>
      <c r="AI17" s="14">
        <v>0</v>
      </c>
      <c r="AJ17" s="14"/>
      <c r="AK17" s="14"/>
      <c r="AL17" s="14"/>
      <c r="AM17" s="14">
        <v>0</v>
      </c>
      <c r="AN17" s="14">
        <v>127.5</v>
      </c>
      <c r="AO17" s="14">
        <v>135.58206000000001</v>
      </c>
      <c r="AP17" s="14">
        <v>196.22748999999999</v>
      </c>
      <c r="AQ17" s="14">
        <v>-68.727490000000003</v>
      </c>
      <c r="AR17" s="14">
        <v>127.5</v>
      </c>
      <c r="AS17" s="14">
        <v>135.58206000000001</v>
      </c>
      <c r="AT17" s="14">
        <v>196.22748999999999</v>
      </c>
      <c r="AU17" s="14">
        <v>-68.727490000000003</v>
      </c>
      <c r="AV17" s="14">
        <v>127.2</v>
      </c>
      <c r="AW17" s="14">
        <v>135.58206000000001</v>
      </c>
      <c r="AX17" s="14">
        <v>196.22748999999999</v>
      </c>
      <c r="AY17" s="14">
        <v>-69.02749</v>
      </c>
      <c r="AZ17" s="14">
        <v>225.5</v>
      </c>
      <c r="BA17" s="14">
        <v>203.98382000000001</v>
      </c>
      <c r="BB17" s="14">
        <v>295.22514999999999</v>
      </c>
      <c r="BC17" s="14">
        <v>-69.725149999999999</v>
      </c>
      <c r="BD17" s="14">
        <v>217.5</v>
      </c>
      <c r="BE17" s="14">
        <v>208.07390000000001</v>
      </c>
      <c r="BF17" s="14">
        <v>208.07389000000001</v>
      </c>
      <c r="BG17" s="14">
        <v>9.4261099999999995</v>
      </c>
      <c r="BH17" s="14">
        <v>111.8</v>
      </c>
      <c r="BI17" s="14">
        <v>104.34936999999999</v>
      </c>
      <c r="BJ17" s="14">
        <v>104.34936999999999</v>
      </c>
      <c r="BK17" s="14">
        <v>7.4506300000000003</v>
      </c>
      <c r="BL17" s="14">
        <v>321.89999999999998</v>
      </c>
      <c r="BM17" s="14">
        <v>374.52042999999998</v>
      </c>
      <c r="BN17" s="14">
        <v>184.16669999999999</v>
      </c>
      <c r="BO17" s="14">
        <v>137.73330000000001</v>
      </c>
      <c r="BP17" s="14">
        <v>2.9</v>
      </c>
      <c r="BQ17" s="14">
        <v>4.4318400000000002</v>
      </c>
      <c r="BR17" s="14">
        <v>4.4318400000000002</v>
      </c>
      <c r="BS17" s="14">
        <v>-1.5318400000000001</v>
      </c>
      <c r="BT17" s="14"/>
      <c r="BU17" s="14"/>
      <c r="BV17" s="14"/>
      <c r="BW17" s="14">
        <v>0</v>
      </c>
      <c r="BX17" s="14"/>
      <c r="BY17" s="14"/>
      <c r="BZ17" s="14"/>
      <c r="CA17" s="14">
        <v>0</v>
      </c>
      <c r="CB17" s="14"/>
      <c r="CC17" s="14"/>
      <c r="CD17" s="14"/>
      <c r="CE17" s="14">
        <v>0</v>
      </c>
      <c r="CF17" s="14"/>
      <c r="CG17" s="14"/>
      <c r="CH17" s="14"/>
      <c r="CI17" s="14">
        <v>0</v>
      </c>
      <c r="CJ17" s="14">
        <v>127.6</v>
      </c>
      <c r="CK17" s="14">
        <v>118.74925</v>
      </c>
      <c r="CL17" s="14">
        <v>118.74925</v>
      </c>
      <c r="CM17" s="14">
        <v>8.8507499999999997</v>
      </c>
      <c r="CN17" s="14">
        <v>7.4</v>
      </c>
      <c r="CO17" s="14">
        <v>5.1333399999999996</v>
      </c>
      <c r="CP17" s="14">
        <v>5.1333399999999996</v>
      </c>
      <c r="CQ17" s="14">
        <v>2.2666599999999999</v>
      </c>
      <c r="CR17" s="14">
        <v>3.3</v>
      </c>
      <c r="CS17" s="14">
        <v>2.8177599999999998</v>
      </c>
      <c r="CT17" s="14">
        <v>2.8177599999999998</v>
      </c>
      <c r="CU17" s="14">
        <v>0.48224</v>
      </c>
      <c r="CV17" s="14">
        <v>0</v>
      </c>
      <c r="CW17" s="14"/>
      <c r="CX17" s="14"/>
      <c r="CY17" s="14">
        <v>0</v>
      </c>
      <c r="CZ17" s="14">
        <v>6.9</v>
      </c>
      <c r="DA17" s="14">
        <v>6.8787000000000003</v>
      </c>
      <c r="DB17" s="14">
        <v>6.8787000000000003</v>
      </c>
      <c r="DC17" s="14">
        <v>2.1299999999999999E-2</v>
      </c>
      <c r="DD17" s="14">
        <v>11</v>
      </c>
      <c r="DE17" s="14">
        <v>11.2387</v>
      </c>
      <c r="DF17" s="14">
        <v>11.2387</v>
      </c>
      <c r="DG17" s="14">
        <v>-0.2387</v>
      </c>
      <c r="DH17" s="14">
        <v>49.8</v>
      </c>
      <c r="DI17" s="14">
        <v>45</v>
      </c>
      <c r="DJ17" s="14">
        <v>68.416780000000003</v>
      </c>
      <c r="DK17" s="14">
        <v>-18.616779999999999</v>
      </c>
      <c r="DL17" s="14"/>
      <c r="DM17" s="14"/>
      <c r="DN17" s="14"/>
      <c r="DO17" s="14">
        <v>0</v>
      </c>
      <c r="DP17" s="14"/>
      <c r="DQ17" s="14"/>
      <c r="DR17" s="14"/>
      <c r="DS17" s="14">
        <v>0</v>
      </c>
      <c r="DT17" s="14"/>
      <c r="DU17" s="14"/>
      <c r="DV17" s="14"/>
      <c r="DW17" s="14">
        <v>0</v>
      </c>
      <c r="DX17" s="14"/>
      <c r="DY17" s="14"/>
      <c r="DZ17" s="14"/>
      <c r="EA17" s="14">
        <v>0</v>
      </c>
      <c r="EB17" s="14">
        <v>33.799999999999997</v>
      </c>
      <c r="EC17" s="14">
        <v>93.585130000000007</v>
      </c>
      <c r="ED17" s="14">
        <v>65.892269999999996</v>
      </c>
      <c r="EE17" s="14">
        <v>-32.092269999999999</v>
      </c>
      <c r="EF17" s="14">
        <v>59.9</v>
      </c>
      <c r="EG17" s="14">
        <v>20.618559999999999</v>
      </c>
      <c r="EH17" s="14">
        <v>20.618559999999999</v>
      </c>
      <c r="EI17" s="14">
        <v>39.281440000000003</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35.1</v>
      </c>
      <c r="FE17" s="14">
        <v>30.59984</v>
      </c>
      <c r="FF17" s="14">
        <v>30.59984</v>
      </c>
      <c r="FG17" s="14">
        <v>4.5001600000000002</v>
      </c>
      <c r="FH17" s="14">
        <v>0</v>
      </c>
      <c r="FI17" s="14"/>
      <c r="FJ17" s="14"/>
      <c r="FK17" s="14">
        <v>0</v>
      </c>
      <c r="FL17" s="14">
        <v>19</v>
      </c>
      <c r="FM17" s="14">
        <v>15.082800000000001</v>
      </c>
      <c r="FN17" s="14">
        <v>15.082800000000001</v>
      </c>
      <c r="FO17" s="14">
        <v>3.9171999999999998</v>
      </c>
      <c r="FP17" s="14">
        <v>18.399999999999999</v>
      </c>
      <c r="FQ17" s="14">
        <v>17.562139999999999</v>
      </c>
      <c r="FR17" s="14">
        <v>17.562139999999999</v>
      </c>
      <c r="FS17" s="14">
        <v>0.83786000000000005</v>
      </c>
      <c r="FT17" s="14">
        <v>11.4</v>
      </c>
      <c r="FU17" s="14">
        <v>10.67961</v>
      </c>
      <c r="FV17" s="14">
        <v>10.67961</v>
      </c>
      <c r="FW17" s="14">
        <v>0.72038999999999997</v>
      </c>
      <c r="FX17" s="14">
        <v>67.099999999999994</v>
      </c>
      <c r="FY17" s="14">
        <v>64.889049999999997</v>
      </c>
      <c r="FZ17" s="14">
        <v>64.889049999999997</v>
      </c>
      <c r="GA17" s="14">
        <v>2.21095</v>
      </c>
      <c r="GB17" s="14">
        <v>120.2</v>
      </c>
      <c r="GC17" s="14">
        <v>35</v>
      </c>
      <c r="GD17" s="14">
        <v>35</v>
      </c>
      <c r="GE17" s="14">
        <v>85.2</v>
      </c>
      <c r="GF17" s="14">
        <v>120.2</v>
      </c>
      <c r="GG17" s="14">
        <v>184.53556</v>
      </c>
      <c r="GH17" s="14">
        <v>184.53554</v>
      </c>
      <c r="GI17" s="14">
        <v>-64.335539999999995</v>
      </c>
      <c r="GJ17" s="14">
        <v>153.6</v>
      </c>
      <c r="GK17" s="14">
        <v>92.54486</v>
      </c>
      <c r="GL17" s="14">
        <v>92.544849999999997</v>
      </c>
      <c r="GM17" s="14">
        <v>61.055149999999998</v>
      </c>
      <c r="GN17" s="14">
        <v>51</v>
      </c>
      <c r="GO17" s="14">
        <v>78.118020000000001</v>
      </c>
      <c r="GP17" s="14">
        <v>51.395159999999997</v>
      </c>
      <c r="GQ17" s="14">
        <v>-0.39516000000000001</v>
      </c>
      <c r="GR17" s="14">
        <v>6.5</v>
      </c>
      <c r="GS17" s="14"/>
      <c r="GT17" s="14"/>
      <c r="GU17" s="14">
        <v>6.5</v>
      </c>
      <c r="GV17" s="14">
        <v>8.6999999999999993</v>
      </c>
      <c r="GW17" s="14">
        <v>6.8964100000000004</v>
      </c>
      <c r="GX17" s="14">
        <v>6.8964100000000004</v>
      </c>
      <c r="GY17" s="14">
        <v>1.80359</v>
      </c>
      <c r="GZ17" s="14">
        <v>6.7</v>
      </c>
      <c r="HA17" s="14"/>
      <c r="HB17" s="14">
        <v>12</v>
      </c>
      <c r="HC17" s="14">
        <v>-5.3</v>
      </c>
      <c r="HD17" s="14">
        <v>39.5</v>
      </c>
      <c r="HE17" s="14">
        <v>30.81456</v>
      </c>
      <c r="HF17" s="14">
        <v>30.81456</v>
      </c>
      <c r="HG17" s="14">
        <v>8.6854399999999998</v>
      </c>
      <c r="HH17" s="14">
        <v>2</v>
      </c>
      <c r="HI17" s="14">
        <v>1.97359</v>
      </c>
      <c r="HJ17" s="14">
        <v>1.97359</v>
      </c>
      <c r="HK17" s="14">
        <v>2.6409999999999999E-2</v>
      </c>
      <c r="HL17" s="14">
        <v>0</v>
      </c>
      <c r="HM17" s="14"/>
      <c r="HN17" s="14"/>
      <c r="HO17" s="14">
        <v>0</v>
      </c>
      <c r="HP17" s="14">
        <v>64.3</v>
      </c>
      <c r="HQ17" s="14">
        <v>26.804120000000001</v>
      </c>
      <c r="HR17" s="14">
        <v>25</v>
      </c>
      <c r="HS17" s="14">
        <v>39.299999999999997</v>
      </c>
      <c r="HT17" s="14"/>
      <c r="HU17" s="14"/>
      <c r="HV17" s="14"/>
      <c r="HW17" s="14">
        <v>0</v>
      </c>
      <c r="HX17" s="14"/>
      <c r="HY17" s="14"/>
      <c r="HZ17" s="14"/>
      <c r="IA17" s="14">
        <v>0</v>
      </c>
      <c r="IB17" s="14">
        <v>16.399999999999999</v>
      </c>
      <c r="IC17" s="14">
        <v>39.827550000000002</v>
      </c>
      <c r="ID17" s="14">
        <v>42.000529999999998</v>
      </c>
      <c r="IE17" s="14">
        <v>-25.600529999999999</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34.299999999999997</v>
      </c>
      <c r="JE17" s="14">
        <v>64.999380000000002</v>
      </c>
      <c r="JF17" s="14">
        <v>32.484760000000001</v>
      </c>
      <c r="JG17" s="14">
        <v>1.81524</v>
      </c>
      <c r="JH17" s="14">
        <v>154.19999999999999</v>
      </c>
      <c r="JI17" s="14">
        <v>170.94</v>
      </c>
      <c r="JJ17" s="14">
        <v>185.29458</v>
      </c>
      <c r="JK17" s="14">
        <v>-31.094580000000001</v>
      </c>
      <c r="JL17" s="14">
        <v>152.9</v>
      </c>
      <c r="JM17" s="14">
        <v>170.94</v>
      </c>
      <c r="JN17" s="14">
        <v>185.29458</v>
      </c>
      <c r="JO17" s="14">
        <v>-32.394579999999998</v>
      </c>
      <c r="JP17" s="14">
        <v>152.4</v>
      </c>
      <c r="JQ17" s="14">
        <v>170.94</v>
      </c>
      <c r="JR17" s="14">
        <v>185.29458</v>
      </c>
      <c r="JS17" s="14">
        <v>-32.894579999999998</v>
      </c>
      <c r="JT17" s="14">
        <v>239</v>
      </c>
      <c r="JU17" s="14">
        <v>257.18</v>
      </c>
      <c r="JV17" s="14">
        <v>278.77652999999998</v>
      </c>
      <c r="JW17" s="14">
        <v>-39.776530000000001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0.5</v>
      </c>
      <c r="LE17" s="14">
        <v>0.63188999999999995</v>
      </c>
      <c r="LF17" s="14">
        <v>0.63188999999999995</v>
      </c>
      <c r="LG17" s="14">
        <v>-0.13189000000000001</v>
      </c>
      <c r="LH17" s="14">
        <v>105.6</v>
      </c>
      <c r="LI17" s="14">
        <v>20.618559999999999</v>
      </c>
      <c r="LJ17" s="14"/>
      <c r="LK17" s="14">
        <v>105.6</v>
      </c>
      <c r="LL17" s="14">
        <v>87</v>
      </c>
      <c r="LM17" s="14">
        <v>81.069109999999995</v>
      </c>
      <c r="LN17" s="14">
        <v>99.496629999999996</v>
      </c>
      <c r="LO17" s="14">
        <v>-12.49663</v>
      </c>
      <c r="LP17" s="14">
        <v>62.7</v>
      </c>
      <c r="LQ17" s="14">
        <v>67.133979999999994</v>
      </c>
      <c r="LR17" s="14">
        <v>66.485889999999998</v>
      </c>
      <c r="LS17" s="14">
        <v>-3.7858900000000002</v>
      </c>
      <c r="LT17" s="14">
        <v>69.900000000000006</v>
      </c>
      <c r="LU17" s="14">
        <v>65.984009999999998</v>
      </c>
      <c r="LV17" s="14">
        <v>65.347020000000001</v>
      </c>
      <c r="LW17" s="14">
        <v>4.5529799999999998</v>
      </c>
      <c r="LX17" s="14">
        <v>29</v>
      </c>
      <c r="LY17" s="14">
        <v>27.30705</v>
      </c>
      <c r="LZ17" s="14">
        <v>27.04344</v>
      </c>
      <c r="MA17" s="14">
        <v>1.9565600000000001</v>
      </c>
      <c r="MB17" s="14"/>
      <c r="MC17" s="14"/>
      <c r="MD17" s="14"/>
      <c r="ME17" s="14">
        <v>0</v>
      </c>
      <c r="MF17" s="14"/>
      <c r="MG17" s="14"/>
      <c r="MH17" s="14"/>
      <c r="MI17" s="14">
        <v>0</v>
      </c>
      <c r="MJ17" s="14"/>
      <c r="MK17" s="14"/>
      <c r="ML17" s="14"/>
      <c r="MM17" s="14">
        <v>0</v>
      </c>
      <c r="MN17" s="14">
        <v>149.19999999999999</v>
      </c>
      <c r="MO17" s="14">
        <v>151.08886999999999</v>
      </c>
      <c r="MP17" s="14">
        <v>151.08886999999999</v>
      </c>
      <c r="MQ17" s="14">
        <v>-1.88887</v>
      </c>
      <c r="MR17" s="14">
        <v>151.1</v>
      </c>
      <c r="MS17" s="14">
        <v>151.08886999999999</v>
      </c>
      <c r="MT17" s="14">
        <v>151.08886999999999</v>
      </c>
      <c r="MU17" s="14">
        <v>1.1129999999999999E-2</v>
      </c>
      <c r="MV17" s="14">
        <v>151</v>
      </c>
      <c r="MW17" s="14">
        <v>151.54258999999999</v>
      </c>
      <c r="MX17" s="14">
        <v>151.54258999999999</v>
      </c>
      <c r="MY17" s="14">
        <v>-0.54259000000000002</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116.5</v>
      </c>
      <c r="OG17" s="14">
        <v>120.92</v>
      </c>
      <c r="OH17" s="14">
        <v>120.92</v>
      </c>
      <c r="OI17" s="14">
        <v>-4.42</v>
      </c>
      <c r="OJ17" s="14">
        <v>0</v>
      </c>
      <c r="OK17" s="14"/>
      <c r="OL17" s="14"/>
      <c r="OM17" s="14">
        <v>0</v>
      </c>
      <c r="ON17" s="14">
        <v>14.7</v>
      </c>
      <c r="OO17" s="14">
        <v>14.089</v>
      </c>
      <c r="OP17" s="14">
        <v>14.089</v>
      </c>
      <c r="OQ17" s="14">
        <v>0.61099999999999999</v>
      </c>
      <c r="OR17" s="14">
        <v>0</v>
      </c>
      <c r="OS17" s="14"/>
      <c r="OT17" s="14"/>
      <c r="OU17" s="14">
        <v>0</v>
      </c>
      <c r="OV17" s="14">
        <v>5.3</v>
      </c>
      <c r="OW17" s="14">
        <v>5.2</v>
      </c>
      <c r="OX17" s="14">
        <v>5.2</v>
      </c>
      <c r="OY17" s="14">
        <v>0.1</v>
      </c>
      <c r="OZ17" s="14">
        <v>5</v>
      </c>
      <c r="PA17" s="14">
        <v>5</v>
      </c>
      <c r="PB17" s="14">
        <v>5</v>
      </c>
      <c r="PC17" s="14">
        <v>0</v>
      </c>
      <c r="PD17" s="14">
        <v>0</v>
      </c>
      <c r="PE17" s="14"/>
      <c r="PF17" s="14"/>
      <c r="PG17" s="14">
        <v>0</v>
      </c>
      <c r="PH17" s="14">
        <v>0</v>
      </c>
      <c r="PI17" s="14"/>
      <c r="PJ17" s="14"/>
      <c r="PK17" s="14">
        <v>0</v>
      </c>
      <c r="PL17" s="14">
        <v>0.7</v>
      </c>
      <c r="PM17" s="14">
        <v>1</v>
      </c>
      <c r="PN17" s="14">
        <v>1</v>
      </c>
      <c r="PO17" s="14">
        <v>-0.3</v>
      </c>
      <c r="PP17" s="14">
        <v>1.8</v>
      </c>
      <c r="PQ17" s="14">
        <v>1.83</v>
      </c>
      <c r="PR17" s="14">
        <v>1.83</v>
      </c>
      <c r="PS17" s="14">
        <v>-0.03</v>
      </c>
      <c r="PT17" s="14">
        <v>4.5</v>
      </c>
      <c r="PU17" s="14">
        <v>4.3499999999999996</v>
      </c>
      <c r="PV17" s="14">
        <v>4.3499999999999996</v>
      </c>
      <c r="PW17" s="14">
        <v>0.15</v>
      </c>
      <c r="PX17" s="14">
        <v>14.6</v>
      </c>
      <c r="PY17" s="14">
        <v>14.56311</v>
      </c>
      <c r="PZ17" s="14">
        <v>14.56311</v>
      </c>
      <c r="QA17" s="14">
        <v>3.6889999999999999E-2</v>
      </c>
      <c r="QB17" s="14">
        <v>4.5</v>
      </c>
      <c r="QC17" s="14">
        <v>5</v>
      </c>
      <c r="QD17" s="14">
        <v>5</v>
      </c>
      <c r="QE17" s="14">
        <v>-0.5</v>
      </c>
      <c r="QF17" s="14">
        <v>3.4</v>
      </c>
      <c r="QG17" s="14">
        <v>3.1</v>
      </c>
      <c r="QH17" s="14">
        <v>3.1</v>
      </c>
      <c r="QI17" s="14">
        <v>0.3</v>
      </c>
      <c r="QJ17" s="14">
        <v>3.5</v>
      </c>
      <c r="QK17" s="14">
        <v>3.4</v>
      </c>
      <c r="QL17" s="14">
        <v>3.4</v>
      </c>
      <c r="QM17" s="14">
        <v>0.1</v>
      </c>
      <c r="QN17" s="14">
        <v>17.8</v>
      </c>
      <c r="QO17" s="14">
        <v>16.990290000000002</v>
      </c>
      <c r="QP17" s="14">
        <v>16.990290000000002</v>
      </c>
      <c r="QQ17" s="14">
        <v>0.80971000000000004</v>
      </c>
      <c r="QR17" s="14">
        <v>0</v>
      </c>
      <c r="QS17" s="14"/>
      <c r="QT17" s="14"/>
      <c r="QU17" s="14">
        <v>0</v>
      </c>
      <c r="QV17" s="14">
        <v>0</v>
      </c>
      <c r="QW17" s="14"/>
      <c r="QX17" s="14"/>
      <c r="QY17" s="14">
        <v>0</v>
      </c>
      <c r="QZ17" s="14">
        <v>28.3</v>
      </c>
      <c r="RA17" s="14">
        <v>30.341999999999999</v>
      </c>
      <c r="RB17" s="14">
        <v>30.341999999999999</v>
      </c>
      <c r="RC17" s="14">
        <v>-2.0419999999999998</v>
      </c>
      <c r="RD17" s="14">
        <v>83.7</v>
      </c>
      <c r="RE17" s="14">
        <v>88.343999999999994</v>
      </c>
      <c r="RF17" s="14">
        <v>88.343999999999994</v>
      </c>
      <c r="RG17" s="14">
        <v>-4.6440000000000001</v>
      </c>
      <c r="RH17" s="14">
        <v>4.4000000000000004</v>
      </c>
      <c r="RI17" s="14">
        <v>4.2</v>
      </c>
      <c r="RJ17" s="14">
        <v>4.2</v>
      </c>
      <c r="RK17" s="14">
        <v>0.2</v>
      </c>
      <c r="RL17" s="14">
        <v>1.2</v>
      </c>
      <c r="RM17" s="14">
        <v>1.2</v>
      </c>
      <c r="RN17" s="14">
        <v>1.2</v>
      </c>
      <c r="RO17" s="14">
        <v>0</v>
      </c>
      <c r="RP17" s="14">
        <v>1.2</v>
      </c>
      <c r="RQ17" s="14">
        <v>1.2</v>
      </c>
      <c r="RR17" s="14">
        <v>1.2</v>
      </c>
      <c r="RS17" s="14">
        <v>0</v>
      </c>
      <c r="RT17" s="14">
        <v>3</v>
      </c>
      <c r="RU17" s="14">
        <v>2.8</v>
      </c>
      <c r="RV17" s="14">
        <v>2.8</v>
      </c>
      <c r="RW17" s="14">
        <v>0.2</v>
      </c>
      <c r="RX17" s="14">
        <v>0</v>
      </c>
      <c r="RY17" s="14"/>
      <c r="RZ17" s="14"/>
      <c r="SA17" s="14">
        <v>0</v>
      </c>
      <c r="SB17" s="14">
        <v>2.4</v>
      </c>
      <c r="SC17" s="14">
        <v>2.46</v>
      </c>
      <c r="SD17" s="14">
        <v>2.46</v>
      </c>
      <c r="SE17" s="14">
        <v>-0.06</v>
      </c>
      <c r="SF17" s="14">
        <v>5.0999999999999996</v>
      </c>
      <c r="SG17" s="14">
        <v>9.2124199999999998</v>
      </c>
      <c r="SH17" s="14">
        <v>9.7150499999999997</v>
      </c>
      <c r="SI17" s="14">
        <v>-4.6150500000000001</v>
      </c>
      <c r="SJ17" s="14">
        <v>1.2</v>
      </c>
      <c r="SK17" s="14">
        <v>1.28</v>
      </c>
      <c r="SL17" s="14">
        <v>1.28</v>
      </c>
      <c r="SM17" s="14">
        <v>-0.08</v>
      </c>
      <c r="SN17" s="14">
        <v>0.4</v>
      </c>
      <c r="SO17" s="14">
        <v>0.4</v>
      </c>
      <c r="SP17" s="14">
        <v>0.4</v>
      </c>
      <c r="SQ17" s="14">
        <v>0</v>
      </c>
      <c r="SR17" s="14">
        <v>4.8</v>
      </c>
      <c r="SS17" s="14">
        <v>3.9</v>
      </c>
      <c r="ST17" s="14">
        <v>3.9</v>
      </c>
      <c r="SU17" s="14">
        <v>0.9</v>
      </c>
      <c r="SV17" s="14">
        <v>3.2</v>
      </c>
      <c r="SW17" s="14">
        <v>3</v>
      </c>
      <c r="SX17" s="14">
        <v>3</v>
      </c>
      <c r="SY17" s="14">
        <v>0.2</v>
      </c>
      <c r="SZ17" s="14">
        <v>3.7</v>
      </c>
      <c r="TA17" s="14">
        <v>3.2</v>
      </c>
      <c r="TB17" s="14">
        <v>3.2</v>
      </c>
      <c r="TC17" s="14">
        <v>0.5</v>
      </c>
      <c r="TD17" s="14">
        <v>4.7</v>
      </c>
      <c r="TE17" s="14">
        <v>4.5</v>
      </c>
      <c r="TF17" s="14">
        <v>4.5</v>
      </c>
      <c r="TG17" s="14">
        <v>0.2</v>
      </c>
      <c r="TH17" s="14">
        <v>10</v>
      </c>
      <c r="TI17" s="14">
        <v>10</v>
      </c>
      <c r="TJ17" s="14">
        <v>10</v>
      </c>
      <c r="TK17" s="14">
        <v>0</v>
      </c>
      <c r="TL17" s="14">
        <v>29.7</v>
      </c>
      <c r="TM17" s="14">
        <v>24.088999999999999</v>
      </c>
      <c r="TN17" s="14">
        <v>24.088999999999999</v>
      </c>
      <c r="TO17" s="14">
        <v>5.6109999999999998</v>
      </c>
      <c r="TP17" s="14">
        <v>10.7</v>
      </c>
      <c r="TQ17" s="14">
        <v>20.343</v>
      </c>
      <c r="TR17" s="14">
        <v>20.343</v>
      </c>
      <c r="TS17" s="14">
        <v>-9.6430000000000007</v>
      </c>
      <c r="TT17" s="14">
        <v>0</v>
      </c>
      <c r="TU17" s="14"/>
      <c r="TV17" s="14"/>
      <c r="TW17" s="14">
        <v>0</v>
      </c>
      <c r="TX17" s="14">
        <v>96</v>
      </c>
      <c r="TY17" s="14">
        <v>81.649000000000001</v>
      </c>
      <c r="TZ17" s="14">
        <v>81.649000000000001</v>
      </c>
      <c r="UA17" s="14">
        <v>14.351000000000001</v>
      </c>
      <c r="UB17" s="14">
        <v>98.8</v>
      </c>
      <c r="UC17" s="14">
        <v>89.45</v>
      </c>
      <c r="UD17" s="14">
        <v>89.45</v>
      </c>
      <c r="UE17" s="14">
        <v>9.35</v>
      </c>
      <c r="UF17" s="14">
        <v>14.1</v>
      </c>
      <c r="UG17" s="14">
        <v>10.366</v>
      </c>
      <c r="UH17" s="14">
        <v>10.366</v>
      </c>
      <c r="UI17" s="14">
        <v>3.734</v>
      </c>
      <c r="UJ17" s="14">
        <v>7.6</v>
      </c>
      <c r="UK17" s="14">
        <v>8.5649999999999995</v>
      </c>
      <c r="UL17" s="14">
        <v>8.5649999999999995</v>
      </c>
      <c r="UM17" s="14">
        <v>-0.96499999999999997</v>
      </c>
      <c r="UN17" s="14">
        <v>5</v>
      </c>
      <c r="UO17" s="14">
        <v>4</v>
      </c>
      <c r="UP17" s="14">
        <v>4</v>
      </c>
      <c r="UQ17" s="14">
        <v>1</v>
      </c>
      <c r="UR17" s="14">
        <v>2</v>
      </c>
      <c r="US17" s="14">
        <v>2</v>
      </c>
      <c r="UT17" s="14">
        <v>2</v>
      </c>
      <c r="UU17" s="14">
        <v>0</v>
      </c>
      <c r="UV17" s="14">
        <v>7.7</v>
      </c>
      <c r="UW17" s="14">
        <v>7.5</v>
      </c>
      <c r="UX17" s="14">
        <v>7.5</v>
      </c>
      <c r="UY17" s="14">
        <v>0.2</v>
      </c>
      <c r="UZ17" s="14">
        <v>8</v>
      </c>
      <c r="VA17" s="14">
        <v>8</v>
      </c>
      <c r="VB17" s="14">
        <v>3</v>
      </c>
      <c r="VC17" s="14">
        <v>5</v>
      </c>
      <c r="VD17" s="14">
        <v>8.5</v>
      </c>
      <c r="VE17" s="14">
        <v>8</v>
      </c>
      <c r="VF17" s="14">
        <v>3.4</v>
      </c>
      <c r="VG17" s="14">
        <v>5.0999999999999996</v>
      </c>
      <c r="VH17" s="14">
        <v>8.3000000000000007</v>
      </c>
      <c r="VI17" s="14">
        <v>8</v>
      </c>
      <c r="VJ17" s="14">
        <v>3.5</v>
      </c>
      <c r="VK17" s="14">
        <v>4.8</v>
      </c>
      <c r="VL17" s="14">
        <v>12.8</v>
      </c>
      <c r="VM17" s="14">
        <v>11.515000000000001</v>
      </c>
      <c r="VN17" s="14">
        <v>11.515000000000001</v>
      </c>
      <c r="VO17" s="14">
        <v>1.2849999999999999</v>
      </c>
      <c r="VP17" s="14">
        <v>0</v>
      </c>
      <c r="VQ17" s="14"/>
      <c r="VR17" s="14"/>
      <c r="VS17" s="14">
        <v>0</v>
      </c>
      <c r="VT17" s="14">
        <v>0</v>
      </c>
      <c r="VU17" s="14"/>
      <c r="VV17" s="14"/>
      <c r="VW17" s="14">
        <v>0</v>
      </c>
      <c r="VX17" s="14">
        <v>0</v>
      </c>
      <c r="VY17" s="14"/>
      <c r="VZ17" s="14"/>
      <c r="WA17" s="14">
        <v>0</v>
      </c>
      <c r="WB17" s="14">
        <v>0.6</v>
      </c>
      <c r="WC17" s="14">
        <v>0.6</v>
      </c>
      <c r="WD17" s="14">
        <v>0.6</v>
      </c>
      <c r="WE17" s="14">
        <v>0</v>
      </c>
      <c r="WF17" s="14">
        <v>78.5</v>
      </c>
      <c r="WG17" s="14">
        <v>101</v>
      </c>
      <c r="WH17" s="14">
        <v>101</v>
      </c>
      <c r="WI17" s="14">
        <v>-22.5</v>
      </c>
      <c r="WJ17" s="14">
        <v>99</v>
      </c>
      <c r="WK17" s="14">
        <v>103</v>
      </c>
      <c r="WL17" s="14">
        <v>103</v>
      </c>
      <c r="WM17" s="14">
        <v>-4</v>
      </c>
      <c r="WN17" s="14">
        <v>0</v>
      </c>
      <c r="WO17" s="14"/>
      <c r="WP17" s="14"/>
      <c r="WQ17" s="14">
        <v>0</v>
      </c>
      <c r="WR17" s="14">
        <v>0</v>
      </c>
      <c r="WS17" s="14"/>
      <c r="WT17" s="14"/>
      <c r="WU17" s="14">
        <v>0</v>
      </c>
      <c r="WV17" s="14">
        <v>7.8</v>
      </c>
      <c r="WW17" s="14">
        <v>7.6</v>
      </c>
      <c r="WX17" s="14">
        <v>7.6</v>
      </c>
      <c r="WY17" s="14">
        <v>0.2</v>
      </c>
      <c r="WZ17" s="14">
        <v>19.100000000000001</v>
      </c>
      <c r="XA17" s="14">
        <v>18.4466</v>
      </c>
      <c r="XB17" s="14">
        <v>18.4466</v>
      </c>
      <c r="XC17" s="14">
        <v>0.65339999999999998</v>
      </c>
      <c r="XD17" s="14">
        <v>9.4</v>
      </c>
      <c r="XE17" s="14">
        <v>10.8</v>
      </c>
      <c r="XF17" s="14">
        <v>10.8</v>
      </c>
      <c r="XG17" s="14">
        <v>-1.4</v>
      </c>
      <c r="XH17" s="14">
        <v>32.1</v>
      </c>
      <c r="XI17" s="14">
        <v>31.5</v>
      </c>
      <c r="XJ17" s="14">
        <v>31.5</v>
      </c>
      <c r="XK17" s="14">
        <v>0.6</v>
      </c>
      <c r="XL17" s="14">
        <v>25.5</v>
      </c>
      <c r="XM17" s="14">
        <v>31.5</v>
      </c>
      <c r="XN17" s="14">
        <v>31.5</v>
      </c>
      <c r="XO17" s="14">
        <v>-6</v>
      </c>
      <c r="XP17" s="14">
        <v>14.7</v>
      </c>
      <c r="XQ17" s="14">
        <v>14</v>
      </c>
      <c r="XR17" s="14">
        <v>14</v>
      </c>
      <c r="XS17" s="14">
        <v>0.7</v>
      </c>
      <c r="XT17" s="14">
        <v>18.3</v>
      </c>
      <c r="XU17" s="14">
        <v>17</v>
      </c>
      <c r="XV17" s="14">
        <v>17</v>
      </c>
      <c r="XW17" s="14">
        <v>1.3</v>
      </c>
      <c r="XX17" s="14">
        <v>9.6</v>
      </c>
      <c r="XY17" s="14">
        <v>7.8</v>
      </c>
      <c r="XZ17" s="14">
        <v>7.8</v>
      </c>
      <c r="YA17" s="14">
        <v>1.8</v>
      </c>
      <c r="YB17" s="14">
        <v>7.15</v>
      </c>
      <c r="YC17" s="14">
        <v>7</v>
      </c>
      <c r="YD17" s="14">
        <v>11</v>
      </c>
      <c r="YE17" s="14">
        <v>-3.85</v>
      </c>
    </row>
    <row r="18" spans="1:655" ht="24" customHeight="1" x14ac:dyDescent="0.3">
      <c r="A18" s="1"/>
      <c r="B18" s="16" t="s">
        <v>27</v>
      </c>
      <c r="C18" s="16" t="s">
        <v>719</v>
      </c>
      <c r="D18" s="17">
        <v>99.3</v>
      </c>
      <c r="E18" s="17">
        <v>101.60194</v>
      </c>
      <c r="F18" s="17">
        <v>101.60194</v>
      </c>
      <c r="G18" s="17">
        <v>-2.3019400000000001</v>
      </c>
      <c r="H18" s="17">
        <v>623.29999999999995</v>
      </c>
      <c r="I18" s="17">
        <v>643.52629999999999</v>
      </c>
      <c r="J18" s="17">
        <v>629.70663999999999</v>
      </c>
      <c r="K18" s="17">
        <v>-6.4066400000000003</v>
      </c>
      <c r="L18" s="17">
        <v>215.5</v>
      </c>
      <c r="M18" s="17">
        <v>209.35054</v>
      </c>
      <c r="N18" s="17">
        <v>204.85476</v>
      </c>
      <c r="O18" s="17">
        <v>10.645239999999999</v>
      </c>
      <c r="P18" s="17"/>
      <c r="Q18" s="17"/>
      <c r="R18" s="17"/>
      <c r="S18" s="17">
        <v>0</v>
      </c>
      <c r="T18" s="17"/>
      <c r="U18" s="17"/>
      <c r="V18" s="17"/>
      <c r="W18" s="17">
        <v>0</v>
      </c>
      <c r="X18" s="17">
        <v>0</v>
      </c>
      <c r="Y18" s="17"/>
      <c r="Z18" s="17"/>
      <c r="AA18" s="17">
        <v>0</v>
      </c>
      <c r="AB18" s="17">
        <v>84.4</v>
      </c>
      <c r="AC18" s="17">
        <v>87.85</v>
      </c>
      <c r="AD18" s="17">
        <v>87.85</v>
      </c>
      <c r="AE18" s="17">
        <v>-3.45</v>
      </c>
      <c r="AF18" s="17"/>
      <c r="AG18" s="17"/>
      <c r="AH18" s="17"/>
      <c r="AI18" s="17">
        <v>0</v>
      </c>
      <c r="AJ18" s="17"/>
      <c r="AK18" s="17"/>
      <c r="AL18" s="17"/>
      <c r="AM18" s="17">
        <v>0</v>
      </c>
      <c r="AN18" s="17">
        <v>126.8</v>
      </c>
      <c r="AO18" s="17">
        <v>135.58206000000001</v>
      </c>
      <c r="AP18" s="17">
        <v>162.58422999999999</v>
      </c>
      <c r="AQ18" s="17">
        <v>-35.784230000000001</v>
      </c>
      <c r="AR18" s="17">
        <v>126.7</v>
      </c>
      <c r="AS18" s="17">
        <v>135.58206000000001</v>
      </c>
      <c r="AT18" s="17">
        <v>162.58422999999999</v>
      </c>
      <c r="AU18" s="17">
        <v>-35.884230000000002</v>
      </c>
      <c r="AV18" s="17">
        <v>127.2</v>
      </c>
      <c r="AW18" s="17">
        <v>135.58206000000001</v>
      </c>
      <c r="AX18" s="17">
        <v>162.58422999999999</v>
      </c>
      <c r="AY18" s="17">
        <v>-35.384230000000002</v>
      </c>
      <c r="AZ18" s="17">
        <v>224.3</v>
      </c>
      <c r="BA18" s="17">
        <v>203.98382000000001</v>
      </c>
      <c r="BB18" s="17">
        <v>244.6087</v>
      </c>
      <c r="BC18" s="17">
        <v>-20.308700000000002</v>
      </c>
      <c r="BD18" s="17">
        <v>217.1</v>
      </c>
      <c r="BE18" s="17">
        <v>208.07390000000001</v>
      </c>
      <c r="BF18" s="17">
        <v>208.07389000000001</v>
      </c>
      <c r="BG18" s="17">
        <v>9.0261099999999992</v>
      </c>
      <c r="BH18" s="17">
        <v>111.4</v>
      </c>
      <c r="BI18" s="17">
        <v>104.34936999999999</v>
      </c>
      <c r="BJ18" s="17">
        <v>104.34936999999999</v>
      </c>
      <c r="BK18" s="17">
        <v>7.05063</v>
      </c>
      <c r="BL18" s="17">
        <v>370.2</v>
      </c>
      <c r="BM18" s="17">
        <v>265.47928999999999</v>
      </c>
      <c r="BN18" s="17">
        <v>214.65255999999999</v>
      </c>
      <c r="BO18" s="17">
        <v>155.54743999999999</v>
      </c>
      <c r="BP18" s="17">
        <v>2.9</v>
      </c>
      <c r="BQ18" s="17">
        <v>4.4318400000000002</v>
      </c>
      <c r="BR18" s="17">
        <v>4.4318400000000002</v>
      </c>
      <c r="BS18" s="17">
        <v>-1.5318400000000001</v>
      </c>
      <c r="BT18" s="17"/>
      <c r="BU18" s="17"/>
      <c r="BV18" s="17"/>
      <c r="BW18" s="17">
        <v>0</v>
      </c>
      <c r="BX18" s="17"/>
      <c r="BY18" s="17"/>
      <c r="BZ18" s="17"/>
      <c r="CA18" s="17">
        <v>0</v>
      </c>
      <c r="CB18" s="17"/>
      <c r="CC18" s="17"/>
      <c r="CD18" s="17"/>
      <c r="CE18" s="17">
        <v>0</v>
      </c>
      <c r="CF18" s="17"/>
      <c r="CG18" s="17"/>
      <c r="CH18" s="17"/>
      <c r="CI18" s="17">
        <v>0</v>
      </c>
      <c r="CJ18" s="17">
        <v>122</v>
      </c>
      <c r="CK18" s="17">
        <v>118.74925</v>
      </c>
      <c r="CL18" s="17">
        <v>118.74925</v>
      </c>
      <c r="CM18" s="17">
        <v>3.25075</v>
      </c>
      <c r="CN18" s="17">
        <v>6.9</v>
      </c>
      <c r="CO18" s="17">
        <v>5.1333399999999996</v>
      </c>
      <c r="CP18" s="17">
        <v>5.1333399999999996</v>
      </c>
      <c r="CQ18" s="17">
        <v>1.7666599999999999</v>
      </c>
      <c r="CR18" s="17">
        <v>3.2</v>
      </c>
      <c r="CS18" s="17">
        <v>2.8177599999999998</v>
      </c>
      <c r="CT18" s="17">
        <v>2.8177599999999998</v>
      </c>
      <c r="CU18" s="17">
        <v>0.38224000000000002</v>
      </c>
      <c r="CV18" s="17">
        <v>0</v>
      </c>
      <c r="CW18" s="17"/>
      <c r="CX18" s="17"/>
      <c r="CY18" s="17">
        <v>0</v>
      </c>
      <c r="CZ18" s="17">
        <v>7</v>
      </c>
      <c r="DA18" s="17">
        <v>6.8787000000000003</v>
      </c>
      <c r="DB18" s="17">
        <v>6.8787000000000003</v>
      </c>
      <c r="DC18" s="17">
        <v>0.12130000000000001</v>
      </c>
      <c r="DD18" s="17">
        <v>11</v>
      </c>
      <c r="DE18" s="17">
        <v>11.2387</v>
      </c>
      <c r="DF18" s="17">
        <v>11.2387</v>
      </c>
      <c r="DG18" s="17">
        <v>-0.2387</v>
      </c>
      <c r="DH18" s="17">
        <v>49.1</v>
      </c>
      <c r="DI18" s="17">
        <v>45</v>
      </c>
      <c r="DJ18" s="17">
        <v>68.069040000000001</v>
      </c>
      <c r="DK18" s="17">
        <v>-18.96904</v>
      </c>
      <c r="DL18" s="17"/>
      <c r="DM18" s="17"/>
      <c r="DN18" s="17"/>
      <c r="DO18" s="17">
        <v>0</v>
      </c>
      <c r="DP18" s="17"/>
      <c r="DQ18" s="17"/>
      <c r="DR18" s="17"/>
      <c r="DS18" s="17">
        <v>0</v>
      </c>
      <c r="DT18" s="17"/>
      <c r="DU18" s="17"/>
      <c r="DV18" s="17"/>
      <c r="DW18" s="17">
        <v>0</v>
      </c>
      <c r="DX18" s="17"/>
      <c r="DY18" s="17"/>
      <c r="DZ18" s="17"/>
      <c r="EA18" s="17">
        <v>0</v>
      </c>
      <c r="EB18" s="17">
        <v>33.200000000000003</v>
      </c>
      <c r="EC18" s="17">
        <v>92.857799999999997</v>
      </c>
      <c r="ED18" s="17">
        <v>66.015600000000006</v>
      </c>
      <c r="EE18" s="17">
        <v>-32.815600000000003</v>
      </c>
      <c r="EF18" s="17">
        <v>108.9</v>
      </c>
      <c r="EG18" s="17">
        <v>110.26321</v>
      </c>
      <c r="EH18" s="17">
        <v>110.2632</v>
      </c>
      <c r="EI18" s="17">
        <v>-1.3632</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35.799999999999997</v>
      </c>
      <c r="FE18" s="17">
        <v>30.59984</v>
      </c>
      <c r="FF18" s="17">
        <v>30.59984</v>
      </c>
      <c r="FG18" s="17">
        <v>5.2001600000000003</v>
      </c>
      <c r="FH18" s="17">
        <v>29.1</v>
      </c>
      <c r="FI18" s="17">
        <v>52.57732</v>
      </c>
      <c r="FJ18" s="17">
        <v>45</v>
      </c>
      <c r="FK18" s="17">
        <v>-15.9</v>
      </c>
      <c r="FL18" s="17">
        <v>19.7</v>
      </c>
      <c r="FM18" s="17">
        <v>15.082800000000001</v>
      </c>
      <c r="FN18" s="17">
        <v>15.082800000000001</v>
      </c>
      <c r="FO18" s="17">
        <v>4.6172000000000004</v>
      </c>
      <c r="FP18" s="17">
        <v>18.600000000000001</v>
      </c>
      <c r="FQ18" s="17">
        <v>17.562139999999999</v>
      </c>
      <c r="FR18" s="17">
        <v>17.562139999999999</v>
      </c>
      <c r="FS18" s="17">
        <v>1.03786</v>
      </c>
      <c r="FT18" s="17">
        <v>11.4</v>
      </c>
      <c r="FU18" s="17">
        <v>10.67961</v>
      </c>
      <c r="FV18" s="17">
        <v>10.67961</v>
      </c>
      <c r="FW18" s="17">
        <v>0.72038999999999997</v>
      </c>
      <c r="FX18" s="17">
        <v>64.599999999999994</v>
      </c>
      <c r="FY18" s="17">
        <v>64.889049999999997</v>
      </c>
      <c r="FZ18" s="17">
        <v>64.889049999999997</v>
      </c>
      <c r="GA18" s="17">
        <v>-0.28904999999999997</v>
      </c>
      <c r="GB18" s="17">
        <v>119.2</v>
      </c>
      <c r="GC18" s="17">
        <v>35</v>
      </c>
      <c r="GD18" s="17">
        <v>35</v>
      </c>
      <c r="GE18" s="17">
        <v>84.2</v>
      </c>
      <c r="GF18" s="17">
        <v>118.6</v>
      </c>
      <c r="GG18" s="17">
        <v>184.53556</v>
      </c>
      <c r="GH18" s="17">
        <v>184.53552999999999</v>
      </c>
      <c r="GI18" s="17">
        <v>-65.93553</v>
      </c>
      <c r="GJ18" s="17">
        <v>152.6</v>
      </c>
      <c r="GK18" s="17">
        <v>92.54486</v>
      </c>
      <c r="GL18" s="17">
        <v>92.544849999999997</v>
      </c>
      <c r="GM18" s="17">
        <v>60.055149999999998</v>
      </c>
      <c r="GN18" s="17">
        <v>51.7</v>
      </c>
      <c r="GO18" s="17">
        <v>78.118020000000001</v>
      </c>
      <c r="GP18" s="17">
        <v>45.794029999999999</v>
      </c>
      <c r="GQ18" s="17">
        <v>5.9059699999999999</v>
      </c>
      <c r="GR18" s="17">
        <v>6.5</v>
      </c>
      <c r="GS18" s="17"/>
      <c r="GT18" s="17"/>
      <c r="GU18" s="17">
        <v>6.5</v>
      </c>
      <c r="GV18" s="17">
        <v>8.6</v>
      </c>
      <c r="GW18" s="17">
        <v>6.8964100000000004</v>
      </c>
      <c r="GX18" s="17">
        <v>6.8964100000000004</v>
      </c>
      <c r="GY18" s="17">
        <v>1.7035899999999999</v>
      </c>
      <c r="GZ18" s="17">
        <v>15</v>
      </c>
      <c r="HA18" s="17">
        <v>16</v>
      </c>
      <c r="HB18" s="17">
        <v>12</v>
      </c>
      <c r="HC18" s="17">
        <v>3</v>
      </c>
      <c r="HD18" s="17">
        <v>18.5</v>
      </c>
      <c r="HE18" s="17">
        <v>30.81456</v>
      </c>
      <c r="HF18" s="17">
        <v>30.81456</v>
      </c>
      <c r="HG18" s="17">
        <v>-12.31456</v>
      </c>
      <c r="HH18" s="17">
        <v>2</v>
      </c>
      <c r="HI18" s="17">
        <v>1.97359</v>
      </c>
      <c r="HJ18" s="17">
        <v>1.97359</v>
      </c>
      <c r="HK18" s="17">
        <v>2.6409999999999999E-2</v>
      </c>
      <c r="HL18" s="17">
        <v>0</v>
      </c>
      <c r="HM18" s="17"/>
      <c r="HN18" s="17"/>
      <c r="HO18" s="17">
        <v>0</v>
      </c>
      <c r="HP18" s="17">
        <v>21.9</v>
      </c>
      <c r="HQ18" s="17">
        <v>46.633380000000002</v>
      </c>
      <c r="HR18" s="17">
        <v>32.520330000000001</v>
      </c>
      <c r="HS18" s="17">
        <v>-10.620329999999999</v>
      </c>
      <c r="HT18" s="17"/>
      <c r="HU18" s="17"/>
      <c r="HV18" s="17"/>
      <c r="HW18" s="17">
        <v>0</v>
      </c>
      <c r="HX18" s="17"/>
      <c r="HY18" s="17"/>
      <c r="HZ18" s="17"/>
      <c r="IA18" s="17">
        <v>0</v>
      </c>
      <c r="IB18" s="17">
        <v>47.2</v>
      </c>
      <c r="IC18" s="17">
        <v>16.490729999999999</v>
      </c>
      <c r="ID18" s="17">
        <v>25.572320000000001</v>
      </c>
      <c r="IE18" s="17">
        <v>21.627680000000002</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34</v>
      </c>
      <c r="JE18" s="17">
        <v>64.999380000000002</v>
      </c>
      <c r="JF18" s="17">
        <v>25.66967</v>
      </c>
      <c r="JG18" s="17">
        <v>8.33033</v>
      </c>
      <c r="JH18" s="17">
        <v>178.2</v>
      </c>
      <c r="JI18" s="17">
        <v>156.39642000000001</v>
      </c>
      <c r="JJ18" s="17">
        <v>185.26783</v>
      </c>
      <c r="JK18" s="17">
        <v>-7.0678299999999998</v>
      </c>
      <c r="JL18" s="17">
        <v>174.8</v>
      </c>
      <c r="JM18" s="17">
        <v>156.39642000000001</v>
      </c>
      <c r="JN18" s="17">
        <v>185.26783</v>
      </c>
      <c r="JO18" s="17">
        <v>-10.467829999999999</v>
      </c>
      <c r="JP18" s="17">
        <v>168.2</v>
      </c>
      <c r="JQ18" s="17">
        <v>156.39642000000001</v>
      </c>
      <c r="JR18" s="17">
        <v>185.26783</v>
      </c>
      <c r="JS18" s="17">
        <v>-17.067830000000001</v>
      </c>
      <c r="JT18" s="17">
        <v>250.5</v>
      </c>
      <c r="JU18" s="17">
        <v>235.29911999999999</v>
      </c>
      <c r="JV18" s="17">
        <v>278.73628000000002</v>
      </c>
      <c r="JW18" s="17">
        <v>-28.236280000000001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0.5</v>
      </c>
      <c r="LE18" s="17">
        <v>0.63188999999999995</v>
      </c>
      <c r="LF18" s="17">
        <v>0.63188999999999995</v>
      </c>
      <c r="LG18" s="17">
        <v>-0.13189000000000001</v>
      </c>
      <c r="LH18" s="17">
        <v>57.5</v>
      </c>
      <c r="LI18" s="17">
        <v>113.72196</v>
      </c>
      <c r="LJ18" s="17">
        <v>134.0206</v>
      </c>
      <c r="LK18" s="17">
        <v>-76.520600000000002</v>
      </c>
      <c r="LL18" s="17">
        <v>67.900000000000006</v>
      </c>
      <c r="LM18" s="17">
        <v>76.263339999999999</v>
      </c>
      <c r="LN18" s="17">
        <v>66.803809999999999</v>
      </c>
      <c r="LO18" s="17">
        <v>1.09619</v>
      </c>
      <c r="LP18" s="17">
        <v>62</v>
      </c>
      <c r="LQ18" s="17">
        <v>67.133979999999994</v>
      </c>
      <c r="LR18" s="17">
        <v>62.781140000000001</v>
      </c>
      <c r="LS18" s="17">
        <v>-0.78113999999999995</v>
      </c>
      <c r="LT18" s="17">
        <v>69.8</v>
      </c>
      <c r="LU18" s="17">
        <v>65.984009999999998</v>
      </c>
      <c r="LV18" s="17">
        <v>61.705730000000003</v>
      </c>
      <c r="LW18" s="17">
        <v>8.0942699999999999</v>
      </c>
      <c r="LX18" s="17">
        <v>28.6</v>
      </c>
      <c r="LY18" s="17">
        <v>27.30705</v>
      </c>
      <c r="LZ18" s="17">
        <v>25.53651</v>
      </c>
      <c r="MA18" s="17">
        <v>3.0634899999999998</v>
      </c>
      <c r="MB18" s="17"/>
      <c r="MC18" s="17"/>
      <c r="MD18" s="17"/>
      <c r="ME18" s="17">
        <v>0</v>
      </c>
      <c r="MF18" s="17"/>
      <c r="MG18" s="17"/>
      <c r="MH18" s="17"/>
      <c r="MI18" s="17">
        <v>0</v>
      </c>
      <c r="MJ18" s="17"/>
      <c r="MK18" s="17"/>
      <c r="ML18" s="17"/>
      <c r="MM18" s="17">
        <v>0</v>
      </c>
      <c r="MN18" s="17">
        <v>147.9</v>
      </c>
      <c r="MO18" s="17">
        <v>151.08886999999999</v>
      </c>
      <c r="MP18" s="17">
        <v>151.08886999999999</v>
      </c>
      <c r="MQ18" s="17">
        <v>-3.1888700000000001</v>
      </c>
      <c r="MR18" s="17">
        <v>150.4</v>
      </c>
      <c r="MS18" s="17">
        <v>151.08886999999999</v>
      </c>
      <c r="MT18" s="17">
        <v>151.08886999999999</v>
      </c>
      <c r="MU18" s="17">
        <v>-0.68886999999999998</v>
      </c>
      <c r="MV18" s="17">
        <v>150.30000000000001</v>
      </c>
      <c r="MW18" s="17">
        <v>151.54258999999999</v>
      </c>
      <c r="MX18" s="17">
        <v>151.54258999999999</v>
      </c>
      <c r="MY18" s="17">
        <v>-1.2425900000000001</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87.5</v>
      </c>
      <c r="OG18" s="17">
        <v>119.13</v>
      </c>
      <c r="OH18" s="17">
        <v>119.13</v>
      </c>
      <c r="OI18" s="17">
        <v>-31.63</v>
      </c>
      <c r="OJ18" s="17">
        <v>0</v>
      </c>
      <c r="OK18" s="17"/>
      <c r="OL18" s="17"/>
      <c r="OM18" s="17">
        <v>0</v>
      </c>
      <c r="ON18" s="17">
        <v>14.2</v>
      </c>
      <c r="OO18" s="17">
        <v>14.211</v>
      </c>
      <c r="OP18" s="17">
        <v>14.211</v>
      </c>
      <c r="OQ18" s="17">
        <v>-1.0999999999999999E-2</v>
      </c>
      <c r="OR18" s="17">
        <v>0</v>
      </c>
      <c r="OS18" s="17"/>
      <c r="OT18" s="17"/>
      <c r="OU18" s="17">
        <v>0</v>
      </c>
      <c r="OV18" s="17">
        <v>5.2</v>
      </c>
      <c r="OW18" s="17">
        <v>5.2</v>
      </c>
      <c r="OX18" s="17">
        <v>5.2</v>
      </c>
      <c r="OY18" s="17">
        <v>0</v>
      </c>
      <c r="OZ18" s="17">
        <v>5</v>
      </c>
      <c r="PA18" s="17">
        <v>5</v>
      </c>
      <c r="PB18" s="17">
        <v>5</v>
      </c>
      <c r="PC18" s="17">
        <v>0</v>
      </c>
      <c r="PD18" s="17">
        <v>0</v>
      </c>
      <c r="PE18" s="17"/>
      <c r="PF18" s="17"/>
      <c r="PG18" s="17">
        <v>0</v>
      </c>
      <c r="PH18" s="17">
        <v>0</v>
      </c>
      <c r="PI18" s="17"/>
      <c r="PJ18" s="17"/>
      <c r="PK18" s="17">
        <v>0</v>
      </c>
      <c r="PL18" s="17">
        <v>0.6</v>
      </c>
      <c r="PM18" s="17">
        <v>1</v>
      </c>
      <c r="PN18" s="17">
        <v>1</v>
      </c>
      <c r="PO18" s="17">
        <v>-0.4</v>
      </c>
      <c r="PP18" s="17">
        <v>1.8</v>
      </c>
      <c r="PQ18" s="17">
        <v>1.83</v>
      </c>
      <c r="PR18" s="17">
        <v>1.83</v>
      </c>
      <c r="PS18" s="17">
        <v>-0.03</v>
      </c>
      <c r="PT18" s="17">
        <v>4.4000000000000004</v>
      </c>
      <c r="PU18" s="17">
        <v>4.3499999999999996</v>
      </c>
      <c r="PV18" s="17">
        <v>4.3499999999999996</v>
      </c>
      <c r="PW18" s="17">
        <v>0.05</v>
      </c>
      <c r="PX18" s="17">
        <v>14.2</v>
      </c>
      <c r="PY18" s="17">
        <v>14.56311</v>
      </c>
      <c r="PZ18" s="17">
        <v>14.56311</v>
      </c>
      <c r="QA18" s="17">
        <v>-0.36310999999999999</v>
      </c>
      <c r="QB18" s="17">
        <v>4.7</v>
      </c>
      <c r="QC18" s="17">
        <v>5</v>
      </c>
      <c r="QD18" s="17">
        <v>5</v>
      </c>
      <c r="QE18" s="17">
        <v>-0.3</v>
      </c>
      <c r="QF18" s="17">
        <v>3.4</v>
      </c>
      <c r="QG18" s="17">
        <v>3.1</v>
      </c>
      <c r="QH18" s="17">
        <v>3.1</v>
      </c>
      <c r="QI18" s="17">
        <v>0.3</v>
      </c>
      <c r="QJ18" s="17">
        <v>3.5</v>
      </c>
      <c r="QK18" s="17">
        <v>3.4</v>
      </c>
      <c r="QL18" s="17">
        <v>3.4</v>
      </c>
      <c r="QM18" s="17">
        <v>0.1</v>
      </c>
      <c r="QN18" s="17">
        <v>17.8</v>
      </c>
      <c r="QO18" s="17">
        <v>16.990290000000002</v>
      </c>
      <c r="QP18" s="17">
        <v>16.990290000000002</v>
      </c>
      <c r="QQ18" s="17">
        <v>0.80971000000000004</v>
      </c>
      <c r="QR18" s="17">
        <v>0</v>
      </c>
      <c r="QS18" s="17"/>
      <c r="QT18" s="17"/>
      <c r="QU18" s="17">
        <v>0</v>
      </c>
      <c r="QV18" s="17">
        <v>0</v>
      </c>
      <c r="QW18" s="17"/>
      <c r="QX18" s="17"/>
      <c r="QY18" s="17">
        <v>0</v>
      </c>
      <c r="QZ18" s="17">
        <v>29.7</v>
      </c>
      <c r="RA18" s="17">
        <v>30.295999999999999</v>
      </c>
      <c r="RB18" s="17">
        <v>30.295999999999999</v>
      </c>
      <c r="RC18" s="17">
        <v>-0.59599999999999997</v>
      </c>
      <c r="RD18" s="17">
        <v>85</v>
      </c>
      <c r="RE18" s="17">
        <v>87.661000000000001</v>
      </c>
      <c r="RF18" s="17">
        <v>87.661000000000001</v>
      </c>
      <c r="RG18" s="17">
        <v>-2.661</v>
      </c>
      <c r="RH18" s="17">
        <v>4.5</v>
      </c>
      <c r="RI18" s="17">
        <v>4.2</v>
      </c>
      <c r="RJ18" s="17">
        <v>4.2</v>
      </c>
      <c r="RK18" s="17">
        <v>0.3</v>
      </c>
      <c r="RL18" s="17">
        <v>1.2</v>
      </c>
      <c r="RM18" s="17">
        <v>1.2</v>
      </c>
      <c r="RN18" s="17">
        <v>1.2</v>
      </c>
      <c r="RO18" s="17">
        <v>0</v>
      </c>
      <c r="RP18" s="17">
        <v>1.2</v>
      </c>
      <c r="RQ18" s="17">
        <v>1.2</v>
      </c>
      <c r="RR18" s="17">
        <v>1.2</v>
      </c>
      <c r="RS18" s="17">
        <v>0</v>
      </c>
      <c r="RT18" s="17">
        <v>3</v>
      </c>
      <c r="RU18" s="17">
        <v>2.8</v>
      </c>
      <c r="RV18" s="17">
        <v>2.8</v>
      </c>
      <c r="RW18" s="17">
        <v>0.2</v>
      </c>
      <c r="RX18" s="17">
        <v>0</v>
      </c>
      <c r="RY18" s="17"/>
      <c r="RZ18" s="17"/>
      <c r="SA18" s="17">
        <v>0</v>
      </c>
      <c r="SB18" s="17">
        <v>2.4</v>
      </c>
      <c r="SC18" s="17">
        <v>2.46</v>
      </c>
      <c r="SD18" s="17">
        <v>2.46</v>
      </c>
      <c r="SE18" s="17">
        <v>-0.06</v>
      </c>
      <c r="SF18" s="17">
        <v>5.8</v>
      </c>
      <c r="SG18" s="17">
        <v>3.8144300000000002</v>
      </c>
      <c r="SH18" s="17">
        <v>5.9150799999999997</v>
      </c>
      <c r="SI18" s="17">
        <v>-0.11508</v>
      </c>
      <c r="SJ18" s="17">
        <v>1.2</v>
      </c>
      <c r="SK18" s="17">
        <v>1.32</v>
      </c>
      <c r="SL18" s="17">
        <v>1.32</v>
      </c>
      <c r="SM18" s="17">
        <v>-0.12</v>
      </c>
      <c r="SN18" s="17">
        <v>0.4</v>
      </c>
      <c r="SO18" s="17">
        <v>0.4</v>
      </c>
      <c r="SP18" s="17">
        <v>0.4</v>
      </c>
      <c r="SQ18" s="17">
        <v>0</v>
      </c>
      <c r="SR18" s="17">
        <v>4.8</v>
      </c>
      <c r="SS18" s="17">
        <v>3.9</v>
      </c>
      <c r="ST18" s="17">
        <v>3.9</v>
      </c>
      <c r="SU18" s="17">
        <v>0.9</v>
      </c>
      <c r="SV18" s="17">
        <v>3.2</v>
      </c>
      <c r="SW18" s="17">
        <v>3</v>
      </c>
      <c r="SX18" s="17">
        <v>3</v>
      </c>
      <c r="SY18" s="17">
        <v>0.2</v>
      </c>
      <c r="SZ18" s="17">
        <v>4</v>
      </c>
      <c r="TA18" s="17">
        <v>3.2</v>
      </c>
      <c r="TB18" s="17">
        <v>3.2</v>
      </c>
      <c r="TC18" s="17">
        <v>0.8</v>
      </c>
      <c r="TD18" s="17">
        <v>4.4000000000000004</v>
      </c>
      <c r="TE18" s="17">
        <v>4.5</v>
      </c>
      <c r="TF18" s="17">
        <v>4.5</v>
      </c>
      <c r="TG18" s="17">
        <v>-0.1</v>
      </c>
      <c r="TH18" s="17">
        <v>10</v>
      </c>
      <c r="TI18" s="17">
        <v>10</v>
      </c>
      <c r="TJ18" s="17">
        <v>10</v>
      </c>
      <c r="TK18" s="17">
        <v>0</v>
      </c>
      <c r="TL18" s="17">
        <v>29.7</v>
      </c>
      <c r="TM18" s="17">
        <v>23.71</v>
      </c>
      <c r="TN18" s="17">
        <v>23.71</v>
      </c>
      <c r="TO18" s="17">
        <v>5.99</v>
      </c>
      <c r="TP18" s="17">
        <v>12.6</v>
      </c>
      <c r="TQ18" s="17">
        <v>19.356000000000002</v>
      </c>
      <c r="TR18" s="17">
        <v>19.356000000000002</v>
      </c>
      <c r="TS18" s="17">
        <v>-6.7560000000000002</v>
      </c>
      <c r="TT18" s="17">
        <v>0</v>
      </c>
      <c r="TU18" s="17"/>
      <c r="TV18" s="17"/>
      <c r="TW18" s="17">
        <v>0</v>
      </c>
      <c r="TX18" s="17">
        <v>87.5</v>
      </c>
      <c r="TY18" s="17">
        <v>80.019000000000005</v>
      </c>
      <c r="TZ18" s="17">
        <v>80.019000000000005</v>
      </c>
      <c r="UA18" s="17">
        <v>7.4809999999999999</v>
      </c>
      <c r="UB18" s="17">
        <v>92.9</v>
      </c>
      <c r="UC18" s="17">
        <v>89.49</v>
      </c>
      <c r="UD18" s="17">
        <v>89.49</v>
      </c>
      <c r="UE18" s="17">
        <v>3.41</v>
      </c>
      <c r="UF18" s="17">
        <v>9.8000000000000007</v>
      </c>
      <c r="UG18" s="17">
        <v>9.7469999999999999</v>
      </c>
      <c r="UH18" s="17">
        <v>9.7469999999999999</v>
      </c>
      <c r="UI18" s="17">
        <v>5.2999999999999999E-2</v>
      </c>
      <c r="UJ18" s="17">
        <v>7.3</v>
      </c>
      <c r="UK18" s="17">
        <v>7.9909999999999997</v>
      </c>
      <c r="UL18" s="17">
        <v>7.9909999999999997</v>
      </c>
      <c r="UM18" s="17">
        <v>-0.69099999999999995</v>
      </c>
      <c r="UN18" s="17">
        <v>5.0999999999999996</v>
      </c>
      <c r="UO18" s="17">
        <v>4</v>
      </c>
      <c r="UP18" s="17">
        <v>4</v>
      </c>
      <c r="UQ18" s="17">
        <v>1.1000000000000001</v>
      </c>
      <c r="UR18" s="17">
        <v>2</v>
      </c>
      <c r="US18" s="17">
        <v>2</v>
      </c>
      <c r="UT18" s="17">
        <v>2</v>
      </c>
      <c r="UU18" s="17">
        <v>0</v>
      </c>
      <c r="UV18" s="17">
        <v>7.7</v>
      </c>
      <c r="UW18" s="17">
        <v>7.5</v>
      </c>
      <c r="UX18" s="17">
        <v>7.5</v>
      </c>
      <c r="UY18" s="17">
        <v>0.2</v>
      </c>
      <c r="UZ18" s="17">
        <v>8</v>
      </c>
      <c r="VA18" s="17">
        <v>8</v>
      </c>
      <c r="VB18" s="17">
        <v>3</v>
      </c>
      <c r="VC18" s="17">
        <v>5</v>
      </c>
      <c r="VD18" s="17">
        <v>8.5</v>
      </c>
      <c r="VE18" s="17">
        <v>8</v>
      </c>
      <c r="VF18" s="17">
        <v>3.4</v>
      </c>
      <c r="VG18" s="17">
        <v>5.0999999999999996</v>
      </c>
      <c r="VH18" s="17">
        <v>8.3000000000000007</v>
      </c>
      <c r="VI18" s="17">
        <v>8</v>
      </c>
      <c r="VJ18" s="17">
        <v>3.5</v>
      </c>
      <c r="VK18" s="17">
        <v>4.8</v>
      </c>
      <c r="VL18" s="17">
        <v>13</v>
      </c>
      <c r="VM18" s="17">
        <v>11.537000000000001</v>
      </c>
      <c r="VN18" s="17">
        <v>11.537000000000001</v>
      </c>
      <c r="VO18" s="17">
        <v>1.4630000000000001</v>
      </c>
      <c r="VP18" s="17">
        <v>0</v>
      </c>
      <c r="VQ18" s="17"/>
      <c r="VR18" s="17"/>
      <c r="VS18" s="17">
        <v>0</v>
      </c>
      <c r="VT18" s="17">
        <v>0</v>
      </c>
      <c r="VU18" s="17"/>
      <c r="VV18" s="17"/>
      <c r="VW18" s="17">
        <v>0</v>
      </c>
      <c r="VX18" s="17">
        <v>0</v>
      </c>
      <c r="VY18" s="17"/>
      <c r="VZ18" s="17"/>
      <c r="WA18" s="17">
        <v>0</v>
      </c>
      <c r="WB18" s="17">
        <v>0.6</v>
      </c>
      <c r="WC18" s="17">
        <v>0.6</v>
      </c>
      <c r="WD18" s="17">
        <v>0.6</v>
      </c>
      <c r="WE18" s="17">
        <v>0</v>
      </c>
      <c r="WF18" s="17">
        <v>56.5</v>
      </c>
      <c r="WG18" s="17">
        <v>96</v>
      </c>
      <c r="WH18" s="17">
        <v>96</v>
      </c>
      <c r="WI18" s="17">
        <v>-39.5</v>
      </c>
      <c r="WJ18" s="17">
        <v>76</v>
      </c>
      <c r="WK18" s="17">
        <v>96</v>
      </c>
      <c r="WL18" s="17">
        <v>96</v>
      </c>
      <c r="WM18" s="17">
        <v>-20</v>
      </c>
      <c r="WN18" s="17">
        <v>0</v>
      </c>
      <c r="WO18" s="17"/>
      <c r="WP18" s="17"/>
      <c r="WQ18" s="17">
        <v>0</v>
      </c>
      <c r="WR18" s="17">
        <v>0</v>
      </c>
      <c r="WS18" s="17"/>
      <c r="WT18" s="17"/>
      <c r="WU18" s="17">
        <v>0</v>
      </c>
      <c r="WV18" s="17">
        <v>7.8</v>
      </c>
      <c r="WW18" s="17">
        <v>7.6</v>
      </c>
      <c r="WX18" s="17">
        <v>7.6</v>
      </c>
      <c r="WY18" s="17">
        <v>0.2</v>
      </c>
      <c r="WZ18" s="17">
        <v>19.3</v>
      </c>
      <c r="XA18" s="17">
        <v>18.4466</v>
      </c>
      <c r="XB18" s="17">
        <v>18.4466</v>
      </c>
      <c r="XC18" s="17">
        <v>0.85340000000000005</v>
      </c>
      <c r="XD18" s="17">
        <v>9.1999999999999993</v>
      </c>
      <c r="XE18" s="17">
        <v>10.8</v>
      </c>
      <c r="XF18" s="17">
        <v>10.8</v>
      </c>
      <c r="XG18" s="17">
        <v>-1.6</v>
      </c>
      <c r="XH18" s="17">
        <v>31.9</v>
      </c>
      <c r="XI18" s="17">
        <v>31.5</v>
      </c>
      <c r="XJ18" s="17">
        <v>31.5</v>
      </c>
      <c r="XK18" s="17">
        <v>0.4</v>
      </c>
      <c r="XL18" s="17">
        <v>25.3</v>
      </c>
      <c r="XM18" s="17">
        <v>31.5</v>
      </c>
      <c r="XN18" s="17">
        <v>31.5</v>
      </c>
      <c r="XO18" s="17">
        <v>-6.2</v>
      </c>
      <c r="XP18" s="17">
        <v>14.7</v>
      </c>
      <c r="XQ18" s="17">
        <v>14</v>
      </c>
      <c r="XR18" s="17">
        <v>14</v>
      </c>
      <c r="XS18" s="17">
        <v>0.7</v>
      </c>
      <c r="XT18" s="17">
        <v>18.3</v>
      </c>
      <c r="XU18" s="17">
        <v>17</v>
      </c>
      <c r="XV18" s="17">
        <v>17</v>
      </c>
      <c r="XW18" s="17">
        <v>1.3</v>
      </c>
      <c r="XX18" s="17">
        <v>8.81</v>
      </c>
      <c r="XY18" s="17">
        <v>7.8</v>
      </c>
      <c r="XZ18" s="17">
        <v>7.8</v>
      </c>
      <c r="YA18" s="17">
        <v>1.01</v>
      </c>
      <c r="YB18" s="17">
        <v>7.13</v>
      </c>
      <c r="YC18" s="17">
        <v>7</v>
      </c>
      <c r="YD18" s="17">
        <v>11</v>
      </c>
      <c r="YE18" s="17">
        <v>-3.87</v>
      </c>
    </row>
    <row r="19" spans="1:655" ht="24" customHeight="1" x14ac:dyDescent="0.3">
      <c r="A19" s="1"/>
      <c r="B19" s="16" t="s">
        <v>27</v>
      </c>
      <c r="C19" s="16" t="s">
        <v>720</v>
      </c>
      <c r="D19" s="17">
        <v>99.5</v>
      </c>
      <c r="E19" s="17">
        <v>101.60194</v>
      </c>
      <c r="F19" s="17">
        <v>101.60194</v>
      </c>
      <c r="G19" s="17">
        <v>-2.1019399999999999</v>
      </c>
      <c r="H19" s="17">
        <v>626.1</v>
      </c>
      <c r="I19" s="17">
        <v>643.52629999999999</v>
      </c>
      <c r="J19" s="17">
        <v>643.52557999999999</v>
      </c>
      <c r="K19" s="17">
        <v>-17.42558</v>
      </c>
      <c r="L19" s="17">
        <v>215.6</v>
      </c>
      <c r="M19" s="17">
        <v>209.35054</v>
      </c>
      <c r="N19" s="17">
        <v>209.35031000000001</v>
      </c>
      <c r="O19" s="17">
        <v>6.2496900000000002</v>
      </c>
      <c r="P19" s="17"/>
      <c r="Q19" s="17"/>
      <c r="R19" s="17"/>
      <c r="S19" s="17">
        <v>0</v>
      </c>
      <c r="T19" s="17"/>
      <c r="U19" s="17"/>
      <c r="V19" s="17"/>
      <c r="W19" s="17">
        <v>0</v>
      </c>
      <c r="X19" s="17">
        <v>0</v>
      </c>
      <c r="Y19" s="17"/>
      <c r="Z19" s="17"/>
      <c r="AA19" s="17">
        <v>0</v>
      </c>
      <c r="AB19" s="17">
        <v>84.7</v>
      </c>
      <c r="AC19" s="17">
        <v>87.85</v>
      </c>
      <c r="AD19" s="17">
        <v>87.85</v>
      </c>
      <c r="AE19" s="17">
        <v>-3.15</v>
      </c>
      <c r="AF19" s="17"/>
      <c r="AG19" s="17"/>
      <c r="AH19" s="17"/>
      <c r="AI19" s="17">
        <v>0</v>
      </c>
      <c r="AJ19" s="17"/>
      <c r="AK19" s="17"/>
      <c r="AL19" s="17"/>
      <c r="AM19" s="17">
        <v>0</v>
      </c>
      <c r="AN19" s="17">
        <v>125.8</v>
      </c>
      <c r="AO19" s="17">
        <v>135.58206000000001</v>
      </c>
      <c r="AP19" s="17">
        <v>171.66927999999999</v>
      </c>
      <c r="AQ19" s="17">
        <v>-45.869280000000003</v>
      </c>
      <c r="AR19" s="17">
        <v>125.8</v>
      </c>
      <c r="AS19" s="17">
        <v>135.58206000000001</v>
      </c>
      <c r="AT19" s="17">
        <v>171.66927999999999</v>
      </c>
      <c r="AU19" s="17">
        <v>-45.869280000000003</v>
      </c>
      <c r="AV19" s="17">
        <v>126.2</v>
      </c>
      <c r="AW19" s="17">
        <v>135.58206000000001</v>
      </c>
      <c r="AX19" s="17">
        <v>171.66927999999999</v>
      </c>
      <c r="AY19" s="17">
        <v>-45.469279999999998</v>
      </c>
      <c r="AZ19" s="17">
        <v>223.9</v>
      </c>
      <c r="BA19" s="17">
        <v>203.98382000000001</v>
      </c>
      <c r="BB19" s="17">
        <v>258.27719999999999</v>
      </c>
      <c r="BC19" s="17">
        <v>-34.377200000000002</v>
      </c>
      <c r="BD19" s="17">
        <v>215.9</v>
      </c>
      <c r="BE19" s="17">
        <v>208.07390000000001</v>
      </c>
      <c r="BF19" s="17">
        <v>208.07389000000001</v>
      </c>
      <c r="BG19" s="17">
        <v>7.8261099999999999</v>
      </c>
      <c r="BH19" s="17">
        <v>110.7</v>
      </c>
      <c r="BI19" s="17">
        <v>104.34936999999999</v>
      </c>
      <c r="BJ19" s="17">
        <v>104.34936999999999</v>
      </c>
      <c r="BK19" s="17">
        <v>6.3506299999999998</v>
      </c>
      <c r="BL19" s="17">
        <v>370.4</v>
      </c>
      <c r="BM19" s="17">
        <v>289.31166999999999</v>
      </c>
      <c r="BN19" s="17">
        <v>210.50654</v>
      </c>
      <c r="BO19" s="17">
        <v>159.89346</v>
      </c>
      <c r="BP19" s="17">
        <v>2.9</v>
      </c>
      <c r="BQ19" s="17">
        <v>4.4318400000000002</v>
      </c>
      <c r="BR19" s="17">
        <v>4.4318400000000002</v>
      </c>
      <c r="BS19" s="17">
        <v>-1.5318400000000001</v>
      </c>
      <c r="BT19" s="17"/>
      <c r="BU19" s="17"/>
      <c r="BV19" s="17"/>
      <c r="BW19" s="17">
        <v>0</v>
      </c>
      <c r="BX19" s="17"/>
      <c r="BY19" s="17"/>
      <c r="BZ19" s="17"/>
      <c r="CA19" s="17">
        <v>0</v>
      </c>
      <c r="CB19" s="17"/>
      <c r="CC19" s="17"/>
      <c r="CD19" s="17"/>
      <c r="CE19" s="17">
        <v>0</v>
      </c>
      <c r="CF19" s="17"/>
      <c r="CG19" s="17"/>
      <c r="CH19" s="17"/>
      <c r="CI19" s="17">
        <v>0</v>
      </c>
      <c r="CJ19" s="17">
        <v>120.1</v>
      </c>
      <c r="CK19" s="17">
        <v>118.74925</v>
      </c>
      <c r="CL19" s="17">
        <v>118.74925</v>
      </c>
      <c r="CM19" s="17">
        <v>1.3507499999999999</v>
      </c>
      <c r="CN19" s="17">
        <v>7.2</v>
      </c>
      <c r="CO19" s="17">
        <v>5.1333399999999996</v>
      </c>
      <c r="CP19" s="17">
        <v>5.1333399999999996</v>
      </c>
      <c r="CQ19" s="17">
        <v>2.0666600000000002</v>
      </c>
      <c r="CR19" s="17">
        <v>3.2</v>
      </c>
      <c r="CS19" s="17">
        <v>2.8177599999999998</v>
      </c>
      <c r="CT19" s="17">
        <v>2.8177599999999998</v>
      </c>
      <c r="CU19" s="17">
        <v>0.38224000000000002</v>
      </c>
      <c r="CV19" s="17">
        <v>0</v>
      </c>
      <c r="CW19" s="17"/>
      <c r="CX19" s="17"/>
      <c r="CY19" s="17">
        <v>0</v>
      </c>
      <c r="CZ19" s="17">
        <v>6.9</v>
      </c>
      <c r="DA19" s="17">
        <v>6.8787000000000003</v>
      </c>
      <c r="DB19" s="17">
        <v>6.8787000000000003</v>
      </c>
      <c r="DC19" s="17">
        <v>2.1299999999999999E-2</v>
      </c>
      <c r="DD19" s="17">
        <v>10.6</v>
      </c>
      <c r="DE19" s="17">
        <v>11.2387</v>
      </c>
      <c r="DF19" s="17">
        <v>11.2387</v>
      </c>
      <c r="DG19" s="17">
        <v>-0.63870000000000005</v>
      </c>
      <c r="DH19" s="17">
        <v>91.4</v>
      </c>
      <c r="DI19" s="17">
        <v>45</v>
      </c>
      <c r="DJ19" s="17">
        <v>79.929680000000005</v>
      </c>
      <c r="DK19" s="17">
        <v>11.470319999999999</v>
      </c>
      <c r="DL19" s="17"/>
      <c r="DM19" s="17"/>
      <c r="DN19" s="17"/>
      <c r="DO19" s="17">
        <v>0</v>
      </c>
      <c r="DP19" s="17"/>
      <c r="DQ19" s="17"/>
      <c r="DR19" s="17"/>
      <c r="DS19" s="17">
        <v>0</v>
      </c>
      <c r="DT19" s="17"/>
      <c r="DU19" s="17"/>
      <c r="DV19" s="17"/>
      <c r="DW19" s="17">
        <v>0</v>
      </c>
      <c r="DX19" s="17"/>
      <c r="DY19" s="17"/>
      <c r="DZ19" s="17"/>
      <c r="EA19" s="17">
        <v>0</v>
      </c>
      <c r="EB19" s="17">
        <v>73.099999999999994</v>
      </c>
      <c r="EC19" s="17">
        <v>94.857560000000007</v>
      </c>
      <c r="ED19" s="17">
        <v>67.174490000000006</v>
      </c>
      <c r="EE19" s="17">
        <v>5.9255100000000001</v>
      </c>
      <c r="EF19" s="17">
        <v>84.6</v>
      </c>
      <c r="EG19" s="17">
        <v>110.26321</v>
      </c>
      <c r="EH19" s="17">
        <v>110.2632</v>
      </c>
      <c r="EI19" s="17">
        <v>-25.6632</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34.799999999999997</v>
      </c>
      <c r="FE19" s="17">
        <v>30.59984</v>
      </c>
      <c r="FF19" s="17">
        <v>30.59984</v>
      </c>
      <c r="FG19" s="17">
        <v>4.2001600000000003</v>
      </c>
      <c r="FH19" s="17">
        <v>49.1</v>
      </c>
      <c r="FI19" s="17">
        <v>52.57732</v>
      </c>
      <c r="FJ19" s="17">
        <v>45</v>
      </c>
      <c r="FK19" s="17">
        <v>4.0999999999999996</v>
      </c>
      <c r="FL19" s="17">
        <v>19.600000000000001</v>
      </c>
      <c r="FM19" s="17">
        <v>15.082800000000001</v>
      </c>
      <c r="FN19" s="17">
        <v>15.082800000000001</v>
      </c>
      <c r="FO19" s="17">
        <v>4.5171999999999999</v>
      </c>
      <c r="FP19" s="17">
        <v>18.600000000000001</v>
      </c>
      <c r="FQ19" s="17">
        <v>17.562139999999999</v>
      </c>
      <c r="FR19" s="17">
        <v>17.562139999999999</v>
      </c>
      <c r="FS19" s="17">
        <v>1.03786</v>
      </c>
      <c r="FT19" s="17">
        <v>11.4</v>
      </c>
      <c r="FU19" s="17">
        <v>10.67961</v>
      </c>
      <c r="FV19" s="17">
        <v>10.67961</v>
      </c>
      <c r="FW19" s="17">
        <v>0.72038999999999997</v>
      </c>
      <c r="FX19" s="17">
        <v>61.3</v>
      </c>
      <c r="FY19" s="17">
        <v>64.889049999999997</v>
      </c>
      <c r="FZ19" s="17">
        <v>64.889049999999997</v>
      </c>
      <c r="GA19" s="17">
        <v>-3.5890499999999999</v>
      </c>
      <c r="GB19" s="17">
        <v>119.4</v>
      </c>
      <c r="GC19" s="17">
        <v>50</v>
      </c>
      <c r="GD19" s="17">
        <v>50</v>
      </c>
      <c r="GE19" s="17">
        <v>69.400000000000006</v>
      </c>
      <c r="GF19" s="17">
        <v>119.6</v>
      </c>
      <c r="GG19" s="17">
        <v>184.53556</v>
      </c>
      <c r="GH19" s="17">
        <v>184.53554</v>
      </c>
      <c r="GI19" s="17">
        <v>-64.935540000000003</v>
      </c>
      <c r="GJ19" s="17">
        <v>152.30000000000001</v>
      </c>
      <c r="GK19" s="17">
        <v>92.54486</v>
      </c>
      <c r="GL19" s="17">
        <v>92.544849999999997</v>
      </c>
      <c r="GM19" s="17">
        <v>59.75515</v>
      </c>
      <c r="GN19" s="17">
        <v>53.1</v>
      </c>
      <c r="GO19" s="17">
        <v>78.118020000000001</v>
      </c>
      <c r="GP19" s="17">
        <v>48.637039999999999</v>
      </c>
      <c r="GQ19" s="17">
        <v>4.4629599999999998</v>
      </c>
      <c r="GR19" s="17">
        <v>6.5</v>
      </c>
      <c r="GS19" s="17"/>
      <c r="GT19" s="17"/>
      <c r="GU19" s="17">
        <v>6.5</v>
      </c>
      <c r="GV19" s="17">
        <v>8.6999999999999993</v>
      </c>
      <c r="GW19" s="17">
        <v>6.8964100000000004</v>
      </c>
      <c r="GX19" s="17">
        <v>6.8964100000000004</v>
      </c>
      <c r="GY19" s="17">
        <v>1.80359</v>
      </c>
      <c r="GZ19" s="17">
        <v>14.8</v>
      </c>
      <c r="HA19" s="17">
        <v>16</v>
      </c>
      <c r="HB19" s="17">
        <v>12</v>
      </c>
      <c r="HC19" s="17">
        <v>2.8</v>
      </c>
      <c r="HD19" s="17">
        <v>28.3</v>
      </c>
      <c r="HE19" s="17">
        <v>30.81456</v>
      </c>
      <c r="HF19" s="17">
        <v>30.81456</v>
      </c>
      <c r="HG19" s="17">
        <v>-2.5145599999999999</v>
      </c>
      <c r="HH19" s="17">
        <v>2</v>
      </c>
      <c r="HI19" s="17">
        <v>1.97359</v>
      </c>
      <c r="HJ19" s="17">
        <v>1.97359</v>
      </c>
      <c r="HK19" s="17">
        <v>2.6409999999999999E-2</v>
      </c>
      <c r="HL19" s="17">
        <v>0</v>
      </c>
      <c r="HM19" s="17"/>
      <c r="HN19" s="17"/>
      <c r="HO19" s="17">
        <v>0</v>
      </c>
      <c r="HP19" s="17">
        <v>34.799999999999997</v>
      </c>
      <c r="HQ19" s="17">
        <v>46.633380000000002</v>
      </c>
      <c r="HR19" s="17">
        <v>32.520330000000001</v>
      </c>
      <c r="HS19" s="17">
        <v>2.2796699999999999</v>
      </c>
      <c r="HT19" s="17"/>
      <c r="HU19" s="17"/>
      <c r="HV19" s="17"/>
      <c r="HW19" s="17">
        <v>0</v>
      </c>
      <c r="HX19" s="17"/>
      <c r="HY19" s="17"/>
      <c r="HZ19" s="17"/>
      <c r="IA19" s="17">
        <v>0</v>
      </c>
      <c r="IB19" s="17">
        <v>47.5</v>
      </c>
      <c r="IC19" s="17">
        <v>16.490729999999999</v>
      </c>
      <c r="ID19" s="17">
        <v>32.488750000000003</v>
      </c>
      <c r="IE19" s="17">
        <v>15.01125</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41</v>
      </c>
      <c r="JE19" s="17">
        <v>64.999380000000002</v>
      </c>
      <c r="JF19" s="17">
        <v>29.12886</v>
      </c>
      <c r="JG19" s="17">
        <v>11.87114</v>
      </c>
      <c r="JH19" s="17">
        <v>177.9</v>
      </c>
      <c r="JI19" s="17">
        <v>171.99238</v>
      </c>
      <c r="JJ19" s="17">
        <v>185.23907</v>
      </c>
      <c r="JK19" s="17">
        <v>-7.3390700000000004</v>
      </c>
      <c r="JL19" s="17">
        <v>173.3</v>
      </c>
      <c r="JM19" s="17">
        <v>171.99238</v>
      </c>
      <c r="JN19" s="17">
        <v>185.23907</v>
      </c>
      <c r="JO19" s="17">
        <v>-11.939069999999999</v>
      </c>
      <c r="JP19" s="17">
        <v>209.2</v>
      </c>
      <c r="JQ19" s="17">
        <v>171.99238</v>
      </c>
      <c r="JR19" s="17">
        <v>185.23907</v>
      </c>
      <c r="JS19" s="17">
        <v>23.960930000000001</v>
      </c>
      <c r="JT19" s="17">
        <v>273.39999999999998</v>
      </c>
      <c r="JU19" s="17">
        <v>258.76332000000002</v>
      </c>
      <c r="JV19" s="17">
        <v>278.69301999999999</v>
      </c>
      <c r="JW19" s="17">
        <v>-5.2930200000000003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0.5</v>
      </c>
      <c r="LE19" s="17">
        <v>0.63188999999999995</v>
      </c>
      <c r="LF19" s="17">
        <v>0.63188999999999995</v>
      </c>
      <c r="LG19" s="17">
        <v>-0.13189000000000001</v>
      </c>
      <c r="LH19" s="17">
        <v>85.6</v>
      </c>
      <c r="LI19" s="17">
        <v>113.72196</v>
      </c>
      <c r="LJ19" s="17">
        <v>134.0206</v>
      </c>
      <c r="LK19" s="17">
        <v>-48.4206</v>
      </c>
      <c r="LL19" s="17">
        <v>75.8</v>
      </c>
      <c r="LM19" s="17">
        <v>75.522239999999996</v>
      </c>
      <c r="LN19" s="17">
        <v>73.196460000000002</v>
      </c>
      <c r="LO19" s="17">
        <v>2.6035400000000002</v>
      </c>
      <c r="LP19" s="17">
        <v>62.3</v>
      </c>
      <c r="LQ19" s="17">
        <v>67.133979999999994</v>
      </c>
      <c r="LR19" s="17">
        <v>64.942740000000001</v>
      </c>
      <c r="LS19" s="17">
        <v>-2.6427399999999999</v>
      </c>
      <c r="LT19" s="17">
        <v>69.900000000000006</v>
      </c>
      <c r="LU19" s="17">
        <v>65.984009999999998</v>
      </c>
      <c r="LV19" s="17">
        <v>63.830309999999997</v>
      </c>
      <c r="LW19" s="17">
        <v>6.0696899999999996</v>
      </c>
      <c r="LX19" s="17">
        <v>28.8</v>
      </c>
      <c r="LY19" s="17">
        <v>27.30705</v>
      </c>
      <c r="LZ19" s="17">
        <v>26.415759999999999</v>
      </c>
      <c r="MA19" s="17">
        <v>2.3842400000000001</v>
      </c>
      <c r="MB19" s="17"/>
      <c r="MC19" s="17"/>
      <c r="MD19" s="17"/>
      <c r="ME19" s="17">
        <v>0</v>
      </c>
      <c r="MF19" s="17"/>
      <c r="MG19" s="17"/>
      <c r="MH19" s="17"/>
      <c r="MI19" s="17">
        <v>0</v>
      </c>
      <c r="MJ19" s="17"/>
      <c r="MK19" s="17"/>
      <c r="ML19" s="17"/>
      <c r="MM19" s="17">
        <v>0</v>
      </c>
      <c r="MN19" s="17">
        <v>147</v>
      </c>
      <c r="MO19" s="17">
        <v>151.08886999999999</v>
      </c>
      <c r="MP19" s="17">
        <v>151.08886999999999</v>
      </c>
      <c r="MQ19" s="17">
        <v>-4.08887</v>
      </c>
      <c r="MR19" s="17">
        <v>148.80000000000001</v>
      </c>
      <c r="MS19" s="17">
        <v>151.08886999999999</v>
      </c>
      <c r="MT19" s="17">
        <v>151.08886999999999</v>
      </c>
      <c r="MU19" s="17">
        <v>-2.2888700000000002</v>
      </c>
      <c r="MV19" s="17">
        <v>149.6</v>
      </c>
      <c r="MW19" s="17">
        <v>151.54258999999999</v>
      </c>
      <c r="MX19" s="17">
        <v>151.54258999999999</v>
      </c>
      <c r="MY19" s="17">
        <v>-1.94259</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88.4</v>
      </c>
      <c r="OG19" s="17">
        <v>117.34</v>
      </c>
      <c r="OH19" s="17">
        <v>117.34</v>
      </c>
      <c r="OI19" s="17">
        <v>-28.94</v>
      </c>
      <c r="OJ19" s="17">
        <v>0</v>
      </c>
      <c r="OK19" s="17"/>
      <c r="OL19" s="17"/>
      <c r="OM19" s="17">
        <v>0</v>
      </c>
      <c r="ON19" s="17">
        <v>17</v>
      </c>
      <c r="OO19" s="17">
        <v>14.148</v>
      </c>
      <c r="OP19" s="17">
        <v>14.148</v>
      </c>
      <c r="OQ19" s="17">
        <v>2.8519999999999999</v>
      </c>
      <c r="OR19" s="17">
        <v>0</v>
      </c>
      <c r="OS19" s="17"/>
      <c r="OT19" s="17"/>
      <c r="OU19" s="17">
        <v>0</v>
      </c>
      <c r="OV19" s="17">
        <v>5.4</v>
      </c>
      <c r="OW19" s="17">
        <v>5.2</v>
      </c>
      <c r="OX19" s="17">
        <v>5.2</v>
      </c>
      <c r="OY19" s="17">
        <v>0.2</v>
      </c>
      <c r="OZ19" s="17">
        <v>4.9000000000000004</v>
      </c>
      <c r="PA19" s="17">
        <v>5</v>
      </c>
      <c r="PB19" s="17">
        <v>5</v>
      </c>
      <c r="PC19" s="17">
        <v>-0.1</v>
      </c>
      <c r="PD19" s="17">
        <v>0</v>
      </c>
      <c r="PE19" s="17"/>
      <c r="PF19" s="17"/>
      <c r="PG19" s="17">
        <v>0</v>
      </c>
      <c r="PH19" s="17">
        <v>0</v>
      </c>
      <c r="PI19" s="17"/>
      <c r="PJ19" s="17"/>
      <c r="PK19" s="17">
        <v>0</v>
      </c>
      <c r="PL19" s="17">
        <v>0.6</v>
      </c>
      <c r="PM19" s="17">
        <v>1</v>
      </c>
      <c r="PN19" s="17">
        <v>1</v>
      </c>
      <c r="PO19" s="17">
        <v>-0.4</v>
      </c>
      <c r="PP19" s="17">
        <v>1.8</v>
      </c>
      <c r="PQ19" s="17">
        <v>1.83</v>
      </c>
      <c r="PR19" s="17">
        <v>1.83</v>
      </c>
      <c r="PS19" s="17">
        <v>-0.03</v>
      </c>
      <c r="PT19" s="17">
        <v>4.3</v>
      </c>
      <c r="PU19" s="17">
        <v>4.3499999999999996</v>
      </c>
      <c r="PV19" s="17">
        <v>4.3499999999999996</v>
      </c>
      <c r="PW19" s="17">
        <v>-0.05</v>
      </c>
      <c r="PX19" s="17">
        <v>14.3</v>
      </c>
      <c r="PY19" s="17">
        <v>14.56311</v>
      </c>
      <c r="PZ19" s="17">
        <v>14.56311</v>
      </c>
      <c r="QA19" s="17">
        <v>-0.26311000000000001</v>
      </c>
      <c r="QB19" s="17">
        <v>4.8</v>
      </c>
      <c r="QC19" s="17">
        <v>5</v>
      </c>
      <c r="QD19" s="17">
        <v>5</v>
      </c>
      <c r="QE19" s="17">
        <v>-0.2</v>
      </c>
      <c r="QF19" s="17">
        <v>3.4</v>
      </c>
      <c r="QG19" s="17">
        <v>3.1</v>
      </c>
      <c r="QH19" s="17">
        <v>3.1</v>
      </c>
      <c r="QI19" s="17">
        <v>0.3</v>
      </c>
      <c r="QJ19" s="17">
        <v>3.5</v>
      </c>
      <c r="QK19" s="17">
        <v>3.4</v>
      </c>
      <c r="QL19" s="17">
        <v>3.4</v>
      </c>
      <c r="QM19" s="17">
        <v>0.1</v>
      </c>
      <c r="QN19" s="17">
        <v>17.8</v>
      </c>
      <c r="QO19" s="17">
        <v>16.990290000000002</v>
      </c>
      <c r="QP19" s="17">
        <v>16.990290000000002</v>
      </c>
      <c r="QQ19" s="17">
        <v>0.80971000000000004</v>
      </c>
      <c r="QR19" s="17">
        <v>0</v>
      </c>
      <c r="QS19" s="17"/>
      <c r="QT19" s="17"/>
      <c r="QU19" s="17">
        <v>0</v>
      </c>
      <c r="QV19" s="17">
        <v>0</v>
      </c>
      <c r="QW19" s="17"/>
      <c r="QX19" s="17"/>
      <c r="QY19" s="17">
        <v>0</v>
      </c>
      <c r="QZ19" s="17">
        <v>27.7</v>
      </c>
      <c r="RA19" s="17">
        <v>30.170999999999999</v>
      </c>
      <c r="RB19" s="17">
        <v>30.170999999999999</v>
      </c>
      <c r="RC19" s="17">
        <v>-2.4710000000000001</v>
      </c>
      <c r="RD19" s="17">
        <v>79.599999999999994</v>
      </c>
      <c r="RE19" s="17">
        <v>86.849000000000004</v>
      </c>
      <c r="RF19" s="17">
        <v>86.849000000000004</v>
      </c>
      <c r="RG19" s="17">
        <v>-7.2489999999999997</v>
      </c>
      <c r="RH19" s="17">
        <v>4.4000000000000004</v>
      </c>
      <c r="RI19" s="17">
        <v>4.2</v>
      </c>
      <c r="RJ19" s="17">
        <v>4.2</v>
      </c>
      <c r="RK19" s="17">
        <v>0.2</v>
      </c>
      <c r="RL19" s="17">
        <v>1.2</v>
      </c>
      <c r="RM19" s="17">
        <v>1.2</v>
      </c>
      <c r="RN19" s="17">
        <v>1.2</v>
      </c>
      <c r="RO19" s="17">
        <v>0</v>
      </c>
      <c r="RP19" s="17">
        <v>1.2</v>
      </c>
      <c r="RQ19" s="17">
        <v>1.2</v>
      </c>
      <c r="RR19" s="17">
        <v>1.2</v>
      </c>
      <c r="RS19" s="17">
        <v>0</v>
      </c>
      <c r="RT19" s="17">
        <v>3</v>
      </c>
      <c r="RU19" s="17">
        <v>2.8</v>
      </c>
      <c r="RV19" s="17">
        <v>2.8</v>
      </c>
      <c r="RW19" s="17">
        <v>0.2</v>
      </c>
      <c r="RX19" s="17">
        <v>0</v>
      </c>
      <c r="RY19" s="17"/>
      <c r="RZ19" s="17"/>
      <c r="SA19" s="17">
        <v>0</v>
      </c>
      <c r="SB19" s="17">
        <v>2.4</v>
      </c>
      <c r="SC19" s="17">
        <v>2.46</v>
      </c>
      <c r="SD19" s="17">
        <v>2.46</v>
      </c>
      <c r="SE19" s="17">
        <v>-0.06</v>
      </c>
      <c r="SF19" s="17">
        <v>10.3</v>
      </c>
      <c r="SG19" s="17">
        <v>3.8144300000000002</v>
      </c>
      <c r="SH19" s="17">
        <v>7.5148999999999999</v>
      </c>
      <c r="SI19" s="17">
        <v>2.7850999999999999</v>
      </c>
      <c r="SJ19" s="17">
        <v>1.2</v>
      </c>
      <c r="SK19" s="17">
        <v>1.28</v>
      </c>
      <c r="SL19" s="17">
        <v>1.28</v>
      </c>
      <c r="SM19" s="17">
        <v>-0.08</v>
      </c>
      <c r="SN19" s="17">
        <v>0.4</v>
      </c>
      <c r="SO19" s="17">
        <v>0.4</v>
      </c>
      <c r="SP19" s="17">
        <v>0.4</v>
      </c>
      <c r="SQ19" s="17">
        <v>0</v>
      </c>
      <c r="SR19" s="17">
        <v>4.8</v>
      </c>
      <c r="SS19" s="17">
        <v>3.9</v>
      </c>
      <c r="ST19" s="17">
        <v>3.9</v>
      </c>
      <c r="SU19" s="17">
        <v>0.9</v>
      </c>
      <c r="SV19" s="17">
        <v>3.2</v>
      </c>
      <c r="SW19" s="17">
        <v>3</v>
      </c>
      <c r="SX19" s="17">
        <v>3</v>
      </c>
      <c r="SY19" s="17">
        <v>0.2</v>
      </c>
      <c r="SZ19" s="17">
        <v>4.0999999999999996</v>
      </c>
      <c r="TA19" s="17">
        <v>3.2</v>
      </c>
      <c r="TB19" s="17">
        <v>3.2</v>
      </c>
      <c r="TC19" s="17">
        <v>0.9</v>
      </c>
      <c r="TD19" s="17">
        <v>4.5</v>
      </c>
      <c r="TE19" s="17">
        <v>4.5</v>
      </c>
      <c r="TF19" s="17">
        <v>4.5</v>
      </c>
      <c r="TG19" s="17">
        <v>0</v>
      </c>
      <c r="TH19" s="17">
        <v>10</v>
      </c>
      <c r="TI19" s="17">
        <v>10</v>
      </c>
      <c r="TJ19" s="17">
        <v>10</v>
      </c>
      <c r="TK19" s="17">
        <v>0</v>
      </c>
      <c r="TL19" s="17">
        <v>30</v>
      </c>
      <c r="TM19" s="17">
        <v>23.338000000000001</v>
      </c>
      <c r="TN19" s="17">
        <v>23.338000000000001</v>
      </c>
      <c r="TO19" s="17">
        <v>6.6619999999999999</v>
      </c>
      <c r="TP19" s="17">
        <v>11.3</v>
      </c>
      <c r="TQ19" s="17">
        <v>19.603999999999999</v>
      </c>
      <c r="TR19" s="17">
        <v>19.603999999999999</v>
      </c>
      <c r="TS19" s="17">
        <v>-8.3040000000000003</v>
      </c>
      <c r="TT19" s="17">
        <v>0</v>
      </c>
      <c r="TU19" s="17"/>
      <c r="TV19" s="17"/>
      <c r="TW19" s="17">
        <v>0</v>
      </c>
      <c r="TX19" s="17">
        <v>90.6</v>
      </c>
      <c r="TY19" s="17">
        <v>76.403000000000006</v>
      </c>
      <c r="TZ19" s="17">
        <v>76.403000000000006</v>
      </c>
      <c r="UA19" s="17">
        <v>14.196999999999999</v>
      </c>
      <c r="UB19" s="17">
        <v>93.3</v>
      </c>
      <c r="UC19" s="17">
        <v>89.134</v>
      </c>
      <c r="UD19" s="17">
        <v>89.134</v>
      </c>
      <c r="UE19" s="17">
        <v>4.1660000000000004</v>
      </c>
      <c r="UF19" s="17">
        <v>12.1</v>
      </c>
      <c r="UG19" s="17">
        <v>8.8650000000000002</v>
      </c>
      <c r="UH19" s="17">
        <v>8.8650000000000002</v>
      </c>
      <c r="UI19" s="17">
        <v>3.2349999999999999</v>
      </c>
      <c r="UJ19" s="17">
        <v>6.2</v>
      </c>
      <c r="UK19" s="17">
        <v>7.0590000000000002</v>
      </c>
      <c r="UL19" s="17">
        <v>7.0590000000000002</v>
      </c>
      <c r="UM19" s="17">
        <v>-0.85899999999999999</v>
      </c>
      <c r="UN19" s="17">
        <v>5.3</v>
      </c>
      <c r="UO19" s="17">
        <v>4</v>
      </c>
      <c r="UP19" s="17">
        <v>4</v>
      </c>
      <c r="UQ19" s="17">
        <v>1.3</v>
      </c>
      <c r="UR19" s="17">
        <v>2.2000000000000002</v>
      </c>
      <c r="US19" s="17">
        <v>2</v>
      </c>
      <c r="UT19" s="17">
        <v>2</v>
      </c>
      <c r="UU19" s="17">
        <v>0.2</v>
      </c>
      <c r="UV19" s="17">
        <v>7.7</v>
      </c>
      <c r="UW19" s="17">
        <v>7.5</v>
      </c>
      <c r="UX19" s="17">
        <v>7.5</v>
      </c>
      <c r="UY19" s="17">
        <v>0.2</v>
      </c>
      <c r="UZ19" s="17">
        <v>8</v>
      </c>
      <c r="VA19" s="17">
        <v>8</v>
      </c>
      <c r="VB19" s="17">
        <v>3</v>
      </c>
      <c r="VC19" s="17">
        <v>5</v>
      </c>
      <c r="VD19" s="17">
        <v>8.5</v>
      </c>
      <c r="VE19" s="17">
        <v>8</v>
      </c>
      <c r="VF19" s="17">
        <v>3.4</v>
      </c>
      <c r="VG19" s="17">
        <v>5.0999999999999996</v>
      </c>
      <c r="VH19" s="17">
        <v>8.3000000000000007</v>
      </c>
      <c r="VI19" s="17">
        <v>8</v>
      </c>
      <c r="VJ19" s="17">
        <v>3.5</v>
      </c>
      <c r="VK19" s="17">
        <v>4.8</v>
      </c>
      <c r="VL19" s="17">
        <v>11.9</v>
      </c>
      <c r="VM19" s="17">
        <v>11.535</v>
      </c>
      <c r="VN19" s="17">
        <v>11.535</v>
      </c>
      <c r="VO19" s="17">
        <v>0.36499999999999999</v>
      </c>
      <c r="VP19" s="17">
        <v>0</v>
      </c>
      <c r="VQ19" s="17"/>
      <c r="VR19" s="17"/>
      <c r="VS19" s="17">
        <v>0</v>
      </c>
      <c r="VT19" s="17">
        <v>0</v>
      </c>
      <c r="VU19" s="17"/>
      <c r="VV19" s="17"/>
      <c r="VW19" s="17">
        <v>0</v>
      </c>
      <c r="VX19" s="17">
        <v>0</v>
      </c>
      <c r="VY19" s="17"/>
      <c r="VZ19" s="17"/>
      <c r="WA19" s="17">
        <v>0</v>
      </c>
      <c r="WB19" s="17">
        <v>0.6</v>
      </c>
      <c r="WC19" s="17">
        <v>0.6</v>
      </c>
      <c r="WD19" s="17">
        <v>0.6</v>
      </c>
      <c r="WE19" s="17">
        <v>0</v>
      </c>
      <c r="WF19" s="17">
        <v>31.9</v>
      </c>
      <c r="WG19" s="17">
        <v>91</v>
      </c>
      <c r="WH19" s="17">
        <v>91</v>
      </c>
      <c r="WI19" s="17">
        <v>-59.1</v>
      </c>
      <c r="WJ19" s="17">
        <v>40.200000000000003</v>
      </c>
      <c r="WK19" s="17">
        <v>88</v>
      </c>
      <c r="WL19" s="17">
        <v>88</v>
      </c>
      <c r="WM19" s="17">
        <v>-47.8</v>
      </c>
      <c r="WN19" s="17">
        <v>0</v>
      </c>
      <c r="WO19" s="17"/>
      <c r="WP19" s="17"/>
      <c r="WQ19" s="17">
        <v>0</v>
      </c>
      <c r="WR19" s="17">
        <v>0</v>
      </c>
      <c r="WS19" s="17"/>
      <c r="WT19" s="17"/>
      <c r="WU19" s="17">
        <v>0</v>
      </c>
      <c r="WV19" s="17">
        <v>7.7</v>
      </c>
      <c r="WW19" s="17">
        <v>7.6</v>
      </c>
      <c r="WX19" s="17">
        <v>7.6</v>
      </c>
      <c r="WY19" s="17">
        <v>0.1</v>
      </c>
      <c r="WZ19" s="17">
        <v>19.2</v>
      </c>
      <c r="XA19" s="17">
        <v>18.4466</v>
      </c>
      <c r="XB19" s="17">
        <v>18.4466</v>
      </c>
      <c r="XC19" s="17">
        <v>0.75339999999999996</v>
      </c>
      <c r="XD19" s="17">
        <v>9.4</v>
      </c>
      <c r="XE19" s="17">
        <v>10.8</v>
      </c>
      <c r="XF19" s="17">
        <v>10.8</v>
      </c>
      <c r="XG19" s="17">
        <v>-1.4</v>
      </c>
      <c r="XH19" s="17">
        <v>32.1</v>
      </c>
      <c r="XI19" s="17">
        <v>31.5</v>
      </c>
      <c r="XJ19" s="17">
        <v>31.5</v>
      </c>
      <c r="XK19" s="17">
        <v>0.6</v>
      </c>
      <c r="XL19" s="17">
        <v>25.6</v>
      </c>
      <c r="XM19" s="17">
        <v>31.5</v>
      </c>
      <c r="XN19" s="17">
        <v>31.5</v>
      </c>
      <c r="XO19" s="17">
        <v>-5.9</v>
      </c>
      <c r="XP19" s="17">
        <v>14.8</v>
      </c>
      <c r="XQ19" s="17">
        <v>14</v>
      </c>
      <c r="XR19" s="17">
        <v>14</v>
      </c>
      <c r="XS19" s="17">
        <v>0.8</v>
      </c>
      <c r="XT19" s="17">
        <v>18.3</v>
      </c>
      <c r="XU19" s="17">
        <v>17</v>
      </c>
      <c r="XV19" s="17">
        <v>17</v>
      </c>
      <c r="XW19" s="17">
        <v>1.3</v>
      </c>
      <c r="XX19" s="17">
        <v>9.6300000000000008</v>
      </c>
      <c r="XY19" s="17">
        <v>7.8</v>
      </c>
      <c r="XZ19" s="17">
        <v>7.8</v>
      </c>
      <c r="YA19" s="17">
        <v>1.83</v>
      </c>
      <c r="YB19" s="17">
        <v>7.11</v>
      </c>
      <c r="YC19" s="17">
        <v>7</v>
      </c>
      <c r="YD19" s="17">
        <v>11</v>
      </c>
      <c r="YE19" s="17">
        <v>-3.89</v>
      </c>
    </row>
    <row r="20" spans="1:655" ht="24" customHeight="1" x14ac:dyDescent="0.3">
      <c r="A20" s="1"/>
      <c r="B20" s="16" t="s">
        <v>27</v>
      </c>
      <c r="C20" s="16" t="s">
        <v>721</v>
      </c>
      <c r="D20" s="17">
        <v>99.5</v>
      </c>
      <c r="E20" s="17">
        <v>101.60194</v>
      </c>
      <c r="F20" s="17">
        <v>101.60194</v>
      </c>
      <c r="G20" s="17">
        <v>-2.1019399999999999</v>
      </c>
      <c r="H20" s="17">
        <v>638.20000000000005</v>
      </c>
      <c r="I20" s="17">
        <v>643.52629999999999</v>
      </c>
      <c r="J20" s="17">
        <v>643.52566000000002</v>
      </c>
      <c r="K20" s="17">
        <v>-5.3256600000000001</v>
      </c>
      <c r="L20" s="17">
        <v>216</v>
      </c>
      <c r="M20" s="17">
        <v>209.35054</v>
      </c>
      <c r="N20" s="17">
        <v>209.35033999999999</v>
      </c>
      <c r="O20" s="17">
        <v>6.6496599999999999</v>
      </c>
      <c r="P20" s="17"/>
      <c r="Q20" s="17"/>
      <c r="R20" s="17"/>
      <c r="S20" s="17">
        <v>0</v>
      </c>
      <c r="T20" s="17"/>
      <c r="U20" s="17"/>
      <c r="V20" s="17"/>
      <c r="W20" s="17">
        <v>0</v>
      </c>
      <c r="X20" s="17">
        <v>0</v>
      </c>
      <c r="Y20" s="17"/>
      <c r="Z20" s="17"/>
      <c r="AA20" s="17">
        <v>0</v>
      </c>
      <c r="AB20" s="17">
        <v>92.3</v>
      </c>
      <c r="AC20" s="17">
        <v>87.85</v>
      </c>
      <c r="AD20" s="17">
        <v>87.85</v>
      </c>
      <c r="AE20" s="17">
        <v>4.45</v>
      </c>
      <c r="AF20" s="17"/>
      <c r="AG20" s="17"/>
      <c r="AH20" s="17"/>
      <c r="AI20" s="17">
        <v>0</v>
      </c>
      <c r="AJ20" s="17"/>
      <c r="AK20" s="17"/>
      <c r="AL20" s="17"/>
      <c r="AM20" s="17">
        <v>0</v>
      </c>
      <c r="AN20" s="17">
        <v>166.1</v>
      </c>
      <c r="AO20" s="17">
        <v>135.58206000000001</v>
      </c>
      <c r="AP20" s="17">
        <v>173.70103</v>
      </c>
      <c r="AQ20" s="17">
        <v>-7.6010299999999997</v>
      </c>
      <c r="AR20" s="17">
        <v>166.8</v>
      </c>
      <c r="AS20" s="17">
        <v>135.58206000000001</v>
      </c>
      <c r="AT20" s="17">
        <v>173.70103</v>
      </c>
      <c r="AU20" s="17">
        <v>-6.9010300000000004</v>
      </c>
      <c r="AV20" s="17">
        <v>166.9</v>
      </c>
      <c r="AW20" s="17">
        <v>135.58206000000001</v>
      </c>
      <c r="AX20" s="17">
        <v>173.70103</v>
      </c>
      <c r="AY20" s="17">
        <v>-6.8010299999999999</v>
      </c>
      <c r="AZ20" s="17">
        <v>248.7</v>
      </c>
      <c r="BA20" s="17">
        <v>203.98382000000001</v>
      </c>
      <c r="BB20" s="17">
        <v>261.33398</v>
      </c>
      <c r="BC20" s="17">
        <v>-12.633979999999999</v>
      </c>
      <c r="BD20" s="17">
        <v>214.6</v>
      </c>
      <c r="BE20" s="17">
        <v>208.07390000000001</v>
      </c>
      <c r="BF20" s="17">
        <v>208.07389000000001</v>
      </c>
      <c r="BG20" s="17">
        <v>6.5261100000000001</v>
      </c>
      <c r="BH20" s="17">
        <v>111.1</v>
      </c>
      <c r="BI20" s="17">
        <v>104.34936999999999</v>
      </c>
      <c r="BJ20" s="17">
        <v>104.34936999999999</v>
      </c>
      <c r="BK20" s="17">
        <v>6.7506300000000001</v>
      </c>
      <c r="BL20" s="17">
        <v>386.5</v>
      </c>
      <c r="BM20" s="17">
        <v>306.30921999999998</v>
      </c>
      <c r="BN20" s="17">
        <v>222.58157</v>
      </c>
      <c r="BO20" s="17">
        <v>163.91843</v>
      </c>
      <c r="BP20" s="17">
        <v>3</v>
      </c>
      <c r="BQ20" s="17">
        <v>4.4318400000000002</v>
      </c>
      <c r="BR20" s="17">
        <v>4.4318400000000002</v>
      </c>
      <c r="BS20" s="17">
        <v>-1.43184</v>
      </c>
      <c r="BT20" s="17"/>
      <c r="BU20" s="17"/>
      <c r="BV20" s="17"/>
      <c r="BW20" s="17">
        <v>0</v>
      </c>
      <c r="BX20" s="17"/>
      <c r="BY20" s="17"/>
      <c r="BZ20" s="17"/>
      <c r="CA20" s="17">
        <v>0</v>
      </c>
      <c r="CB20" s="17"/>
      <c r="CC20" s="17"/>
      <c r="CD20" s="17"/>
      <c r="CE20" s="17">
        <v>0</v>
      </c>
      <c r="CF20" s="17"/>
      <c r="CG20" s="17"/>
      <c r="CH20" s="17"/>
      <c r="CI20" s="17">
        <v>0</v>
      </c>
      <c r="CJ20" s="17">
        <v>128.69999999999999</v>
      </c>
      <c r="CK20" s="17">
        <v>118.74925</v>
      </c>
      <c r="CL20" s="17">
        <v>118.74925</v>
      </c>
      <c r="CM20" s="17">
        <v>9.9507499999999993</v>
      </c>
      <c r="CN20" s="17">
        <v>8</v>
      </c>
      <c r="CO20" s="17">
        <v>5.1333399999999996</v>
      </c>
      <c r="CP20" s="17">
        <v>5.1333399999999996</v>
      </c>
      <c r="CQ20" s="17">
        <v>2.86666</v>
      </c>
      <c r="CR20" s="17">
        <v>3.5</v>
      </c>
      <c r="CS20" s="17">
        <v>2.8177599999999998</v>
      </c>
      <c r="CT20" s="17">
        <v>2.8177599999999998</v>
      </c>
      <c r="CU20" s="17">
        <v>0.68223999999999996</v>
      </c>
      <c r="CV20" s="17">
        <v>0</v>
      </c>
      <c r="CW20" s="17"/>
      <c r="CX20" s="17"/>
      <c r="CY20" s="17">
        <v>0</v>
      </c>
      <c r="CZ20" s="17">
        <v>6.9</v>
      </c>
      <c r="DA20" s="17">
        <v>6.8787000000000003</v>
      </c>
      <c r="DB20" s="17">
        <v>6.8787000000000003</v>
      </c>
      <c r="DC20" s="17">
        <v>2.1299999999999999E-2</v>
      </c>
      <c r="DD20" s="17">
        <v>10.3</v>
      </c>
      <c r="DE20" s="17">
        <v>11.2387</v>
      </c>
      <c r="DF20" s="17">
        <v>11.2387</v>
      </c>
      <c r="DG20" s="17">
        <v>-0.93869999999999998</v>
      </c>
      <c r="DH20" s="17">
        <v>51.5</v>
      </c>
      <c r="DI20" s="17">
        <v>54.304940000000002</v>
      </c>
      <c r="DJ20" s="17">
        <v>100.00593000000001</v>
      </c>
      <c r="DK20" s="17">
        <v>-48.505929999999999</v>
      </c>
      <c r="DL20" s="17"/>
      <c r="DM20" s="17"/>
      <c r="DN20" s="17"/>
      <c r="DO20" s="17">
        <v>0</v>
      </c>
      <c r="DP20" s="17"/>
      <c r="DQ20" s="17"/>
      <c r="DR20" s="17"/>
      <c r="DS20" s="17">
        <v>0</v>
      </c>
      <c r="DT20" s="17"/>
      <c r="DU20" s="17"/>
      <c r="DV20" s="17"/>
      <c r="DW20" s="17">
        <v>0</v>
      </c>
      <c r="DX20" s="17"/>
      <c r="DY20" s="17"/>
      <c r="DZ20" s="17"/>
      <c r="EA20" s="17">
        <v>0</v>
      </c>
      <c r="EB20" s="17">
        <v>75.5</v>
      </c>
      <c r="EC20" s="17">
        <v>96.995549999999994</v>
      </c>
      <c r="ED20" s="17">
        <v>68.365189999999998</v>
      </c>
      <c r="EE20" s="17">
        <v>7.1348099999999999</v>
      </c>
      <c r="EF20" s="17">
        <v>74.7</v>
      </c>
      <c r="EG20" s="17">
        <v>110.26321</v>
      </c>
      <c r="EH20" s="17">
        <v>110.2632</v>
      </c>
      <c r="EI20" s="17">
        <v>-35.563200000000002</v>
      </c>
      <c r="EJ20" s="17"/>
      <c r="EK20" s="17"/>
      <c r="EL20" s="17"/>
      <c r="EM20" s="17">
        <v>0</v>
      </c>
      <c r="EN20" s="17"/>
      <c r="EO20" s="17"/>
      <c r="EP20" s="17"/>
      <c r="EQ20" s="17">
        <v>0</v>
      </c>
      <c r="ER20" s="17"/>
      <c r="ES20" s="17"/>
      <c r="ET20" s="17"/>
      <c r="EU20" s="17">
        <v>0</v>
      </c>
      <c r="EV20" s="17">
        <v>6.5</v>
      </c>
      <c r="EW20" s="17">
        <v>6.39</v>
      </c>
      <c r="EX20" s="17">
        <v>6.39</v>
      </c>
      <c r="EY20" s="17">
        <v>0.11</v>
      </c>
      <c r="EZ20" s="17">
        <v>151.69999999999999</v>
      </c>
      <c r="FA20" s="17"/>
      <c r="FB20" s="17"/>
      <c r="FC20" s="17">
        <v>151.69999999999999</v>
      </c>
      <c r="FD20" s="17">
        <v>34.700000000000003</v>
      </c>
      <c r="FE20" s="17">
        <v>30.59984</v>
      </c>
      <c r="FF20" s="17">
        <v>30.59984</v>
      </c>
      <c r="FG20" s="17">
        <v>4.1001599999999998</v>
      </c>
      <c r="FH20" s="17">
        <v>53.8</v>
      </c>
      <c r="FI20" s="17">
        <v>52.57732</v>
      </c>
      <c r="FJ20" s="17">
        <v>45</v>
      </c>
      <c r="FK20" s="17">
        <v>8.8000000000000007</v>
      </c>
      <c r="FL20" s="17">
        <v>18.100000000000001</v>
      </c>
      <c r="FM20" s="17">
        <v>15.082800000000001</v>
      </c>
      <c r="FN20" s="17">
        <v>15.082800000000001</v>
      </c>
      <c r="FO20" s="17">
        <v>3.0171999999999999</v>
      </c>
      <c r="FP20" s="17">
        <v>18.600000000000001</v>
      </c>
      <c r="FQ20" s="17">
        <v>17.562139999999999</v>
      </c>
      <c r="FR20" s="17">
        <v>17.562139999999999</v>
      </c>
      <c r="FS20" s="17">
        <v>1.03786</v>
      </c>
      <c r="FT20" s="17">
        <v>11.4</v>
      </c>
      <c r="FU20" s="17">
        <v>10.67961</v>
      </c>
      <c r="FV20" s="17">
        <v>10.67961</v>
      </c>
      <c r="FW20" s="17">
        <v>0.72038999999999997</v>
      </c>
      <c r="FX20" s="17">
        <v>68.900000000000006</v>
      </c>
      <c r="FY20" s="17">
        <v>64.889049999999997</v>
      </c>
      <c r="FZ20" s="17">
        <v>64.889049999999997</v>
      </c>
      <c r="GA20" s="17">
        <v>4.0109500000000002</v>
      </c>
      <c r="GB20" s="17">
        <v>125.1</v>
      </c>
      <c r="GC20" s="17">
        <v>146.52000000000001</v>
      </c>
      <c r="GD20" s="17">
        <v>146.52000000000001</v>
      </c>
      <c r="GE20" s="17">
        <v>-21.42</v>
      </c>
      <c r="GF20" s="17">
        <v>125.5</v>
      </c>
      <c r="GG20" s="17">
        <v>146.52000000000001</v>
      </c>
      <c r="GH20" s="17">
        <v>146.52000000000001</v>
      </c>
      <c r="GI20" s="17">
        <v>-21.02</v>
      </c>
      <c r="GJ20" s="17">
        <v>154.4</v>
      </c>
      <c r="GK20" s="17">
        <v>146.96</v>
      </c>
      <c r="GL20" s="17">
        <v>146.96</v>
      </c>
      <c r="GM20" s="17">
        <v>7.44</v>
      </c>
      <c r="GN20" s="17">
        <v>81.3</v>
      </c>
      <c r="GO20" s="17">
        <v>78.118020000000001</v>
      </c>
      <c r="GP20" s="17">
        <v>43.830240000000003</v>
      </c>
      <c r="GQ20" s="17">
        <v>37.469760000000001</v>
      </c>
      <c r="GR20" s="17">
        <v>6.5</v>
      </c>
      <c r="GS20" s="17"/>
      <c r="GT20" s="17"/>
      <c r="GU20" s="17">
        <v>6.5</v>
      </c>
      <c r="GV20" s="17">
        <v>8.6999999999999993</v>
      </c>
      <c r="GW20" s="17">
        <v>6.8964100000000004</v>
      </c>
      <c r="GX20" s="17">
        <v>6.8964100000000004</v>
      </c>
      <c r="GY20" s="17">
        <v>1.80359</v>
      </c>
      <c r="GZ20" s="17">
        <v>17.7</v>
      </c>
      <c r="HA20" s="17">
        <v>16</v>
      </c>
      <c r="HB20" s="17">
        <v>12</v>
      </c>
      <c r="HC20" s="17">
        <v>5.7</v>
      </c>
      <c r="HD20" s="17">
        <v>32.5</v>
      </c>
      <c r="HE20" s="17">
        <v>30.81456</v>
      </c>
      <c r="HF20" s="17">
        <v>30.81456</v>
      </c>
      <c r="HG20" s="17">
        <v>1.68544</v>
      </c>
      <c r="HH20" s="17">
        <v>2</v>
      </c>
      <c r="HI20" s="17">
        <v>1.97359</v>
      </c>
      <c r="HJ20" s="17">
        <v>1.97359</v>
      </c>
      <c r="HK20" s="17">
        <v>2.6409999999999999E-2</v>
      </c>
      <c r="HL20" s="17">
        <v>0</v>
      </c>
      <c r="HM20" s="17"/>
      <c r="HN20" s="17"/>
      <c r="HO20" s="17">
        <v>0</v>
      </c>
      <c r="HP20" s="17">
        <v>48.6</v>
      </c>
      <c r="HQ20" s="17">
        <v>46.633380000000002</v>
      </c>
      <c r="HR20" s="17">
        <v>32.520330000000001</v>
      </c>
      <c r="HS20" s="17">
        <v>16.07967</v>
      </c>
      <c r="HT20" s="17"/>
      <c r="HU20" s="17"/>
      <c r="HV20" s="17"/>
      <c r="HW20" s="17">
        <v>0</v>
      </c>
      <c r="HX20" s="17"/>
      <c r="HY20" s="17"/>
      <c r="HZ20" s="17"/>
      <c r="IA20" s="17">
        <v>0</v>
      </c>
      <c r="IB20" s="17">
        <v>16</v>
      </c>
      <c r="IC20" s="17">
        <v>17.668659999999999</v>
      </c>
      <c r="ID20" s="17">
        <v>35.414670000000001</v>
      </c>
      <c r="IE20" s="17">
        <v>-19.414670000000001</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65.7</v>
      </c>
      <c r="JE20" s="17">
        <v>64.999380000000002</v>
      </c>
      <c r="JF20" s="17">
        <v>23.280259999999998</v>
      </c>
      <c r="JG20" s="17">
        <v>42.419739999999997</v>
      </c>
      <c r="JH20" s="17">
        <v>177.2</v>
      </c>
      <c r="JI20" s="17">
        <v>173.90929</v>
      </c>
      <c r="JJ20" s="17">
        <v>185.20577</v>
      </c>
      <c r="JK20" s="17">
        <v>-8.0057700000000001</v>
      </c>
      <c r="JL20" s="17">
        <v>173.8</v>
      </c>
      <c r="JM20" s="17">
        <v>173.90929</v>
      </c>
      <c r="JN20" s="17">
        <v>185.20577</v>
      </c>
      <c r="JO20" s="17">
        <v>-11.40577</v>
      </c>
      <c r="JP20" s="17">
        <v>209.3</v>
      </c>
      <c r="JQ20" s="17">
        <v>173.90929</v>
      </c>
      <c r="JR20" s="17">
        <v>185.20577</v>
      </c>
      <c r="JS20" s="17">
        <v>24.09423</v>
      </c>
      <c r="JT20" s="17">
        <v>273.10000000000002</v>
      </c>
      <c r="JU20" s="17">
        <v>261.64731</v>
      </c>
      <c r="JV20" s="17">
        <v>278.64290999999997</v>
      </c>
      <c r="JW20" s="17">
        <v>-5.54291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0.4</v>
      </c>
      <c r="LE20" s="17">
        <v>0.63188999999999995</v>
      </c>
      <c r="LF20" s="17">
        <v>0.63188999999999995</v>
      </c>
      <c r="LG20" s="17">
        <v>-0.23189000000000001</v>
      </c>
      <c r="LH20" s="17">
        <v>116.8</v>
      </c>
      <c r="LI20" s="17">
        <v>113.72196</v>
      </c>
      <c r="LJ20" s="17">
        <v>134.0206</v>
      </c>
      <c r="LK20" s="17">
        <v>-17.220600000000001</v>
      </c>
      <c r="LL20" s="17">
        <v>88.5</v>
      </c>
      <c r="LM20" s="17">
        <v>76.857219999999998</v>
      </c>
      <c r="LN20" s="17">
        <v>74.329800000000006</v>
      </c>
      <c r="LO20" s="17">
        <v>14.170199999999999</v>
      </c>
      <c r="LP20" s="17">
        <v>64</v>
      </c>
      <c r="LQ20" s="17">
        <v>67.133979999999994</v>
      </c>
      <c r="LR20" s="17">
        <v>65.938190000000006</v>
      </c>
      <c r="LS20" s="17">
        <v>-1.9381900000000001</v>
      </c>
      <c r="LT20" s="17">
        <v>70.3</v>
      </c>
      <c r="LU20" s="17">
        <v>65.984009999999998</v>
      </c>
      <c r="LV20" s="17">
        <v>64.808700000000002</v>
      </c>
      <c r="LW20" s="17">
        <v>5.4912999999999998</v>
      </c>
      <c r="LX20" s="17">
        <v>29.5</v>
      </c>
      <c r="LY20" s="17">
        <v>27.30705</v>
      </c>
      <c r="LZ20" s="17">
        <v>26.82066</v>
      </c>
      <c r="MA20" s="17">
        <v>2.6793399999999998</v>
      </c>
      <c r="MB20" s="17"/>
      <c r="MC20" s="17"/>
      <c r="MD20" s="17"/>
      <c r="ME20" s="17">
        <v>0</v>
      </c>
      <c r="MF20" s="17"/>
      <c r="MG20" s="17"/>
      <c r="MH20" s="17"/>
      <c r="MI20" s="17">
        <v>0</v>
      </c>
      <c r="MJ20" s="17"/>
      <c r="MK20" s="17"/>
      <c r="ML20" s="17"/>
      <c r="MM20" s="17">
        <v>0</v>
      </c>
      <c r="MN20" s="17">
        <v>147.5</v>
      </c>
      <c r="MO20" s="17">
        <v>151.08886999999999</v>
      </c>
      <c r="MP20" s="17">
        <v>151.08886999999999</v>
      </c>
      <c r="MQ20" s="17">
        <v>-3.58887</v>
      </c>
      <c r="MR20" s="17">
        <v>149.6</v>
      </c>
      <c r="MS20" s="17">
        <v>151.08886999999999</v>
      </c>
      <c r="MT20" s="17">
        <v>151.08886999999999</v>
      </c>
      <c r="MU20" s="17">
        <v>-1.4888699999999999</v>
      </c>
      <c r="MV20" s="17">
        <v>150.19999999999999</v>
      </c>
      <c r="MW20" s="17">
        <v>151.54258999999999</v>
      </c>
      <c r="MX20" s="17">
        <v>151.54258999999999</v>
      </c>
      <c r="MY20" s="17">
        <v>-1.34259</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80.400000000000006</v>
      </c>
      <c r="OG20" s="17">
        <v>114.82</v>
      </c>
      <c r="OH20" s="17">
        <v>114.82</v>
      </c>
      <c r="OI20" s="17">
        <v>-34.42</v>
      </c>
      <c r="OJ20" s="17">
        <v>0</v>
      </c>
      <c r="OK20" s="17"/>
      <c r="OL20" s="17">
        <v>1.5820000000000001</v>
      </c>
      <c r="OM20" s="17">
        <v>-1.5820000000000001</v>
      </c>
      <c r="ON20" s="17">
        <v>16.2</v>
      </c>
      <c r="OO20" s="17">
        <v>14.025</v>
      </c>
      <c r="OP20" s="17">
        <v>14.025</v>
      </c>
      <c r="OQ20" s="17">
        <v>2.1749999999999998</v>
      </c>
      <c r="OR20" s="17">
        <v>0</v>
      </c>
      <c r="OS20" s="17"/>
      <c r="OT20" s="17"/>
      <c r="OU20" s="17">
        <v>0</v>
      </c>
      <c r="OV20" s="17">
        <v>5.4</v>
      </c>
      <c r="OW20" s="17">
        <v>5.2</v>
      </c>
      <c r="OX20" s="17">
        <v>5.2</v>
      </c>
      <c r="OY20" s="17">
        <v>0.2</v>
      </c>
      <c r="OZ20" s="17">
        <v>5.4</v>
      </c>
      <c r="PA20" s="17">
        <v>5</v>
      </c>
      <c r="PB20" s="17">
        <v>5</v>
      </c>
      <c r="PC20" s="17">
        <v>0.4</v>
      </c>
      <c r="PD20" s="17">
        <v>0</v>
      </c>
      <c r="PE20" s="17"/>
      <c r="PF20" s="17"/>
      <c r="PG20" s="17">
        <v>0</v>
      </c>
      <c r="PH20" s="17">
        <v>0</v>
      </c>
      <c r="PI20" s="17"/>
      <c r="PJ20" s="17"/>
      <c r="PK20" s="17">
        <v>0</v>
      </c>
      <c r="PL20" s="17">
        <v>0.6</v>
      </c>
      <c r="PM20" s="17">
        <v>1</v>
      </c>
      <c r="PN20" s="17">
        <v>1</v>
      </c>
      <c r="PO20" s="17">
        <v>-0.4</v>
      </c>
      <c r="PP20" s="17">
        <v>1.8</v>
      </c>
      <c r="PQ20" s="17">
        <v>1.83</v>
      </c>
      <c r="PR20" s="17">
        <v>1.83</v>
      </c>
      <c r="PS20" s="17">
        <v>-0.03</v>
      </c>
      <c r="PT20" s="17">
        <v>4.3</v>
      </c>
      <c r="PU20" s="17">
        <v>4.3499999999999996</v>
      </c>
      <c r="PV20" s="17">
        <v>4.3499999999999996</v>
      </c>
      <c r="PW20" s="17">
        <v>-0.05</v>
      </c>
      <c r="PX20" s="17">
        <v>15.3</v>
      </c>
      <c r="PY20" s="17">
        <v>14.56311</v>
      </c>
      <c r="PZ20" s="17">
        <v>14.56311</v>
      </c>
      <c r="QA20" s="17">
        <v>0.73689000000000004</v>
      </c>
      <c r="QB20" s="17">
        <v>4.9000000000000004</v>
      </c>
      <c r="QC20" s="17">
        <v>5</v>
      </c>
      <c r="QD20" s="17">
        <v>5</v>
      </c>
      <c r="QE20" s="17">
        <v>-0.1</v>
      </c>
      <c r="QF20" s="17">
        <v>3.4</v>
      </c>
      <c r="QG20" s="17">
        <v>3.1</v>
      </c>
      <c r="QH20" s="17">
        <v>3.1</v>
      </c>
      <c r="QI20" s="17">
        <v>0.3</v>
      </c>
      <c r="QJ20" s="17">
        <v>3.5</v>
      </c>
      <c r="QK20" s="17">
        <v>3.4</v>
      </c>
      <c r="QL20" s="17">
        <v>3.4</v>
      </c>
      <c r="QM20" s="17">
        <v>0.1</v>
      </c>
      <c r="QN20" s="17">
        <v>17.8</v>
      </c>
      <c r="QO20" s="17">
        <v>16.990290000000002</v>
      </c>
      <c r="QP20" s="17">
        <v>16.990290000000002</v>
      </c>
      <c r="QQ20" s="17">
        <v>0.80971000000000004</v>
      </c>
      <c r="QR20" s="17">
        <v>1</v>
      </c>
      <c r="QS20" s="17"/>
      <c r="QT20" s="17">
        <v>0.44</v>
      </c>
      <c r="QU20" s="17">
        <v>0.56000000000000005</v>
      </c>
      <c r="QV20" s="17">
        <v>1</v>
      </c>
      <c r="QW20" s="17"/>
      <c r="QX20" s="17">
        <v>9.9000000000000005E-2</v>
      </c>
      <c r="QY20" s="17">
        <v>0.90100000000000002</v>
      </c>
      <c r="QZ20" s="17">
        <v>26.3</v>
      </c>
      <c r="RA20" s="17">
        <v>29.968</v>
      </c>
      <c r="RB20" s="17">
        <v>29.968</v>
      </c>
      <c r="RC20" s="17">
        <v>-3.6680000000000001</v>
      </c>
      <c r="RD20" s="17">
        <v>79.2</v>
      </c>
      <c r="RE20" s="17">
        <v>85.909000000000006</v>
      </c>
      <c r="RF20" s="17">
        <v>85.909000000000006</v>
      </c>
      <c r="RG20" s="17">
        <v>-6.7089999999999996</v>
      </c>
      <c r="RH20" s="17">
        <v>4.4000000000000004</v>
      </c>
      <c r="RI20" s="17">
        <v>4.2</v>
      </c>
      <c r="RJ20" s="17">
        <v>4.2</v>
      </c>
      <c r="RK20" s="17">
        <v>0.2</v>
      </c>
      <c r="RL20" s="17">
        <v>1.2</v>
      </c>
      <c r="RM20" s="17">
        <v>1.2</v>
      </c>
      <c r="RN20" s="17">
        <v>1.2</v>
      </c>
      <c r="RO20" s="17">
        <v>0</v>
      </c>
      <c r="RP20" s="17">
        <v>1.2</v>
      </c>
      <c r="RQ20" s="17">
        <v>1.2</v>
      </c>
      <c r="RR20" s="17">
        <v>1.2</v>
      </c>
      <c r="RS20" s="17">
        <v>0</v>
      </c>
      <c r="RT20" s="17">
        <v>3</v>
      </c>
      <c r="RU20" s="17">
        <v>2.8</v>
      </c>
      <c r="RV20" s="17">
        <v>2.8</v>
      </c>
      <c r="RW20" s="17">
        <v>0.2</v>
      </c>
      <c r="RX20" s="17">
        <v>0</v>
      </c>
      <c r="RY20" s="17"/>
      <c r="RZ20" s="17">
        <v>0.42799999999999999</v>
      </c>
      <c r="SA20" s="17">
        <v>-0.42799999999999999</v>
      </c>
      <c r="SB20" s="17">
        <v>2.4</v>
      </c>
      <c r="SC20" s="17">
        <v>2.46</v>
      </c>
      <c r="SD20" s="17">
        <v>2.46</v>
      </c>
      <c r="SE20" s="17">
        <v>-0.06</v>
      </c>
      <c r="SF20" s="17">
        <v>10.3</v>
      </c>
      <c r="SG20" s="17">
        <v>4.0869</v>
      </c>
      <c r="SH20" s="17">
        <v>8.1916899999999995</v>
      </c>
      <c r="SI20" s="17">
        <v>2.1083099999999999</v>
      </c>
      <c r="SJ20" s="17">
        <v>1.1000000000000001</v>
      </c>
      <c r="SK20" s="17">
        <v>1.32</v>
      </c>
      <c r="SL20" s="17">
        <v>1.32</v>
      </c>
      <c r="SM20" s="17">
        <v>-0.22</v>
      </c>
      <c r="SN20" s="17">
        <v>0.4</v>
      </c>
      <c r="SO20" s="17">
        <v>0.4</v>
      </c>
      <c r="SP20" s="17">
        <v>0.4</v>
      </c>
      <c r="SQ20" s="17">
        <v>0</v>
      </c>
      <c r="SR20" s="17">
        <v>5.7</v>
      </c>
      <c r="SS20" s="17">
        <v>3.9</v>
      </c>
      <c r="ST20" s="17">
        <v>3.9</v>
      </c>
      <c r="SU20" s="17">
        <v>1.8</v>
      </c>
      <c r="SV20" s="17">
        <v>3.2</v>
      </c>
      <c r="SW20" s="17">
        <v>3</v>
      </c>
      <c r="SX20" s="17">
        <v>3</v>
      </c>
      <c r="SY20" s="17">
        <v>0.2</v>
      </c>
      <c r="SZ20" s="17">
        <v>4.5</v>
      </c>
      <c r="TA20" s="17">
        <v>3.2</v>
      </c>
      <c r="TB20" s="17">
        <v>3.2</v>
      </c>
      <c r="TC20" s="17">
        <v>1.3</v>
      </c>
      <c r="TD20" s="17">
        <v>4.9000000000000004</v>
      </c>
      <c r="TE20" s="17">
        <v>4.5</v>
      </c>
      <c r="TF20" s="17">
        <v>4.5</v>
      </c>
      <c r="TG20" s="17">
        <v>0.4</v>
      </c>
      <c r="TH20" s="17">
        <v>10</v>
      </c>
      <c r="TI20" s="17">
        <v>10</v>
      </c>
      <c r="TJ20" s="17">
        <v>10</v>
      </c>
      <c r="TK20" s="17">
        <v>0</v>
      </c>
      <c r="TL20" s="17">
        <v>27.9</v>
      </c>
      <c r="TM20" s="17">
        <v>22.97</v>
      </c>
      <c r="TN20" s="17">
        <v>22.97</v>
      </c>
      <c r="TO20" s="17">
        <v>4.93</v>
      </c>
      <c r="TP20" s="17">
        <v>10.8</v>
      </c>
      <c r="TQ20" s="17">
        <v>20.263999999999999</v>
      </c>
      <c r="TR20" s="17">
        <v>20.263999999999999</v>
      </c>
      <c r="TS20" s="17">
        <v>-9.4640000000000004</v>
      </c>
      <c r="TT20" s="17">
        <v>0</v>
      </c>
      <c r="TU20" s="17"/>
      <c r="TV20" s="17">
        <v>0.20899999999999999</v>
      </c>
      <c r="TW20" s="17">
        <v>-0.20899999999999999</v>
      </c>
      <c r="TX20" s="17">
        <v>84.4</v>
      </c>
      <c r="TY20" s="17">
        <v>72.125</v>
      </c>
      <c r="TZ20" s="17">
        <v>72.125</v>
      </c>
      <c r="UA20" s="17">
        <v>12.275</v>
      </c>
      <c r="UB20" s="17">
        <v>76.900000000000006</v>
      </c>
      <c r="UC20" s="17">
        <v>88.644999999999996</v>
      </c>
      <c r="UD20" s="17">
        <v>88.644999999999996</v>
      </c>
      <c r="UE20" s="17">
        <v>-11.744999999999999</v>
      </c>
      <c r="UF20" s="17">
        <v>10.9</v>
      </c>
      <c r="UG20" s="17">
        <v>7.8949999999999996</v>
      </c>
      <c r="UH20" s="17">
        <v>7.8949999999999996</v>
      </c>
      <c r="UI20" s="17">
        <v>3.0049999999999999</v>
      </c>
      <c r="UJ20" s="17">
        <v>4.3</v>
      </c>
      <c r="UK20" s="17">
        <v>6.008</v>
      </c>
      <c r="UL20" s="17">
        <v>6.008</v>
      </c>
      <c r="UM20" s="17">
        <v>-1.708</v>
      </c>
      <c r="UN20" s="17">
        <v>5.3</v>
      </c>
      <c r="UO20" s="17">
        <v>4</v>
      </c>
      <c r="UP20" s="17">
        <v>4</v>
      </c>
      <c r="UQ20" s="17">
        <v>1.3</v>
      </c>
      <c r="UR20" s="17">
        <v>2.2000000000000002</v>
      </c>
      <c r="US20" s="17">
        <v>2</v>
      </c>
      <c r="UT20" s="17">
        <v>2</v>
      </c>
      <c r="UU20" s="17">
        <v>0.2</v>
      </c>
      <c r="UV20" s="17">
        <v>7.7</v>
      </c>
      <c r="UW20" s="17">
        <v>7.5</v>
      </c>
      <c r="UX20" s="17">
        <v>7.5</v>
      </c>
      <c r="UY20" s="17">
        <v>0.2</v>
      </c>
      <c r="UZ20" s="17">
        <v>8</v>
      </c>
      <c r="VA20" s="17">
        <v>8</v>
      </c>
      <c r="VB20" s="17">
        <v>3</v>
      </c>
      <c r="VC20" s="17">
        <v>5</v>
      </c>
      <c r="VD20" s="17">
        <v>8.5</v>
      </c>
      <c r="VE20" s="17">
        <v>8</v>
      </c>
      <c r="VF20" s="17">
        <v>3.4</v>
      </c>
      <c r="VG20" s="17">
        <v>5.0999999999999996</v>
      </c>
      <c r="VH20" s="17">
        <v>8.3000000000000007</v>
      </c>
      <c r="VI20" s="17">
        <v>8</v>
      </c>
      <c r="VJ20" s="17">
        <v>3.5</v>
      </c>
      <c r="VK20" s="17">
        <v>4.8</v>
      </c>
      <c r="VL20" s="17">
        <v>13.8</v>
      </c>
      <c r="VM20" s="17">
        <v>11.525</v>
      </c>
      <c r="VN20" s="17">
        <v>11.525</v>
      </c>
      <c r="VO20" s="17">
        <v>2.2749999999999999</v>
      </c>
      <c r="VP20" s="17">
        <v>0.6</v>
      </c>
      <c r="VQ20" s="17"/>
      <c r="VR20" s="17"/>
      <c r="VS20" s="17">
        <v>0.6</v>
      </c>
      <c r="VT20" s="17">
        <v>0</v>
      </c>
      <c r="VU20" s="17"/>
      <c r="VV20" s="17">
        <v>0.80400000000000005</v>
      </c>
      <c r="VW20" s="17">
        <v>-0.80400000000000005</v>
      </c>
      <c r="VX20" s="17">
        <v>0.4</v>
      </c>
      <c r="VY20" s="17"/>
      <c r="VZ20" s="17">
        <v>4.2140000000000004</v>
      </c>
      <c r="WA20" s="17">
        <v>-3.8140000000000001</v>
      </c>
      <c r="WB20" s="17">
        <v>0.6</v>
      </c>
      <c r="WC20" s="17">
        <v>0.6</v>
      </c>
      <c r="WD20" s="17">
        <v>0.6</v>
      </c>
      <c r="WE20" s="17">
        <v>0</v>
      </c>
      <c r="WF20" s="17">
        <v>22.7</v>
      </c>
      <c r="WG20" s="17">
        <v>86</v>
      </c>
      <c r="WH20" s="17">
        <v>86</v>
      </c>
      <c r="WI20" s="17">
        <v>-63.3</v>
      </c>
      <c r="WJ20" s="17">
        <v>30.5</v>
      </c>
      <c r="WK20" s="17">
        <v>78</v>
      </c>
      <c r="WL20" s="17">
        <v>78</v>
      </c>
      <c r="WM20" s="17">
        <v>-47.5</v>
      </c>
      <c r="WN20" s="17">
        <v>0.2</v>
      </c>
      <c r="WO20" s="17"/>
      <c r="WP20" s="17">
        <v>2.476</v>
      </c>
      <c r="WQ20" s="17">
        <v>-2.2759999999999998</v>
      </c>
      <c r="WR20" s="17">
        <v>0</v>
      </c>
      <c r="WS20" s="17"/>
      <c r="WT20" s="17"/>
      <c r="WU20" s="17">
        <v>0</v>
      </c>
      <c r="WV20" s="17">
        <v>7.8</v>
      </c>
      <c r="WW20" s="17">
        <v>7.6</v>
      </c>
      <c r="WX20" s="17">
        <v>7.6</v>
      </c>
      <c r="WY20" s="17">
        <v>0.2</v>
      </c>
      <c r="WZ20" s="17">
        <v>19.2</v>
      </c>
      <c r="XA20" s="17">
        <v>18.4466</v>
      </c>
      <c r="XB20" s="17">
        <v>18.4466</v>
      </c>
      <c r="XC20" s="17">
        <v>0.75339999999999996</v>
      </c>
      <c r="XD20" s="17">
        <v>9.6</v>
      </c>
      <c r="XE20" s="17">
        <v>10.8</v>
      </c>
      <c r="XF20" s="17">
        <v>10.8</v>
      </c>
      <c r="XG20" s="17">
        <v>-1.2</v>
      </c>
      <c r="XH20" s="17">
        <v>31.9</v>
      </c>
      <c r="XI20" s="17">
        <v>31.5</v>
      </c>
      <c r="XJ20" s="17">
        <v>31.5</v>
      </c>
      <c r="XK20" s="17">
        <v>0.4</v>
      </c>
      <c r="XL20" s="17">
        <v>25.4</v>
      </c>
      <c r="XM20" s="17">
        <v>31.5</v>
      </c>
      <c r="XN20" s="17">
        <v>31.5</v>
      </c>
      <c r="XO20" s="17">
        <v>-6.1</v>
      </c>
      <c r="XP20" s="17">
        <v>14.8</v>
      </c>
      <c r="XQ20" s="17">
        <v>14</v>
      </c>
      <c r="XR20" s="17">
        <v>14</v>
      </c>
      <c r="XS20" s="17">
        <v>0.8</v>
      </c>
      <c r="XT20" s="17">
        <v>18.3</v>
      </c>
      <c r="XU20" s="17">
        <v>17</v>
      </c>
      <c r="XV20" s="17">
        <v>17</v>
      </c>
      <c r="XW20" s="17">
        <v>1.3</v>
      </c>
      <c r="XX20" s="17">
        <v>8.11</v>
      </c>
      <c r="XY20" s="17">
        <v>7.8</v>
      </c>
      <c r="XZ20" s="17">
        <v>7.8</v>
      </c>
      <c r="YA20" s="17">
        <v>0.31</v>
      </c>
      <c r="YB20" s="17">
        <v>7</v>
      </c>
      <c r="YC20" s="17">
        <v>7</v>
      </c>
      <c r="YD20" s="17">
        <v>11</v>
      </c>
      <c r="YE20" s="17">
        <v>-4</v>
      </c>
    </row>
    <row r="21" spans="1:655" ht="24" customHeight="1" x14ac:dyDescent="0.3">
      <c r="A21" s="1"/>
      <c r="B21" s="16" t="s">
        <v>27</v>
      </c>
      <c r="C21" s="16" t="s">
        <v>722</v>
      </c>
      <c r="D21" s="17">
        <v>99.7</v>
      </c>
      <c r="E21" s="17">
        <v>101.60194</v>
      </c>
      <c r="F21" s="17">
        <v>101.60194</v>
      </c>
      <c r="G21" s="17">
        <v>-1.90194</v>
      </c>
      <c r="H21" s="17">
        <v>630.6</v>
      </c>
      <c r="I21" s="17">
        <v>643.52629999999999</v>
      </c>
      <c r="J21" s="17">
        <v>643.02251999999999</v>
      </c>
      <c r="K21" s="17">
        <v>-12.42252</v>
      </c>
      <c r="L21" s="17">
        <v>216.2</v>
      </c>
      <c r="M21" s="17">
        <v>209.35054</v>
      </c>
      <c r="N21" s="17">
        <v>209.18665999999999</v>
      </c>
      <c r="O21" s="17">
        <v>7.0133400000000004</v>
      </c>
      <c r="P21" s="17"/>
      <c r="Q21" s="17"/>
      <c r="R21" s="17"/>
      <c r="S21" s="17">
        <v>0</v>
      </c>
      <c r="T21" s="17"/>
      <c r="U21" s="17"/>
      <c r="V21" s="17"/>
      <c r="W21" s="17">
        <v>0</v>
      </c>
      <c r="X21" s="17">
        <v>10.8</v>
      </c>
      <c r="Y21" s="17">
        <v>22.44</v>
      </c>
      <c r="Z21" s="17">
        <v>22.44</v>
      </c>
      <c r="AA21" s="17">
        <v>-11.64</v>
      </c>
      <c r="AB21" s="17">
        <v>89.7</v>
      </c>
      <c r="AC21" s="17">
        <v>87.85</v>
      </c>
      <c r="AD21" s="17">
        <v>87.85</v>
      </c>
      <c r="AE21" s="17">
        <v>1.85</v>
      </c>
      <c r="AF21" s="17"/>
      <c r="AG21" s="17"/>
      <c r="AH21" s="17"/>
      <c r="AI21" s="17">
        <v>0</v>
      </c>
      <c r="AJ21" s="17"/>
      <c r="AK21" s="17"/>
      <c r="AL21" s="17"/>
      <c r="AM21" s="17">
        <v>0</v>
      </c>
      <c r="AN21" s="17">
        <v>188.3</v>
      </c>
      <c r="AO21" s="17">
        <v>135.58206000000001</v>
      </c>
      <c r="AP21" s="17">
        <v>165.60696999999999</v>
      </c>
      <c r="AQ21" s="17">
        <v>22.69303</v>
      </c>
      <c r="AR21" s="17">
        <v>208.3</v>
      </c>
      <c r="AS21" s="17">
        <v>135.58206000000001</v>
      </c>
      <c r="AT21" s="17">
        <v>165.60696999999999</v>
      </c>
      <c r="AU21" s="17">
        <v>42.69303</v>
      </c>
      <c r="AV21" s="17">
        <v>212.2</v>
      </c>
      <c r="AW21" s="17">
        <v>135.58206000000001</v>
      </c>
      <c r="AX21" s="17">
        <v>165.60696999999999</v>
      </c>
      <c r="AY21" s="17">
        <v>46.593029999999999</v>
      </c>
      <c r="AZ21" s="17">
        <v>291.60000000000002</v>
      </c>
      <c r="BA21" s="17">
        <v>203.98382000000001</v>
      </c>
      <c r="BB21" s="17">
        <v>249.15643</v>
      </c>
      <c r="BC21" s="17">
        <v>42.443570000000001</v>
      </c>
      <c r="BD21" s="17">
        <v>215.2</v>
      </c>
      <c r="BE21" s="17">
        <v>208.07390000000001</v>
      </c>
      <c r="BF21" s="17">
        <v>208.07389000000001</v>
      </c>
      <c r="BG21" s="17">
        <v>7.1261099999999997</v>
      </c>
      <c r="BH21" s="17">
        <v>111.3</v>
      </c>
      <c r="BI21" s="17">
        <v>104.34936999999999</v>
      </c>
      <c r="BJ21" s="17">
        <v>104.34936999999999</v>
      </c>
      <c r="BK21" s="17">
        <v>6.9506300000000003</v>
      </c>
      <c r="BL21" s="17">
        <v>375.7</v>
      </c>
      <c r="BM21" s="17">
        <v>259.95902999999998</v>
      </c>
      <c r="BN21" s="17">
        <v>159.86903000000001</v>
      </c>
      <c r="BO21" s="17">
        <v>215.83097000000001</v>
      </c>
      <c r="BP21" s="17">
        <v>3</v>
      </c>
      <c r="BQ21" s="17">
        <v>4.4318400000000002</v>
      </c>
      <c r="BR21" s="17">
        <v>4.4318400000000002</v>
      </c>
      <c r="BS21" s="17">
        <v>-1.43184</v>
      </c>
      <c r="BT21" s="17"/>
      <c r="BU21" s="17"/>
      <c r="BV21" s="17"/>
      <c r="BW21" s="17">
        <v>0</v>
      </c>
      <c r="BX21" s="17"/>
      <c r="BY21" s="17"/>
      <c r="BZ21" s="17"/>
      <c r="CA21" s="17">
        <v>0</v>
      </c>
      <c r="CB21" s="17"/>
      <c r="CC21" s="17"/>
      <c r="CD21" s="17"/>
      <c r="CE21" s="17">
        <v>0</v>
      </c>
      <c r="CF21" s="17"/>
      <c r="CG21" s="17"/>
      <c r="CH21" s="17"/>
      <c r="CI21" s="17">
        <v>0</v>
      </c>
      <c r="CJ21" s="17">
        <v>125.6</v>
      </c>
      <c r="CK21" s="17">
        <v>118.74925</v>
      </c>
      <c r="CL21" s="17">
        <v>118.74925</v>
      </c>
      <c r="CM21" s="17">
        <v>6.8507499999999997</v>
      </c>
      <c r="CN21" s="17">
        <v>7.4</v>
      </c>
      <c r="CO21" s="17">
        <v>5.1333399999999996</v>
      </c>
      <c r="CP21" s="17">
        <v>5.1333399999999996</v>
      </c>
      <c r="CQ21" s="17">
        <v>2.2666599999999999</v>
      </c>
      <c r="CR21" s="17">
        <v>3.3</v>
      </c>
      <c r="CS21" s="17">
        <v>2.8177599999999998</v>
      </c>
      <c r="CT21" s="17">
        <v>2.8177599999999998</v>
      </c>
      <c r="CU21" s="17">
        <v>0.48224</v>
      </c>
      <c r="CV21" s="17">
        <v>0</v>
      </c>
      <c r="CW21" s="17"/>
      <c r="CX21" s="17"/>
      <c r="CY21" s="17">
        <v>0</v>
      </c>
      <c r="CZ21" s="17">
        <v>6.9</v>
      </c>
      <c r="DA21" s="17">
        <v>6.8787000000000003</v>
      </c>
      <c r="DB21" s="17">
        <v>6.8787000000000003</v>
      </c>
      <c r="DC21" s="17">
        <v>2.1299999999999999E-2</v>
      </c>
      <c r="DD21" s="17">
        <v>10.5</v>
      </c>
      <c r="DE21" s="17">
        <v>11.2387</v>
      </c>
      <c r="DF21" s="17">
        <v>11.2387</v>
      </c>
      <c r="DG21" s="17">
        <v>-0.73870000000000002</v>
      </c>
      <c r="DH21" s="17">
        <v>50.6</v>
      </c>
      <c r="DI21" s="17">
        <v>45</v>
      </c>
      <c r="DJ21" s="17">
        <v>71.642430000000004</v>
      </c>
      <c r="DK21" s="17">
        <v>-21.04243</v>
      </c>
      <c r="DL21" s="17"/>
      <c r="DM21" s="17"/>
      <c r="DN21" s="17"/>
      <c r="DO21" s="17">
        <v>0</v>
      </c>
      <c r="DP21" s="17"/>
      <c r="DQ21" s="17"/>
      <c r="DR21" s="17"/>
      <c r="DS21" s="17">
        <v>0</v>
      </c>
      <c r="DT21" s="17"/>
      <c r="DU21" s="17"/>
      <c r="DV21" s="17"/>
      <c r="DW21" s="17">
        <v>0</v>
      </c>
      <c r="DX21" s="17"/>
      <c r="DY21" s="17"/>
      <c r="DZ21" s="17"/>
      <c r="EA21" s="17">
        <v>0</v>
      </c>
      <c r="EB21" s="17">
        <v>73.8</v>
      </c>
      <c r="EC21" s="17">
        <v>90.495480000000001</v>
      </c>
      <c r="ED21" s="17">
        <v>63.027070000000002</v>
      </c>
      <c r="EE21" s="17">
        <v>10.772930000000001</v>
      </c>
      <c r="EF21" s="17">
        <v>105.8</v>
      </c>
      <c r="EG21" s="17">
        <v>110.26321</v>
      </c>
      <c r="EH21" s="17">
        <v>110.26321</v>
      </c>
      <c r="EI21" s="17">
        <v>-4.4632100000000001</v>
      </c>
      <c r="EJ21" s="17"/>
      <c r="EK21" s="17"/>
      <c r="EL21" s="17"/>
      <c r="EM21" s="17">
        <v>0</v>
      </c>
      <c r="EN21" s="17"/>
      <c r="EO21" s="17"/>
      <c r="EP21" s="17"/>
      <c r="EQ21" s="17">
        <v>0</v>
      </c>
      <c r="ER21" s="17"/>
      <c r="ES21" s="17"/>
      <c r="ET21" s="17"/>
      <c r="EU21" s="17">
        <v>0</v>
      </c>
      <c r="EV21" s="17">
        <v>6.5</v>
      </c>
      <c r="EW21" s="17">
        <v>6.39</v>
      </c>
      <c r="EX21" s="17">
        <v>6.39</v>
      </c>
      <c r="EY21" s="17">
        <v>0.11</v>
      </c>
      <c r="EZ21" s="17">
        <v>152.5</v>
      </c>
      <c r="FA21" s="17">
        <v>150.51545999999999</v>
      </c>
      <c r="FB21" s="17">
        <v>150.51545999999999</v>
      </c>
      <c r="FC21" s="17">
        <v>1.98454</v>
      </c>
      <c r="FD21" s="17">
        <v>36.299999999999997</v>
      </c>
      <c r="FE21" s="17">
        <v>30.59984</v>
      </c>
      <c r="FF21" s="17">
        <v>30.59984</v>
      </c>
      <c r="FG21" s="17">
        <v>5.7001600000000003</v>
      </c>
      <c r="FH21" s="17">
        <v>70.8</v>
      </c>
      <c r="FI21" s="17">
        <v>75</v>
      </c>
      <c r="FJ21" s="17">
        <v>57.262610000000002</v>
      </c>
      <c r="FK21" s="17">
        <v>13.53739</v>
      </c>
      <c r="FL21" s="17">
        <v>20.9</v>
      </c>
      <c r="FM21" s="17">
        <v>15.082800000000001</v>
      </c>
      <c r="FN21" s="17">
        <v>15.082800000000001</v>
      </c>
      <c r="FO21" s="17">
        <v>5.8171999999999997</v>
      </c>
      <c r="FP21" s="17">
        <v>18.5</v>
      </c>
      <c r="FQ21" s="17">
        <v>17.562139999999999</v>
      </c>
      <c r="FR21" s="17">
        <v>17.562139999999999</v>
      </c>
      <c r="FS21" s="17">
        <v>0.93786000000000003</v>
      </c>
      <c r="FT21" s="17">
        <v>11.4</v>
      </c>
      <c r="FU21" s="17">
        <v>10.67961</v>
      </c>
      <c r="FV21" s="17">
        <v>10.67961</v>
      </c>
      <c r="FW21" s="17">
        <v>0.72038999999999997</v>
      </c>
      <c r="FX21" s="17">
        <v>67.099999999999994</v>
      </c>
      <c r="FY21" s="17">
        <v>64.889049999999997</v>
      </c>
      <c r="FZ21" s="17">
        <v>64.889049999999997</v>
      </c>
      <c r="GA21" s="17">
        <v>2.21095</v>
      </c>
      <c r="GB21" s="17">
        <v>160.30000000000001</v>
      </c>
      <c r="GC21" s="17">
        <v>176.49</v>
      </c>
      <c r="GD21" s="17">
        <v>176.49</v>
      </c>
      <c r="GE21" s="17">
        <v>-16.190000000000001</v>
      </c>
      <c r="GF21" s="17">
        <v>160.1</v>
      </c>
      <c r="GG21" s="17">
        <v>176.49</v>
      </c>
      <c r="GH21" s="17">
        <v>176.49</v>
      </c>
      <c r="GI21" s="17">
        <v>-16.39</v>
      </c>
      <c r="GJ21" s="17">
        <v>170.3</v>
      </c>
      <c r="GK21" s="17">
        <v>177.02</v>
      </c>
      <c r="GL21" s="17">
        <v>177.02</v>
      </c>
      <c r="GM21" s="17">
        <v>-6.72</v>
      </c>
      <c r="GN21" s="17">
        <v>79.099999999999994</v>
      </c>
      <c r="GO21" s="17">
        <v>52.84319</v>
      </c>
      <c r="GP21" s="17">
        <v>38.253520000000002</v>
      </c>
      <c r="GQ21" s="17">
        <v>40.84648</v>
      </c>
      <c r="GR21" s="17">
        <v>6.5</v>
      </c>
      <c r="GS21" s="17"/>
      <c r="GT21" s="17"/>
      <c r="GU21" s="17">
        <v>6.5</v>
      </c>
      <c r="GV21" s="17">
        <v>8.6999999999999993</v>
      </c>
      <c r="GW21" s="17">
        <v>6.8964100000000004</v>
      </c>
      <c r="GX21" s="17">
        <v>6.8964100000000004</v>
      </c>
      <c r="GY21" s="17">
        <v>1.80359</v>
      </c>
      <c r="GZ21" s="17">
        <v>14.8</v>
      </c>
      <c r="HA21" s="17">
        <v>16</v>
      </c>
      <c r="HB21" s="17">
        <v>12</v>
      </c>
      <c r="HC21" s="17">
        <v>2.8</v>
      </c>
      <c r="HD21" s="17">
        <v>30.7</v>
      </c>
      <c r="HE21" s="17">
        <v>23.84788</v>
      </c>
      <c r="HF21" s="17">
        <v>24.632480000000001</v>
      </c>
      <c r="HG21" s="17">
        <v>6.06752</v>
      </c>
      <c r="HH21" s="17">
        <v>2</v>
      </c>
      <c r="HI21" s="17">
        <v>1.97359</v>
      </c>
      <c r="HJ21" s="17">
        <v>1.97359</v>
      </c>
      <c r="HK21" s="17">
        <v>2.6409999999999999E-2</v>
      </c>
      <c r="HL21" s="17">
        <v>0</v>
      </c>
      <c r="HM21" s="17"/>
      <c r="HN21" s="17"/>
      <c r="HO21" s="17">
        <v>0</v>
      </c>
      <c r="HP21" s="17">
        <v>25.7</v>
      </c>
      <c r="HQ21" s="17">
        <v>27.53661</v>
      </c>
      <c r="HR21" s="17">
        <v>26.80416</v>
      </c>
      <c r="HS21" s="17">
        <v>-1.10416</v>
      </c>
      <c r="HT21" s="17"/>
      <c r="HU21" s="17"/>
      <c r="HV21" s="17"/>
      <c r="HW21" s="17">
        <v>0</v>
      </c>
      <c r="HX21" s="17"/>
      <c r="HY21" s="17"/>
      <c r="HZ21" s="17"/>
      <c r="IA21" s="17">
        <v>0</v>
      </c>
      <c r="IB21" s="17">
        <v>15.1</v>
      </c>
      <c r="IC21" s="17">
        <v>19.055800000000001</v>
      </c>
      <c r="ID21" s="17">
        <v>27.500489999999999</v>
      </c>
      <c r="IE21" s="17">
        <v>-12.40049</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64.5</v>
      </c>
      <c r="JE21" s="17">
        <v>34.246630000000003</v>
      </c>
      <c r="JF21" s="17">
        <v>16.494869999999999</v>
      </c>
      <c r="JG21" s="17">
        <v>48.005130000000001</v>
      </c>
      <c r="JH21" s="17">
        <v>178.1</v>
      </c>
      <c r="JI21" s="17">
        <v>164.91534999999999</v>
      </c>
      <c r="JJ21" s="17">
        <v>185.20577</v>
      </c>
      <c r="JK21" s="17">
        <v>-7.1057699999999997</v>
      </c>
      <c r="JL21" s="17">
        <v>175.2</v>
      </c>
      <c r="JM21" s="17">
        <v>164.91534999999999</v>
      </c>
      <c r="JN21" s="17">
        <v>185.20577</v>
      </c>
      <c r="JO21" s="17">
        <v>-10.00577</v>
      </c>
      <c r="JP21" s="17">
        <v>210.1</v>
      </c>
      <c r="JQ21" s="17">
        <v>164.91534999999999</v>
      </c>
      <c r="JR21" s="17">
        <v>185.20577</v>
      </c>
      <c r="JS21" s="17">
        <v>24.89423</v>
      </c>
      <c r="JT21" s="17">
        <v>274.2</v>
      </c>
      <c r="JU21" s="17">
        <v>248.11589000000001</v>
      </c>
      <c r="JV21" s="17">
        <v>278.64290999999997</v>
      </c>
      <c r="JW21" s="17">
        <v>-4.4429100000000004</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0.5</v>
      </c>
      <c r="LE21" s="17">
        <v>0.63188999999999995</v>
      </c>
      <c r="LF21" s="17">
        <v>0.63188999999999995</v>
      </c>
      <c r="LG21" s="17">
        <v>-0.13189000000000001</v>
      </c>
      <c r="LH21" s="17">
        <v>105.7</v>
      </c>
      <c r="LI21" s="17">
        <v>114.51976999999999</v>
      </c>
      <c r="LJ21" s="17">
        <v>134.02054000000001</v>
      </c>
      <c r="LK21" s="17">
        <v>-28.320540000000001</v>
      </c>
      <c r="LL21" s="17">
        <v>81.900000000000006</v>
      </c>
      <c r="LM21" s="17">
        <v>71.979579999999999</v>
      </c>
      <c r="LN21" s="17">
        <v>66.593900000000005</v>
      </c>
      <c r="LO21" s="17">
        <v>15.306100000000001</v>
      </c>
      <c r="LP21" s="17">
        <v>62.7</v>
      </c>
      <c r="LQ21" s="17">
        <v>67.133979999999994</v>
      </c>
      <c r="LR21" s="17">
        <v>65.178569999999993</v>
      </c>
      <c r="LS21" s="17">
        <v>-2.4785699999999999</v>
      </c>
      <c r="LT21" s="17">
        <v>69.8</v>
      </c>
      <c r="LU21" s="17">
        <v>65.984009999999998</v>
      </c>
      <c r="LV21" s="17">
        <v>64.062100000000001</v>
      </c>
      <c r="LW21" s="17">
        <v>5.7378999999999998</v>
      </c>
      <c r="LX21" s="17">
        <v>28.8</v>
      </c>
      <c r="LY21" s="17">
        <v>27.30705</v>
      </c>
      <c r="LZ21" s="17">
        <v>26.511679999999998</v>
      </c>
      <c r="MA21" s="17">
        <v>2.2883200000000001</v>
      </c>
      <c r="MB21" s="17"/>
      <c r="MC21" s="17"/>
      <c r="MD21" s="17"/>
      <c r="ME21" s="17">
        <v>0</v>
      </c>
      <c r="MF21" s="17"/>
      <c r="MG21" s="17"/>
      <c r="MH21" s="17"/>
      <c r="MI21" s="17">
        <v>0</v>
      </c>
      <c r="MJ21" s="17"/>
      <c r="MK21" s="17"/>
      <c r="ML21" s="17"/>
      <c r="MM21" s="17">
        <v>0</v>
      </c>
      <c r="MN21" s="17">
        <v>147.80000000000001</v>
      </c>
      <c r="MO21" s="17">
        <v>151.08886999999999</v>
      </c>
      <c r="MP21" s="17">
        <v>151.08886999999999</v>
      </c>
      <c r="MQ21" s="17">
        <v>-3.2888700000000002</v>
      </c>
      <c r="MR21" s="17">
        <v>149.30000000000001</v>
      </c>
      <c r="MS21" s="17">
        <v>151.08886999999999</v>
      </c>
      <c r="MT21" s="17">
        <v>151.08886999999999</v>
      </c>
      <c r="MU21" s="17">
        <v>-1.78887</v>
      </c>
      <c r="MV21" s="17">
        <v>150.5</v>
      </c>
      <c r="MW21" s="17">
        <v>151.54258999999999</v>
      </c>
      <c r="MX21" s="17">
        <v>151.54258999999999</v>
      </c>
      <c r="MY21" s="17">
        <v>-1.0425899999999999</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3.5000000000000003E-2</v>
      </c>
      <c r="OE21" s="17">
        <v>-3.5000000000000003E-2</v>
      </c>
      <c r="OF21" s="17">
        <v>73.5</v>
      </c>
      <c r="OG21" s="17">
        <v>112.29</v>
      </c>
      <c r="OH21" s="17">
        <v>112.29</v>
      </c>
      <c r="OI21" s="17">
        <v>-38.79</v>
      </c>
      <c r="OJ21" s="17">
        <v>8.9</v>
      </c>
      <c r="OK21" s="17"/>
      <c r="OL21" s="17">
        <v>16.227</v>
      </c>
      <c r="OM21" s="17">
        <v>-7.327</v>
      </c>
      <c r="ON21" s="17">
        <v>14.2</v>
      </c>
      <c r="OO21" s="17">
        <v>14.073</v>
      </c>
      <c r="OP21" s="17">
        <v>14.073</v>
      </c>
      <c r="OQ21" s="17">
        <v>0.127</v>
      </c>
      <c r="OR21" s="17">
        <v>0</v>
      </c>
      <c r="OS21" s="17"/>
      <c r="OT21" s="17"/>
      <c r="OU21" s="17">
        <v>0</v>
      </c>
      <c r="OV21" s="17">
        <v>5.2</v>
      </c>
      <c r="OW21" s="17">
        <v>5.2</v>
      </c>
      <c r="OX21" s="17">
        <v>5.2</v>
      </c>
      <c r="OY21" s="17">
        <v>0</v>
      </c>
      <c r="OZ21" s="17">
        <v>5</v>
      </c>
      <c r="PA21" s="17">
        <v>5</v>
      </c>
      <c r="PB21" s="17">
        <v>5</v>
      </c>
      <c r="PC21" s="17">
        <v>0</v>
      </c>
      <c r="PD21" s="17">
        <v>6.2</v>
      </c>
      <c r="PE21" s="17"/>
      <c r="PF21" s="17"/>
      <c r="PG21" s="17">
        <v>6.2</v>
      </c>
      <c r="PH21" s="17">
        <v>0</v>
      </c>
      <c r="PI21" s="17">
        <v>1.46</v>
      </c>
      <c r="PJ21" s="17">
        <v>1.46</v>
      </c>
      <c r="PK21" s="17">
        <v>-1.46</v>
      </c>
      <c r="PL21" s="17">
        <v>0.6</v>
      </c>
      <c r="PM21" s="17">
        <v>1</v>
      </c>
      <c r="PN21" s="17">
        <v>1</v>
      </c>
      <c r="PO21" s="17">
        <v>-0.4</v>
      </c>
      <c r="PP21" s="17">
        <v>1.8</v>
      </c>
      <c r="PQ21" s="17">
        <v>1.83</v>
      </c>
      <c r="PR21" s="17">
        <v>1.83</v>
      </c>
      <c r="PS21" s="17">
        <v>-0.03</v>
      </c>
      <c r="PT21" s="17">
        <v>4.3</v>
      </c>
      <c r="PU21" s="17">
        <v>4.3499999999999996</v>
      </c>
      <c r="PV21" s="17">
        <v>4.3499999999999996</v>
      </c>
      <c r="PW21" s="17">
        <v>-0.05</v>
      </c>
      <c r="PX21" s="17">
        <v>14.7</v>
      </c>
      <c r="PY21" s="17">
        <v>14.56311</v>
      </c>
      <c r="PZ21" s="17">
        <v>14.56311</v>
      </c>
      <c r="QA21" s="17">
        <v>0.13689000000000001</v>
      </c>
      <c r="QB21" s="17">
        <v>4.9000000000000004</v>
      </c>
      <c r="QC21" s="17">
        <v>5</v>
      </c>
      <c r="QD21" s="17">
        <v>5</v>
      </c>
      <c r="QE21" s="17">
        <v>-0.1</v>
      </c>
      <c r="QF21" s="17">
        <v>3.4</v>
      </c>
      <c r="QG21" s="17">
        <v>3.1</v>
      </c>
      <c r="QH21" s="17">
        <v>3.1</v>
      </c>
      <c r="QI21" s="17">
        <v>0.3</v>
      </c>
      <c r="QJ21" s="17">
        <v>3</v>
      </c>
      <c r="QK21" s="17">
        <v>3.4</v>
      </c>
      <c r="QL21" s="17">
        <v>3.4</v>
      </c>
      <c r="QM21" s="17">
        <v>-0.4</v>
      </c>
      <c r="QN21" s="17">
        <v>17.8</v>
      </c>
      <c r="QO21" s="17">
        <v>16.990290000000002</v>
      </c>
      <c r="QP21" s="17">
        <v>16.990290000000002</v>
      </c>
      <c r="QQ21" s="17">
        <v>0.80971000000000004</v>
      </c>
      <c r="QR21" s="17">
        <v>7.1</v>
      </c>
      <c r="QS21" s="17"/>
      <c r="QT21" s="17">
        <v>5.9480000000000004</v>
      </c>
      <c r="QU21" s="17">
        <v>1.1519999999999999</v>
      </c>
      <c r="QV21" s="17">
        <v>7.9</v>
      </c>
      <c r="QW21" s="17"/>
      <c r="QX21" s="17">
        <v>2.0019999999999998</v>
      </c>
      <c r="QY21" s="17">
        <v>5.8979999999999997</v>
      </c>
      <c r="QZ21" s="17">
        <v>25.3</v>
      </c>
      <c r="RA21" s="17">
        <v>29.699000000000002</v>
      </c>
      <c r="RB21" s="17">
        <v>29.699000000000002</v>
      </c>
      <c r="RC21" s="17">
        <v>-4.399</v>
      </c>
      <c r="RD21" s="17">
        <v>78</v>
      </c>
      <c r="RE21" s="17">
        <v>84.584999999999994</v>
      </c>
      <c r="RF21" s="17">
        <v>84.584999999999994</v>
      </c>
      <c r="RG21" s="17">
        <v>-6.585</v>
      </c>
      <c r="RH21" s="17">
        <v>4.4000000000000004</v>
      </c>
      <c r="RI21" s="17">
        <v>4.2</v>
      </c>
      <c r="RJ21" s="17">
        <v>4.2</v>
      </c>
      <c r="RK21" s="17">
        <v>0.2</v>
      </c>
      <c r="RL21" s="17">
        <v>1.2</v>
      </c>
      <c r="RM21" s="17">
        <v>1.2</v>
      </c>
      <c r="RN21" s="17">
        <v>1.2</v>
      </c>
      <c r="RO21" s="17">
        <v>0</v>
      </c>
      <c r="RP21" s="17">
        <v>1.2</v>
      </c>
      <c r="RQ21" s="17">
        <v>1.2</v>
      </c>
      <c r="RR21" s="17">
        <v>1.2</v>
      </c>
      <c r="RS21" s="17">
        <v>0</v>
      </c>
      <c r="RT21" s="17">
        <v>3</v>
      </c>
      <c r="RU21" s="17">
        <v>2.8</v>
      </c>
      <c r="RV21" s="17">
        <v>2.8</v>
      </c>
      <c r="RW21" s="17">
        <v>0.2</v>
      </c>
      <c r="RX21" s="17">
        <v>0.5</v>
      </c>
      <c r="RY21" s="17"/>
      <c r="RZ21" s="17">
        <v>1.488</v>
      </c>
      <c r="SA21" s="17">
        <v>-0.98799999999999999</v>
      </c>
      <c r="SB21" s="17">
        <v>1.3</v>
      </c>
      <c r="SC21" s="17">
        <v>2.46</v>
      </c>
      <c r="SD21" s="17">
        <v>2.46</v>
      </c>
      <c r="SE21" s="17">
        <v>-1.1599999999999999</v>
      </c>
      <c r="SF21" s="17">
        <v>4.7</v>
      </c>
      <c r="SG21" s="17">
        <v>4.4077500000000001</v>
      </c>
      <c r="SH21" s="17">
        <v>6.3610800000000003</v>
      </c>
      <c r="SI21" s="17">
        <v>-1.6610799999999999</v>
      </c>
      <c r="SJ21" s="17">
        <v>1.2</v>
      </c>
      <c r="SK21" s="17">
        <v>1.32</v>
      </c>
      <c r="SL21" s="17">
        <v>1.32</v>
      </c>
      <c r="SM21" s="17">
        <v>-0.12</v>
      </c>
      <c r="SN21" s="17">
        <v>0.4</v>
      </c>
      <c r="SO21" s="17">
        <v>0.4</v>
      </c>
      <c r="SP21" s="17">
        <v>0.4</v>
      </c>
      <c r="SQ21" s="17">
        <v>0</v>
      </c>
      <c r="SR21" s="17">
        <v>6.2</v>
      </c>
      <c r="SS21" s="17">
        <v>3.9</v>
      </c>
      <c r="ST21" s="17">
        <v>3.9</v>
      </c>
      <c r="SU21" s="17">
        <v>2.2999999999999998</v>
      </c>
      <c r="SV21" s="17">
        <v>3.1</v>
      </c>
      <c r="SW21" s="17">
        <v>3</v>
      </c>
      <c r="SX21" s="17">
        <v>3</v>
      </c>
      <c r="SY21" s="17">
        <v>0.1</v>
      </c>
      <c r="SZ21" s="17">
        <v>4</v>
      </c>
      <c r="TA21" s="17">
        <v>3.2</v>
      </c>
      <c r="TB21" s="17">
        <v>3.2</v>
      </c>
      <c r="TC21" s="17">
        <v>0.8</v>
      </c>
      <c r="TD21" s="17">
        <v>4.7</v>
      </c>
      <c r="TE21" s="17">
        <v>4.5</v>
      </c>
      <c r="TF21" s="17">
        <v>4.5</v>
      </c>
      <c r="TG21" s="17">
        <v>0.2</v>
      </c>
      <c r="TH21" s="17">
        <v>10</v>
      </c>
      <c r="TI21" s="17">
        <v>10</v>
      </c>
      <c r="TJ21" s="17">
        <v>10</v>
      </c>
      <c r="TK21" s="17">
        <v>0</v>
      </c>
      <c r="TL21" s="17">
        <v>24.5</v>
      </c>
      <c r="TM21" s="17">
        <v>22.658000000000001</v>
      </c>
      <c r="TN21" s="17">
        <v>22.658000000000001</v>
      </c>
      <c r="TO21" s="17">
        <v>1.8420000000000001</v>
      </c>
      <c r="TP21" s="17">
        <v>7.9</v>
      </c>
      <c r="TQ21" s="17">
        <v>21.265999999999998</v>
      </c>
      <c r="TR21" s="17">
        <v>21.265999999999998</v>
      </c>
      <c r="TS21" s="17">
        <v>-13.366</v>
      </c>
      <c r="TT21" s="17">
        <v>3.2</v>
      </c>
      <c r="TU21" s="17"/>
      <c r="TV21" s="17">
        <v>6.8239999999999998</v>
      </c>
      <c r="TW21" s="17">
        <v>-3.6240000000000001</v>
      </c>
      <c r="TX21" s="17">
        <v>52.3</v>
      </c>
      <c r="TY21" s="17">
        <v>68.731999999999999</v>
      </c>
      <c r="TZ21" s="17">
        <v>68.731999999999999</v>
      </c>
      <c r="UA21" s="17">
        <v>-16.431999999999999</v>
      </c>
      <c r="UB21" s="17">
        <v>39.200000000000003</v>
      </c>
      <c r="UC21" s="17">
        <v>87.052999999999997</v>
      </c>
      <c r="UD21" s="17">
        <v>87.052999999999997</v>
      </c>
      <c r="UE21" s="17">
        <v>-47.853000000000002</v>
      </c>
      <c r="UF21" s="17">
        <v>5.6</v>
      </c>
      <c r="UG21" s="17">
        <v>6.5170000000000003</v>
      </c>
      <c r="UH21" s="17">
        <v>6.5170000000000003</v>
      </c>
      <c r="UI21" s="17">
        <v>-0.91700000000000004</v>
      </c>
      <c r="UJ21" s="17">
        <v>1.8</v>
      </c>
      <c r="UK21" s="17">
        <v>5.32</v>
      </c>
      <c r="UL21" s="17">
        <v>5.32</v>
      </c>
      <c r="UM21" s="17">
        <v>-3.52</v>
      </c>
      <c r="UN21" s="17">
        <v>5.3</v>
      </c>
      <c r="UO21" s="17">
        <v>4</v>
      </c>
      <c r="UP21" s="17">
        <v>4</v>
      </c>
      <c r="UQ21" s="17">
        <v>1.3</v>
      </c>
      <c r="UR21" s="17">
        <v>2.2000000000000002</v>
      </c>
      <c r="US21" s="17">
        <v>2</v>
      </c>
      <c r="UT21" s="17">
        <v>2</v>
      </c>
      <c r="UU21" s="17">
        <v>0.2</v>
      </c>
      <c r="UV21" s="17">
        <v>7.6</v>
      </c>
      <c r="UW21" s="17">
        <v>7.5</v>
      </c>
      <c r="UX21" s="17">
        <v>7.5</v>
      </c>
      <c r="UY21" s="17">
        <v>0.1</v>
      </c>
      <c r="UZ21" s="17">
        <v>8</v>
      </c>
      <c r="VA21" s="17">
        <v>8</v>
      </c>
      <c r="VB21" s="17">
        <v>3</v>
      </c>
      <c r="VC21" s="17">
        <v>5</v>
      </c>
      <c r="VD21" s="17">
        <v>8.6999999999999993</v>
      </c>
      <c r="VE21" s="17">
        <v>8</v>
      </c>
      <c r="VF21" s="17">
        <v>3.4</v>
      </c>
      <c r="VG21" s="17">
        <v>5.3</v>
      </c>
      <c r="VH21" s="17">
        <v>8.3000000000000007</v>
      </c>
      <c r="VI21" s="17">
        <v>8</v>
      </c>
      <c r="VJ21" s="17">
        <v>3.5</v>
      </c>
      <c r="VK21" s="17">
        <v>4.8</v>
      </c>
      <c r="VL21" s="17">
        <v>14.6</v>
      </c>
      <c r="VM21" s="17">
        <v>11.65</v>
      </c>
      <c r="VN21" s="17">
        <v>11.65</v>
      </c>
      <c r="VO21" s="17">
        <v>2.95</v>
      </c>
      <c r="VP21" s="17">
        <v>29.7</v>
      </c>
      <c r="VQ21" s="17"/>
      <c r="VR21" s="17">
        <v>21.271999999999998</v>
      </c>
      <c r="VS21" s="17">
        <v>8.4280000000000008</v>
      </c>
      <c r="VT21" s="17">
        <v>0.1</v>
      </c>
      <c r="VU21" s="17"/>
      <c r="VV21" s="17">
        <v>6.3140000000000001</v>
      </c>
      <c r="VW21" s="17">
        <v>-6.2140000000000004</v>
      </c>
      <c r="VX21" s="17">
        <v>18.100000000000001</v>
      </c>
      <c r="VY21" s="17"/>
      <c r="VZ21" s="17">
        <v>38.881999999999998</v>
      </c>
      <c r="WA21" s="17">
        <v>-20.782</v>
      </c>
      <c r="WB21" s="17">
        <v>0.6</v>
      </c>
      <c r="WC21" s="17">
        <v>0.6</v>
      </c>
      <c r="WD21" s="17">
        <v>0.6</v>
      </c>
      <c r="WE21" s="17">
        <v>0</v>
      </c>
      <c r="WF21" s="17">
        <v>23</v>
      </c>
      <c r="WG21" s="17">
        <v>79</v>
      </c>
      <c r="WH21" s="17">
        <v>79</v>
      </c>
      <c r="WI21" s="17">
        <v>-56</v>
      </c>
      <c r="WJ21" s="17">
        <v>22.3</v>
      </c>
      <c r="WK21" s="17">
        <v>70</v>
      </c>
      <c r="WL21" s="17">
        <v>70</v>
      </c>
      <c r="WM21" s="17">
        <v>-47.7</v>
      </c>
      <c r="WN21" s="17">
        <v>14.7</v>
      </c>
      <c r="WO21" s="17"/>
      <c r="WP21" s="17">
        <v>27.893999999999998</v>
      </c>
      <c r="WQ21" s="17">
        <v>-13.194000000000001</v>
      </c>
      <c r="WR21" s="17">
        <v>0.2</v>
      </c>
      <c r="WS21" s="17"/>
      <c r="WT21" s="17"/>
      <c r="WU21" s="17">
        <v>0.2</v>
      </c>
      <c r="WV21" s="17">
        <v>7.8</v>
      </c>
      <c r="WW21" s="17">
        <v>7.6</v>
      </c>
      <c r="WX21" s="17">
        <v>7.6</v>
      </c>
      <c r="WY21" s="17">
        <v>0.2</v>
      </c>
      <c r="WZ21" s="17">
        <v>19.2</v>
      </c>
      <c r="XA21" s="17">
        <v>18.4466</v>
      </c>
      <c r="XB21" s="17">
        <v>18.4466</v>
      </c>
      <c r="XC21" s="17">
        <v>0.75339999999999996</v>
      </c>
      <c r="XD21" s="17">
        <v>9.5</v>
      </c>
      <c r="XE21" s="17">
        <v>10.8</v>
      </c>
      <c r="XF21" s="17">
        <v>10.8</v>
      </c>
      <c r="XG21" s="17">
        <v>-1.3</v>
      </c>
      <c r="XH21" s="17">
        <v>31.3</v>
      </c>
      <c r="XI21" s="17">
        <v>31.5</v>
      </c>
      <c r="XJ21" s="17">
        <v>31.5</v>
      </c>
      <c r="XK21" s="17">
        <v>-0.2</v>
      </c>
      <c r="XL21" s="17">
        <v>29.4</v>
      </c>
      <c r="XM21" s="17">
        <v>31.5</v>
      </c>
      <c r="XN21" s="17">
        <v>31.5</v>
      </c>
      <c r="XO21" s="17">
        <v>-2.1</v>
      </c>
      <c r="XP21" s="17">
        <v>14.9</v>
      </c>
      <c r="XQ21" s="17">
        <v>14</v>
      </c>
      <c r="XR21" s="17">
        <v>14</v>
      </c>
      <c r="XS21" s="17">
        <v>0.9</v>
      </c>
      <c r="XT21" s="17">
        <v>18.3</v>
      </c>
      <c r="XU21" s="17">
        <v>17</v>
      </c>
      <c r="XV21" s="17">
        <v>17</v>
      </c>
      <c r="XW21" s="17">
        <v>1.3</v>
      </c>
      <c r="XX21" s="17">
        <v>6.98</v>
      </c>
      <c r="XY21" s="17">
        <v>7.8</v>
      </c>
      <c r="XZ21" s="17">
        <v>7.8</v>
      </c>
      <c r="YA21" s="17">
        <v>-0.82</v>
      </c>
      <c r="YB21" s="17">
        <v>3.62</v>
      </c>
      <c r="YC21" s="17">
        <v>7</v>
      </c>
      <c r="YD21" s="17">
        <v>11</v>
      </c>
      <c r="YE21" s="17">
        <v>-7.38</v>
      </c>
    </row>
    <row r="22" spans="1:655" ht="24" customHeight="1" x14ac:dyDescent="0.3">
      <c r="A22" s="1"/>
      <c r="B22" s="16" t="s">
        <v>27</v>
      </c>
      <c r="C22" s="16" t="s">
        <v>723</v>
      </c>
      <c r="D22" s="17">
        <v>99.3</v>
      </c>
      <c r="E22" s="17">
        <v>101.60194</v>
      </c>
      <c r="F22" s="17">
        <v>101.60194</v>
      </c>
      <c r="G22" s="17">
        <v>-2.3019400000000001</v>
      </c>
      <c r="H22" s="17">
        <v>628.9</v>
      </c>
      <c r="I22" s="17">
        <v>643.52629999999999</v>
      </c>
      <c r="J22" s="17">
        <v>643.52494999999999</v>
      </c>
      <c r="K22" s="17">
        <v>-14.62495</v>
      </c>
      <c r="L22" s="17">
        <v>216</v>
      </c>
      <c r="M22" s="17">
        <v>209.35054</v>
      </c>
      <c r="N22" s="17">
        <v>209.35011</v>
      </c>
      <c r="O22" s="17">
        <v>6.6498900000000001</v>
      </c>
      <c r="P22" s="17"/>
      <c r="Q22" s="17"/>
      <c r="R22" s="17"/>
      <c r="S22" s="17">
        <v>0</v>
      </c>
      <c r="T22" s="17"/>
      <c r="U22" s="17"/>
      <c r="V22" s="17"/>
      <c r="W22" s="17">
        <v>0</v>
      </c>
      <c r="X22" s="17">
        <v>11.1</v>
      </c>
      <c r="Y22" s="17">
        <v>12.09104</v>
      </c>
      <c r="Z22" s="17">
        <v>12.09103</v>
      </c>
      <c r="AA22" s="17">
        <v>-0.99102999999999997</v>
      </c>
      <c r="AB22" s="17">
        <v>90.5</v>
      </c>
      <c r="AC22" s="17">
        <v>87.85</v>
      </c>
      <c r="AD22" s="17">
        <v>87.85</v>
      </c>
      <c r="AE22" s="17">
        <v>2.65</v>
      </c>
      <c r="AF22" s="17"/>
      <c r="AG22" s="17"/>
      <c r="AH22" s="17"/>
      <c r="AI22" s="17">
        <v>0</v>
      </c>
      <c r="AJ22" s="17"/>
      <c r="AK22" s="17"/>
      <c r="AL22" s="17"/>
      <c r="AM22" s="17">
        <v>0</v>
      </c>
      <c r="AN22" s="17">
        <v>188.4</v>
      </c>
      <c r="AO22" s="17">
        <v>135.58206000000001</v>
      </c>
      <c r="AP22" s="17">
        <v>170.17877999999999</v>
      </c>
      <c r="AQ22" s="17">
        <v>18.221219999999999</v>
      </c>
      <c r="AR22" s="17">
        <v>207.3</v>
      </c>
      <c r="AS22" s="17">
        <v>135.58206000000001</v>
      </c>
      <c r="AT22" s="17">
        <v>170.17877999999999</v>
      </c>
      <c r="AU22" s="17">
        <v>37.121220000000001</v>
      </c>
      <c r="AV22" s="17">
        <v>210.1</v>
      </c>
      <c r="AW22" s="17">
        <v>135.58206000000001</v>
      </c>
      <c r="AX22" s="17">
        <v>170.17877999999999</v>
      </c>
      <c r="AY22" s="17">
        <v>39.921219999999998</v>
      </c>
      <c r="AZ22" s="17">
        <v>291.39999999999998</v>
      </c>
      <c r="BA22" s="17">
        <v>203.98382000000001</v>
      </c>
      <c r="BB22" s="17">
        <v>256.03474</v>
      </c>
      <c r="BC22" s="17">
        <v>35.365259999999999</v>
      </c>
      <c r="BD22" s="17">
        <v>215.8</v>
      </c>
      <c r="BE22" s="17">
        <v>208.07390000000001</v>
      </c>
      <c r="BF22" s="17">
        <v>208.07389000000001</v>
      </c>
      <c r="BG22" s="17">
        <v>7.7261100000000003</v>
      </c>
      <c r="BH22" s="17">
        <v>111.5</v>
      </c>
      <c r="BI22" s="17">
        <v>104.34936999999999</v>
      </c>
      <c r="BJ22" s="17">
        <v>104.34936999999999</v>
      </c>
      <c r="BK22" s="17">
        <v>7.1506299999999996</v>
      </c>
      <c r="BL22" s="17">
        <v>233.7</v>
      </c>
      <c r="BM22" s="17">
        <v>218.94677999999999</v>
      </c>
      <c r="BN22" s="17">
        <v>112.42333000000001</v>
      </c>
      <c r="BO22" s="17">
        <v>121.27667</v>
      </c>
      <c r="BP22" s="17">
        <v>3</v>
      </c>
      <c r="BQ22" s="17">
        <v>4.4318400000000002</v>
      </c>
      <c r="BR22" s="17">
        <v>4.4318400000000002</v>
      </c>
      <c r="BS22" s="17">
        <v>-1.43184</v>
      </c>
      <c r="BT22" s="17"/>
      <c r="BU22" s="17"/>
      <c r="BV22" s="17"/>
      <c r="BW22" s="17">
        <v>0</v>
      </c>
      <c r="BX22" s="17"/>
      <c r="BY22" s="17"/>
      <c r="BZ22" s="17"/>
      <c r="CA22" s="17">
        <v>0</v>
      </c>
      <c r="CB22" s="17"/>
      <c r="CC22" s="17"/>
      <c r="CD22" s="17"/>
      <c r="CE22" s="17">
        <v>0</v>
      </c>
      <c r="CF22" s="17"/>
      <c r="CG22" s="17"/>
      <c r="CH22" s="17"/>
      <c r="CI22" s="17">
        <v>0</v>
      </c>
      <c r="CJ22" s="17">
        <v>127.9</v>
      </c>
      <c r="CK22" s="17">
        <v>118.74925</v>
      </c>
      <c r="CL22" s="17">
        <v>118.74925</v>
      </c>
      <c r="CM22" s="17">
        <v>9.1507500000000004</v>
      </c>
      <c r="CN22" s="17">
        <v>8</v>
      </c>
      <c r="CO22" s="17">
        <v>5.1333399999999996</v>
      </c>
      <c r="CP22" s="17">
        <v>5.1333399999999996</v>
      </c>
      <c r="CQ22" s="17">
        <v>2.86666</v>
      </c>
      <c r="CR22" s="17">
        <v>3.3</v>
      </c>
      <c r="CS22" s="17">
        <v>2.8177599999999998</v>
      </c>
      <c r="CT22" s="17">
        <v>2.8177599999999998</v>
      </c>
      <c r="CU22" s="17">
        <v>0.48224</v>
      </c>
      <c r="CV22" s="17">
        <v>0</v>
      </c>
      <c r="CW22" s="17"/>
      <c r="CX22" s="17"/>
      <c r="CY22" s="17">
        <v>0</v>
      </c>
      <c r="CZ22" s="17">
        <v>7.1</v>
      </c>
      <c r="DA22" s="17">
        <v>6.8787000000000003</v>
      </c>
      <c r="DB22" s="17">
        <v>6.8787000000000003</v>
      </c>
      <c r="DC22" s="17">
        <v>0.2213</v>
      </c>
      <c r="DD22" s="17">
        <v>10.6</v>
      </c>
      <c r="DE22" s="17">
        <v>11.2387</v>
      </c>
      <c r="DF22" s="17">
        <v>11.2387</v>
      </c>
      <c r="DG22" s="17">
        <v>-0.63870000000000005</v>
      </c>
      <c r="DH22" s="17">
        <v>50.3</v>
      </c>
      <c r="DI22" s="17">
        <v>45</v>
      </c>
      <c r="DJ22" s="17">
        <v>27.327220000000001</v>
      </c>
      <c r="DK22" s="17">
        <v>22.97278</v>
      </c>
      <c r="DL22" s="17"/>
      <c r="DM22" s="17"/>
      <c r="DN22" s="17"/>
      <c r="DO22" s="17">
        <v>0</v>
      </c>
      <c r="DP22" s="17"/>
      <c r="DQ22" s="17"/>
      <c r="DR22" s="17"/>
      <c r="DS22" s="17">
        <v>0</v>
      </c>
      <c r="DT22" s="17"/>
      <c r="DU22" s="17"/>
      <c r="DV22" s="17"/>
      <c r="DW22" s="17">
        <v>0</v>
      </c>
      <c r="DX22" s="17"/>
      <c r="DY22" s="17"/>
      <c r="DZ22" s="17"/>
      <c r="EA22" s="17">
        <v>0</v>
      </c>
      <c r="EB22" s="17">
        <v>80.5</v>
      </c>
      <c r="EC22" s="17">
        <v>81.71893</v>
      </c>
      <c r="ED22" s="17">
        <v>57.454439999999998</v>
      </c>
      <c r="EE22" s="17">
        <v>23.045559999999998</v>
      </c>
      <c r="EF22" s="17">
        <v>27</v>
      </c>
      <c r="EG22" s="17">
        <v>110.26321</v>
      </c>
      <c r="EH22" s="17">
        <v>110.26321</v>
      </c>
      <c r="EI22" s="17">
        <v>-83.263210000000001</v>
      </c>
      <c r="EJ22" s="17"/>
      <c r="EK22" s="17"/>
      <c r="EL22" s="17"/>
      <c r="EM22" s="17">
        <v>0</v>
      </c>
      <c r="EN22" s="17"/>
      <c r="EO22" s="17"/>
      <c r="EP22" s="17"/>
      <c r="EQ22" s="17">
        <v>0</v>
      </c>
      <c r="ER22" s="17"/>
      <c r="ES22" s="17"/>
      <c r="ET22" s="17"/>
      <c r="EU22" s="17">
        <v>0</v>
      </c>
      <c r="EV22" s="17">
        <v>6.5</v>
      </c>
      <c r="EW22" s="17">
        <v>6.39</v>
      </c>
      <c r="EX22" s="17">
        <v>6.39</v>
      </c>
      <c r="EY22" s="17">
        <v>0.11</v>
      </c>
      <c r="EZ22" s="17">
        <v>148.6</v>
      </c>
      <c r="FA22" s="17">
        <v>150.51545999999999</v>
      </c>
      <c r="FB22" s="17">
        <v>150.51545999999999</v>
      </c>
      <c r="FC22" s="17">
        <v>-1.9154599999999999</v>
      </c>
      <c r="FD22" s="17">
        <v>34.5</v>
      </c>
      <c r="FE22" s="17">
        <v>30.59984</v>
      </c>
      <c r="FF22" s="17">
        <v>30.59984</v>
      </c>
      <c r="FG22" s="17">
        <v>3.9001600000000001</v>
      </c>
      <c r="FH22" s="17">
        <v>47.7</v>
      </c>
      <c r="FI22" s="17">
        <v>75</v>
      </c>
      <c r="FJ22" s="17">
        <v>52.57741</v>
      </c>
      <c r="FK22" s="17">
        <v>-4.8774100000000002</v>
      </c>
      <c r="FL22" s="17">
        <v>23.3</v>
      </c>
      <c r="FM22" s="17">
        <v>15.082800000000001</v>
      </c>
      <c r="FN22" s="17">
        <v>15.082800000000001</v>
      </c>
      <c r="FO22" s="17">
        <v>8.2172000000000001</v>
      </c>
      <c r="FP22" s="17">
        <v>18.399999999999999</v>
      </c>
      <c r="FQ22" s="17">
        <v>17.562139999999999</v>
      </c>
      <c r="FR22" s="17">
        <v>17.562139999999999</v>
      </c>
      <c r="FS22" s="17">
        <v>0.83786000000000005</v>
      </c>
      <c r="FT22" s="17">
        <v>11.4</v>
      </c>
      <c r="FU22" s="17">
        <v>10.67961</v>
      </c>
      <c r="FV22" s="17">
        <v>10.67961</v>
      </c>
      <c r="FW22" s="17">
        <v>0.72038999999999997</v>
      </c>
      <c r="FX22" s="17">
        <v>63.8</v>
      </c>
      <c r="FY22" s="17">
        <v>64.889049999999997</v>
      </c>
      <c r="FZ22" s="17">
        <v>64.889049999999997</v>
      </c>
      <c r="GA22" s="17">
        <v>-1.0890500000000001</v>
      </c>
      <c r="GB22" s="17">
        <v>182.2</v>
      </c>
      <c r="GC22" s="17">
        <v>139.79759999999999</v>
      </c>
      <c r="GD22" s="17">
        <v>184.91497000000001</v>
      </c>
      <c r="GE22" s="17">
        <v>-2.7149700000000001</v>
      </c>
      <c r="GF22" s="17">
        <v>182.3</v>
      </c>
      <c r="GG22" s="17">
        <v>139.79759999999999</v>
      </c>
      <c r="GH22" s="17">
        <v>184.91497000000001</v>
      </c>
      <c r="GI22" s="17">
        <v>-2.61497</v>
      </c>
      <c r="GJ22" s="17">
        <v>184.1</v>
      </c>
      <c r="GK22" s="17">
        <v>140.21741</v>
      </c>
      <c r="GL22" s="17">
        <v>185.47027</v>
      </c>
      <c r="GM22" s="17">
        <v>-1.3702700000000001</v>
      </c>
      <c r="GN22" s="17">
        <v>79.7</v>
      </c>
      <c r="GO22" s="17">
        <v>56.871519999999997</v>
      </c>
      <c r="GP22" s="17">
        <v>38.253520000000002</v>
      </c>
      <c r="GQ22" s="17">
        <v>41.446480000000001</v>
      </c>
      <c r="GR22" s="17">
        <v>6.5</v>
      </c>
      <c r="GS22" s="17"/>
      <c r="GT22" s="17"/>
      <c r="GU22" s="17">
        <v>6.5</v>
      </c>
      <c r="GV22" s="17">
        <v>8.6</v>
      </c>
      <c r="GW22" s="17">
        <v>6.8964100000000004</v>
      </c>
      <c r="GX22" s="17">
        <v>6.8964100000000004</v>
      </c>
      <c r="GY22" s="17">
        <v>1.7035899999999999</v>
      </c>
      <c r="GZ22" s="17">
        <v>16.3</v>
      </c>
      <c r="HA22" s="17">
        <v>16</v>
      </c>
      <c r="HB22" s="17">
        <v>12</v>
      </c>
      <c r="HC22" s="17">
        <v>4.3</v>
      </c>
      <c r="HD22" s="17">
        <v>25</v>
      </c>
      <c r="HE22" s="17">
        <v>23.84788</v>
      </c>
      <c r="HF22" s="17">
        <v>24.632480000000001</v>
      </c>
      <c r="HG22" s="17">
        <v>0.36752000000000001</v>
      </c>
      <c r="HH22" s="17">
        <v>2</v>
      </c>
      <c r="HI22" s="17">
        <v>1.97359</v>
      </c>
      <c r="HJ22" s="17">
        <v>1.97359</v>
      </c>
      <c r="HK22" s="17">
        <v>2.6409999999999999E-2</v>
      </c>
      <c r="HL22" s="17">
        <v>0</v>
      </c>
      <c r="HM22" s="17"/>
      <c r="HN22" s="17"/>
      <c r="HO22" s="17">
        <v>0</v>
      </c>
      <c r="HP22" s="17">
        <v>26.8</v>
      </c>
      <c r="HQ22" s="17">
        <v>27.53661</v>
      </c>
      <c r="HR22" s="17">
        <v>26.80415</v>
      </c>
      <c r="HS22" s="17">
        <v>-4.15E-3</v>
      </c>
      <c r="HT22" s="17"/>
      <c r="HU22" s="17"/>
      <c r="HV22" s="17"/>
      <c r="HW22" s="17">
        <v>0</v>
      </c>
      <c r="HX22" s="17"/>
      <c r="HY22" s="17"/>
      <c r="HZ22" s="17"/>
      <c r="IA22" s="17">
        <v>0</v>
      </c>
      <c r="IB22" s="17">
        <v>45.2</v>
      </c>
      <c r="IC22" s="17">
        <v>23.286280000000001</v>
      </c>
      <c r="ID22" s="17">
        <v>30.927600000000002</v>
      </c>
      <c r="IE22" s="17">
        <v>14.272399999999999</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65.2</v>
      </c>
      <c r="JE22" s="17">
        <v>39.148040000000002</v>
      </c>
      <c r="JF22" s="17">
        <v>16.494879999999998</v>
      </c>
      <c r="JG22" s="17">
        <v>48.705120000000001</v>
      </c>
      <c r="JH22" s="17">
        <v>177.6</v>
      </c>
      <c r="JI22" s="17">
        <v>185.23908</v>
      </c>
      <c r="JJ22" s="17">
        <v>185.23907</v>
      </c>
      <c r="JK22" s="17">
        <v>-7.6390700000000002</v>
      </c>
      <c r="JL22" s="17">
        <v>175.2</v>
      </c>
      <c r="JM22" s="17">
        <v>185.23908</v>
      </c>
      <c r="JN22" s="17">
        <v>185.23907</v>
      </c>
      <c r="JO22" s="17">
        <v>-10.039070000000001</v>
      </c>
      <c r="JP22" s="17">
        <v>209.7</v>
      </c>
      <c r="JQ22" s="17">
        <v>185.23908</v>
      </c>
      <c r="JR22" s="17">
        <v>185.23907</v>
      </c>
      <c r="JS22" s="17">
        <v>24.460930000000001</v>
      </c>
      <c r="JT22" s="17">
        <v>274.7</v>
      </c>
      <c r="JU22" s="17">
        <v>278.69303000000002</v>
      </c>
      <c r="JV22" s="17">
        <v>278.69301999999999</v>
      </c>
      <c r="JW22" s="17">
        <v>-3.99302</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0.5</v>
      </c>
      <c r="LE22" s="17">
        <v>0.63188999999999995</v>
      </c>
      <c r="LF22" s="17">
        <v>0.63188999999999995</v>
      </c>
      <c r="LG22" s="17">
        <v>-0.13189000000000001</v>
      </c>
      <c r="LH22" s="17">
        <v>65</v>
      </c>
      <c r="LI22" s="17">
        <v>114.51976999999999</v>
      </c>
      <c r="LJ22" s="17">
        <v>138.70574999999999</v>
      </c>
      <c r="LK22" s="17">
        <v>-73.705749999999995</v>
      </c>
      <c r="LL22" s="17">
        <v>70.7</v>
      </c>
      <c r="LM22" s="17">
        <v>75.888530000000003</v>
      </c>
      <c r="LN22" s="17">
        <v>69.303190000000001</v>
      </c>
      <c r="LO22" s="17">
        <v>1.3968100000000001</v>
      </c>
      <c r="LP22" s="17">
        <v>63.3</v>
      </c>
      <c r="LQ22" s="17">
        <v>67.133979999999994</v>
      </c>
      <c r="LR22" s="17">
        <v>64.337580000000003</v>
      </c>
      <c r="LS22" s="17">
        <v>-1.0375799999999999</v>
      </c>
      <c r="LT22" s="17">
        <v>70.2</v>
      </c>
      <c r="LU22" s="17">
        <v>65.984009999999998</v>
      </c>
      <c r="LV22" s="17">
        <v>63.235509999999998</v>
      </c>
      <c r="LW22" s="17">
        <v>6.9644899999999996</v>
      </c>
      <c r="LX22" s="17">
        <v>29.9</v>
      </c>
      <c r="LY22" s="17">
        <v>27.30705</v>
      </c>
      <c r="LZ22" s="17">
        <v>26.169599999999999</v>
      </c>
      <c r="MA22" s="17">
        <v>3.7303999999999999</v>
      </c>
      <c r="MB22" s="17"/>
      <c r="MC22" s="17"/>
      <c r="MD22" s="17"/>
      <c r="ME22" s="17">
        <v>0</v>
      </c>
      <c r="MF22" s="17"/>
      <c r="MG22" s="17"/>
      <c r="MH22" s="17"/>
      <c r="MI22" s="17">
        <v>0</v>
      </c>
      <c r="MJ22" s="17"/>
      <c r="MK22" s="17"/>
      <c r="ML22" s="17"/>
      <c r="MM22" s="17">
        <v>0</v>
      </c>
      <c r="MN22" s="17">
        <v>147.5</v>
      </c>
      <c r="MO22" s="17">
        <v>151.08886999999999</v>
      </c>
      <c r="MP22" s="17">
        <v>151.08886999999999</v>
      </c>
      <c r="MQ22" s="17">
        <v>-3.58887</v>
      </c>
      <c r="MR22" s="17">
        <v>149.30000000000001</v>
      </c>
      <c r="MS22" s="17">
        <v>151.08886999999999</v>
      </c>
      <c r="MT22" s="17">
        <v>151.08886999999999</v>
      </c>
      <c r="MU22" s="17">
        <v>-1.78887</v>
      </c>
      <c r="MV22" s="17">
        <v>151.1</v>
      </c>
      <c r="MW22" s="17">
        <v>151.54258999999999</v>
      </c>
      <c r="MX22" s="17">
        <v>151.54258999999999</v>
      </c>
      <c r="MY22" s="17">
        <v>-0.44258999999999998</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6.9000000000000006E-2</v>
      </c>
      <c r="OE22" s="17">
        <v>-6.9000000000000006E-2</v>
      </c>
      <c r="OF22" s="17">
        <v>73.900000000000006</v>
      </c>
      <c r="OG22" s="17">
        <v>109.07</v>
      </c>
      <c r="OH22" s="17">
        <v>109.07</v>
      </c>
      <c r="OI22" s="17">
        <v>-35.17</v>
      </c>
      <c r="OJ22" s="17">
        <v>35.799999999999997</v>
      </c>
      <c r="OK22" s="17"/>
      <c r="OL22" s="17">
        <v>41.259</v>
      </c>
      <c r="OM22" s="17">
        <v>-5.4589999999999996</v>
      </c>
      <c r="ON22" s="17">
        <v>15.6</v>
      </c>
      <c r="OO22" s="17">
        <v>14.18</v>
      </c>
      <c r="OP22" s="17">
        <v>14.18</v>
      </c>
      <c r="OQ22" s="17">
        <v>1.42</v>
      </c>
      <c r="OR22" s="17">
        <v>0</v>
      </c>
      <c r="OS22" s="17"/>
      <c r="OT22" s="17"/>
      <c r="OU22" s="17">
        <v>0</v>
      </c>
      <c r="OV22" s="17">
        <v>5.4</v>
      </c>
      <c r="OW22" s="17">
        <v>5.2</v>
      </c>
      <c r="OX22" s="17">
        <v>5.2</v>
      </c>
      <c r="OY22" s="17">
        <v>0.2</v>
      </c>
      <c r="OZ22" s="17">
        <v>5.2</v>
      </c>
      <c r="PA22" s="17">
        <v>5</v>
      </c>
      <c r="PB22" s="17">
        <v>5</v>
      </c>
      <c r="PC22" s="17">
        <v>0.2</v>
      </c>
      <c r="PD22" s="17">
        <v>10</v>
      </c>
      <c r="PE22" s="17">
        <v>9</v>
      </c>
      <c r="PF22" s="17">
        <v>9</v>
      </c>
      <c r="PG22" s="17">
        <v>1</v>
      </c>
      <c r="PH22" s="17">
        <v>0</v>
      </c>
      <c r="PI22" s="17">
        <v>1.46</v>
      </c>
      <c r="PJ22" s="17">
        <v>1.46</v>
      </c>
      <c r="PK22" s="17">
        <v>-1.46</v>
      </c>
      <c r="PL22" s="17">
        <v>0.6</v>
      </c>
      <c r="PM22" s="17">
        <v>1</v>
      </c>
      <c r="PN22" s="17">
        <v>1</v>
      </c>
      <c r="PO22" s="17">
        <v>-0.4</v>
      </c>
      <c r="PP22" s="17">
        <v>1.8</v>
      </c>
      <c r="PQ22" s="17">
        <v>1.83</v>
      </c>
      <c r="PR22" s="17">
        <v>1.83</v>
      </c>
      <c r="PS22" s="17">
        <v>-0.03</v>
      </c>
      <c r="PT22" s="17">
        <v>4.5999999999999996</v>
      </c>
      <c r="PU22" s="17">
        <v>4.3499999999999996</v>
      </c>
      <c r="PV22" s="17">
        <v>4.3499999999999996</v>
      </c>
      <c r="PW22" s="17">
        <v>0.25</v>
      </c>
      <c r="PX22" s="17">
        <v>14.9</v>
      </c>
      <c r="PY22" s="17">
        <v>14.56311</v>
      </c>
      <c r="PZ22" s="17">
        <v>14.56311</v>
      </c>
      <c r="QA22" s="17">
        <v>0.33689000000000002</v>
      </c>
      <c r="QB22" s="17">
        <v>4.9000000000000004</v>
      </c>
      <c r="QC22" s="17">
        <v>5</v>
      </c>
      <c r="QD22" s="17">
        <v>5</v>
      </c>
      <c r="QE22" s="17">
        <v>-0.1</v>
      </c>
      <c r="QF22" s="17">
        <v>3.4</v>
      </c>
      <c r="QG22" s="17">
        <v>3.1</v>
      </c>
      <c r="QH22" s="17">
        <v>3.1</v>
      </c>
      <c r="QI22" s="17">
        <v>0.3</v>
      </c>
      <c r="QJ22" s="17">
        <v>1.1000000000000001</v>
      </c>
      <c r="QK22" s="17">
        <v>3.4</v>
      </c>
      <c r="QL22" s="17">
        <v>3.4</v>
      </c>
      <c r="QM22" s="17">
        <v>-2.2999999999999998</v>
      </c>
      <c r="QN22" s="17">
        <v>17.899999999999999</v>
      </c>
      <c r="QO22" s="17">
        <v>16.990290000000002</v>
      </c>
      <c r="QP22" s="17">
        <v>16.990290000000002</v>
      </c>
      <c r="QQ22" s="17">
        <v>0.90971000000000002</v>
      </c>
      <c r="QR22" s="17">
        <v>12.5</v>
      </c>
      <c r="QS22" s="17"/>
      <c r="QT22" s="17">
        <v>10.942</v>
      </c>
      <c r="QU22" s="17">
        <v>1.5580000000000001</v>
      </c>
      <c r="QV22" s="17">
        <v>15</v>
      </c>
      <c r="QW22" s="17"/>
      <c r="QX22" s="17">
        <v>7.016</v>
      </c>
      <c r="QY22" s="17">
        <v>7.984</v>
      </c>
      <c r="QZ22" s="17">
        <v>25</v>
      </c>
      <c r="RA22" s="17">
        <v>29.364999999999998</v>
      </c>
      <c r="RB22" s="17">
        <v>29.364999999999998</v>
      </c>
      <c r="RC22" s="17">
        <v>-4.3650000000000002</v>
      </c>
      <c r="RD22" s="17">
        <v>74.8</v>
      </c>
      <c r="RE22" s="17">
        <v>82.876000000000005</v>
      </c>
      <c r="RF22" s="17">
        <v>82.876000000000005</v>
      </c>
      <c r="RG22" s="17">
        <v>-8.0760000000000005</v>
      </c>
      <c r="RH22" s="17">
        <v>4.4000000000000004</v>
      </c>
      <c r="RI22" s="17">
        <v>4.2</v>
      </c>
      <c r="RJ22" s="17">
        <v>4.2</v>
      </c>
      <c r="RK22" s="17">
        <v>0.2</v>
      </c>
      <c r="RL22" s="17">
        <v>1.2</v>
      </c>
      <c r="RM22" s="17">
        <v>1.2</v>
      </c>
      <c r="RN22" s="17">
        <v>1.2</v>
      </c>
      <c r="RO22" s="17">
        <v>0</v>
      </c>
      <c r="RP22" s="17">
        <v>1.2</v>
      </c>
      <c r="RQ22" s="17">
        <v>1.2</v>
      </c>
      <c r="RR22" s="17">
        <v>1.2</v>
      </c>
      <c r="RS22" s="17">
        <v>0</v>
      </c>
      <c r="RT22" s="17">
        <v>3</v>
      </c>
      <c r="RU22" s="17">
        <v>2.8</v>
      </c>
      <c r="RV22" s="17">
        <v>2.8</v>
      </c>
      <c r="RW22" s="17">
        <v>0.2</v>
      </c>
      <c r="RX22" s="17">
        <v>0.9</v>
      </c>
      <c r="RY22" s="17"/>
      <c r="RZ22" s="17">
        <v>2.2690000000000001</v>
      </c>
      <c r="SA22" s="17">
        <v>-1.369</v>
      </c>
      <c r="SB22" s="17">
        <v>2.5</v>
      </c>
      <c r="SC22" s="17">
        <v>2.46</v>
      </c>
      <c r="SD22" s="17">
        <v>2.46</v>
      </c>
      <c r="SE22" s="17">
        <v>0.04</v>
      </c>
      <c r="SF22" s="17">
        <v>6.4</v>
      </c>
      <c r="SG22" s="17">
        <v>5.3863000000000003</v>
      </c>
      <c r="SH22" s="17">
        <v>7.1537899999999999</v>
      </c>
      <c r="SI22" s="17">
        <v>-0.75378999999999996</v>
      </c>
      <c r="SJ22" s="17">
        <v>1.2</v>
      </c>
      <c r="SK22" s="17">
        <v>1.28</v>
      </c>
      <c r="SL22" s="17">
        <v>1.28</v>
      </c>
      <c r="SM22" s="17">
        <v>-0.08</v>
      </c>
      <c r="SN22" s="17">
        <v>0.4</v>
      </c>
      <c r="SO22" s="17">
        <v>0.4</v>
      </c>
      <c r="SP22" s="17">
        <v>0.4</v>
      </c>
      <c r="SQ22" s="17">
        <v>0</v>
      </c>
      <c r="SR22" s="17">
        <v>5.6</v>
      </c>
      <c r="SS22" s="17">
        <v>3.9</v>
      </c>
      <c r="ST22" s="17">
        <v>3.9</v>
      </c>
      <c r="SU22" s="17">
        <v>1.7</v>
      </c>
      <c r="SV22" s="17">
        <v>2.8</v>
      </c>
      <c r="SW22" s="17">
        <v>3</v>
      </c>
      <c r="SX22" s="17">
        <v>3</v>
      </c>
      <c r="SY22" s="17">
        <v>-0.2</v>
      </c>
      <c r="SZ22" s="17">
        <v>3.9</v>
      </c>
      <c r="TA22" s="17">
        <v>3.2</v>
      </c>
      <c r="TB22" s="17">
        <v>3.2</v>
      </c>
      <c r="TC22" s="17">
        <v>0.7</v>
      </c>
      <c r="TD22" s="17">
        <v>4.7</v>
      </c>
      <c r="TE22" s="17">
        <v>4.5</v>
      </c>
      <c r="TF22" s="17">
        <v>4.5</v>
      </c>
      <c r="TG22" s="17">
        <v>0.2</v>
      </c>
      <c r="TH22" s="17">
        <v>9.9</v>
      </c>
      <c r="TI22" s="17">
        <v>10</v>
      </c>
      <c r="TJ22" s="17">
        <v>10</v>
      </c>
      <c r="TK22" s="17">
        <v>-0.1</v>
      </c>
      <c r="TL22" s="17">
        <v>26.4</v>
      </c>
      <c r="TM22" s="17">
        <v>22.364000000000001</v>
      </c>
      <c r="TN22" s="17">
        <v>22.364000000000001</v>
      </c>
      <c r="TO22" s="17">
        <v>4.0359999999999996</v>
      </c>
      <c r="TP22" s="17">
        <v>10.3</v>
      </c>
      <c r="TQ22" s="17">
        <v>22.382999999999999</v>
      </c>
      <c r="TR22" s="17">
        <v>22.382999999999999</v>
      </c>
      <c r="TS22" s="17">
        <v>-12.083</v>
      </c>
      <c r="TT22" s="17">
        <v>13.7</v>
      </c>
      <c r="TU22" s="17"/>
      <c r="TV22" s="17">
        <v>17.491</v>
      </c>
      <c r="TW22" s="17">
        <v>-3.7909999999999999</v>
      </c>
      <c r="TX22" s="17">
        <v>26.3</v>
      </c>
      <c r="TY22" s="17">
        <v>65.635000000000005</v>
      </c>
      <c r="TZ22" s="17">
        <v>65.635000000000005</v>
      </c>
      <c r="UA22" s="17">
        <v>-39.335000000000001</v>
      </c>
      <c r="UB22" s="17">
        <v>49.3</v>
      </c>
      <c r="UC22" s="17">
        <v>85.093000000000004</v>
      </c>
      <c r="UD22" s="17">
        <v>85.093000000000004</v>
      </c>
      <c r="UE22" s="17">
        <v>-35.792999999999999</v>
      </c>
      <c r="UF22" s="17">
        <v>3</v>
      </c>
      <c r="UG22" s="17">
        <v>5.0030000000000001</v>
      </c>
      <c r="UH22" s="17">
        <v>5.0030000000000001</v>
      </c>
      <c r="UI22" s="17">
        <v>-2.0030000000000001</v>
      </c>
      <c r="UJ22" s="17">
        <v>0.4</v>
      </c>
      <c r="UK22" s="17">
        <v>4.7539999999999996</v>
      </c>
      <c r="UL22" s="17">
        <v>4.7539999999999996</v>
      </c>
      <c r="UM22" s="17">
        <v>-4.3540000000000001</v>
      </c>
      <c r="UN22" s="17">
        <v>5.7</v>
      </c>
      <c r="UO22" s="17">
        <v>4</v>
      </c>
      <c r="UP22" s="17">
        <v>4</v>
      </c>
      <c r="UQ22" s="17">
        <v>1.7</v>
      </c>
      <c r="UR22" s="17">
        <v>2.2000000000000002</v>
      </c>
      <c r="US22" s="17">
        <v>2</v>
      </c>
      <c r="UT22" s="17">
        <v>2</v>
      </c>
      <c r="UU22" s="17">
        <v>0.2</v>
      </c>
      <c r="UV22" s="17">
        <v>7.8</v>
      </c>
      <c r="UW22" s="17">
        <v>7.5</v>
      </c>
      <c r="UX22" s="17">
        <v>7.5</v>
      </c>
      <c r="UY22" s="17">
        <v>0.3</v>
      </c>
      <c r="UZ22" s="17">
        <v>7.8</v>
      </c>
      <c r="VA22" s="17">
        <v>8</v>
      </c>
      <c r="VB22" s="17">
        <v>3</v>
      </c>
      <c r="VC22" s="17">
        <v>4.8</v>
      </c>
      <c r="VD22" s="17">
        <v>8.6999999999999993</v>
      </c>
      <c r="VE22" s="17">
        <v>8</v>
      </c>
      <c r="VF22" s="17">
        <v>3.4</v>
      </c>
      <c r="VG22" s="17">
        <v>5.3</v>
      </c>
      <c r="VH22" s="17">
        <v>8.5</v>
      </c>
      <c r="VI22" s="17">
        <v>8</v>
      </c>
      <c r="VJ22" s="17">
        <v>3.5</v>
      </c>
      <c r="VK22" s="17">
        <v>5</v>
      </c>
      <c r="VL22" s="17">
        <v>11.3</v>
      </c>
      <c r="VM22" s="17">
        <v>11.82</v>
      </c>
      <c r="VN22" s="17">
        <v>11.82</v>
      </c>
      <c r="VO22" s="17">
        <v>-0.52</v>
      </c>
      <c r="VP22" s="17">
        <v>124.7</v>
      </c>
      <c r="VQ22" s="17"/>
      <c r="VR22" s="17">
        <v>80.268000000000001</v>
      </c>
      <c r="VS22" s="17">
        <v>44.432000000000002</v>
      </c>
      <c r="VT22" s="17">
        <v>2.7</v>
      </c>
      <c r="VU22" s="17"/>
      <c r="VV22" s="17">
        <v>9.5510000000000002</v>
      </c>
      <c r="VW22" s="17">
        <v>-6.851</v>
      </c>
      <c r="VX22" s="17">
        <v>66.2</v>
      </c>
      <c r="VY22" s="17"/>
      <c r="VZ22" s="17">
        <v>83.966999999999999</v>
      </c>
      <c r="WA22" s="17">
        <v>-17.766999999999999</v>
      </c>
      <c r="WB22" s="17">
        <v>0.6</v>
      </c>
      <c r="WC22" s="17">
        <v>0.6</v>
      </c>
      <c r="WD22" s="17">
        <v>0.6</v>
      </c>
      <c r="WE22" s="17">
        <v>0</v>
      </c>
      <c r="WF22" s="17">
        <v>26.7</v>
      </c>
      <c r="WG22" s="17">
        <v>71</v>
      </c>
      <c r="WH22" s="17">
        <v>71</v>
      </c>
      <c r="WI22" s="17">
        <v>-44.3</v>
      </c>
      <c r="WJ22" s="17">
        <v>29.3</v>
      </c>
      <c r="WK22" s="17">
        <v>66</v>
      </c>
      <c r="WL22" s="17">
        <v>66</v>
      </c>
      <c r="WM22" s="17">
        <v>-36.700000000000003</v>
      </c>
      <c r="WN22" s="17">
        <v>53.1</v>
      </c>
      <c r="WO22" s="17"/>
      <c r="WP22" s="17">
        <v>64.027000000000001</v>
      </c>
      <c r="WQ22" s="17">
        <v>-10.927</v>
      </c>
      <c r="WR22" s="17">
        <v>3.1</v>
      </c>
      <c r="WS22" s="17"/>
      <c r="WT22" s="17">
        <v>1.137</v>
      </c>
      <c r="WU22" s="17">
        <v>1.9630000000000001</v>
      </c>
      <c r="WV22" s="17">
        <v>7.6</v>
      </c>
      <c r="WW22" s="17">
        <v>7.6</v>
      </c>
      <c r="WX22" s="17">
        <v>7.6</v>
      </c>
      <c r="WY22" s="17">
        <v>0</v>
      </c>
      <c r="WZ22" s="17">
        <v>19</v>
      </c>
      <c r="XA22" s="17">
        <v>18.4466</v>
      </c>
      <c r="XB22" s="17">
        <v>18.4466</v>
      </c>
      <c r="XC22" s="17">
        <v>0.5534</v>
      </c>
      <c r="XD22" s="17">
        <v>8.8000000000000007</v>
      </c>
      <c r="XE22" s="17">
        <v>10.8</v>
      </c>
      <c r="XF22" s="17">
        <v>10.8</v>
      </c>
      <c r="XG22" s="17">
        <v>-2</v>
      </c>
      <c r="XH22" s="17">
        <v>31.7</v>
      </c>
      <c r="XI22" s="17">
        <v>31.5</v>
      </c>
      <c r="XJ22" s="17">
        <v>31.5</v>
      </c>
      <c r="XK22" s="17">
        <v>0.2</v>
      </c>
      <c r="XL22" s="17">
        <v>29.4</v>
      </c>
      <c r="XM22" s="17">
        <v>31.5</v>
      </c>
      <c r="XN22" s="17">
        <v>31.5</v>
      </c>
      <c r="XO22" s="17">
        <v>-2.1</v>
      </c>
      <c r="XP22" s="17">
        <v>14.5</v>
      </c>
      <c r="XQ22" s="17">
        <v>14</v>
      </c>
      <c r="XR22" s="17">
        <v>14</v>
      </c>
      <c r="XS22" s="17">
        <v>0.5</v>
      </c>
      <c r="XT22" s="17">
        <v>18.3</v>
      </c>
      <c r="XU22" s="17">
        <v>17</v>
      </c>
      <c r="XV22" s="17">
        <v>17</v>
      </c>
      <c r="XW22" s="17">
        <v>1.3</v>
      </c>
      <c r="XX22" s="17">
        <v>8.1300000000000008</v>
      </c>
      <c r="XY22" s="17">
        <v>7.8</v>
      </c>
      <c r="XZ22" s="17">
        <v>7.8</v>
      </c>
      <c r="YA22" s="17">
        <v>0.33</v>
      </c>
      <c r="YB22" s="17">
        <v>7.14</v>
      </c>
      <c r="YC22" s="17">
        <v>7</v>
      </c>
      <c r="YD22" s="17">
        <v>11</v>
      </c>
      <c r="YE22" s="17">
        <v>-3.86</v>
      </c>
    </row>
    <row r="23" spans="1:655" ht="24" customHeight="1" x14ac:dyDescent="0.3">
      <c r="A23" s="1"/>
      <c r="B23" s="16" t="s">
        <v>27</v>
      </c>
      <c r="C23" s="16" t="s">
        <v>724</v>
      </c>
      <c r="D23" s="17">
        <v>99.4</v>
      </c>
      <c r="E23" s="17">
        <v>101.60194</v>
      </c>
      <c r="F23" s="17">
        <v>101.60194</v>
      </c>
      <c r="G23" s="17">
        <v>-2.20194</v>
      </c>
      <c r="H23" s="17">
        <v>625</v>
      </c>
      <c r="I23" s="17">
        <v>643.52629999999999</v>
      </c>
      <c r="J23" s="17">
        <v>634.79501000000005</v>
      </c>
      <c r="K23" s="17">
        <v>-9.7950099999999996</v>
      </c>
      <c r="L23" s="17">
        <v>216.1</v>
      </c>
      <c r="M23" s="17">
        <v>209.35054</v>
      </c>
      <c r="N23" s="17">
        <v>206.51009999999999</v>
      </c>
      <c r="O23" s="17">
        <v>9.5899000000000001</v>
      </c>
      <c r="P23" s="17"/>
      <c r="Q23" s="17"/>
      <c r="R23" s="17"/>
      <c r="S23" s="17">
        <v>0</v>
      </c>
      <c r="T23" s="17"/>
      <c r="U23" s="17"/>
      <c r="V23" s="17"/>
      <c r="W23" s="17">
        <v>0</v>
      </c>
      <c r="X23" s="17">
        <v>10.3</v>
      </c>
      <c r="Y23" s="17">
        <v>12.09104</v>
      </c>
      <c r="Z23" s="17">
        <v>12.09103</v>
      </c>
      <c r="AA23" s="17">
        <v>-1.7910299999999999</v>
      </c>
      <c r="AB23" s="17">
        <v>88.3</v>
      </c>
      <c r="AC23" s="17">
        <v>87.85</v>
      </c>
      <c r="AD23" s="17">
        <v>87.85</v>
      </c>
      <c r="AE23" s="17">
        <v>0.45</v>
      </c>
      <c r="AF23" s="17"/>
      <c r="AG23" s="17"/>
      <c r="AH23" s="17"/>
      <c r="AI23" s="17">
        <v>0</v>
      </c>
      <c r="AJ23" s="17"/>
      <c r="AK23" s="17"/>
      <c r="AL23" s="17"/>
      <c r="AM23" s="17">
        <v>0</v>
      </c>
      <c r="AN23" s="17">
        <v>189.3</v>
      </c>
      <c r="AO23" s="17">
        <v>135.58206000000001</v>
      </c>
      <c r="AP23" s="17">
        <v>178.00808000000001</v>
      </c>
      <c r="AQ23" s="17">
        <v>11.291919999999999</v>
      </c>
      <c r="AR23" s="17">
        <v>209.1</v>
      </c>
      <c r="AS23" s="17">
        <v>135.58206000000001</v>
      </c>
      <c r="AT23" s="17">
        <v>178.00808000000001</v>
      </c>
      <c r="AU23" s="17">
        <v>31.091919999999998</v>
      </c>
      <c r="AV23" s="17">
        <v>211.4</v>
      </c>
      <c r="AW23" s="17">
        <v>135.58206000000001</v>
      </c>
      <c r="AX23" s="17">
        <v>178.00808000000001</v>
      </c>
      <c r="AY23" s="17">
        <v>33.391919999999999</v>
      </c>
      <c r="AZ23" s="17">
        <v>290.2</v>
      </c>
      <c r="BA23" s="17">
        <v>203.98382000000001</v>
      </c>
      <c r="BB23" s="17">
        <v>267.81396000000001</v>
      </c>
      <c r="BC23" s="17">
        <v>22.386040000000001</v>
      </c>
      <c r="BD23" s="17">
        <v>216.5</v>
      </c>
      <c r="BE23" s="17">
        <v>208.07390000000001</v>
      </c>
      <c r="BF23" s="17">
        <v>208.07389000000001</v>
      </c>
      <c r="BG23" s="17">
        <v>8.4261099999999995</v>
      </c>
      <c r="BH23" s="17">
        <v>111.3</v>
      </c>
      <c r="BI23" s="17">
        <v>104.34936999999999</v>
      </c>
      <c r="BJ23" s="17">
        <v>104.34936999999999</v>
      </c>
      <c r="BK23" s="17">
        <v>6.9506300000000003</v>
      </c>
      <c r="BL23" s="17">
        <v>194.1</v>
      </c>
      <c r="BM23" s="17">
        <v>185.98310000000001</v>
      </c>
      <c r="BN23" s="17">
        <v>66.495419999999996</v>
      </c>
      <c r="BO23" s="17">
        <v>127.60458</v>
      </c>
      <c r="BP23" s="17">
        <v>2.8</v>
      </c>
      <c r="BQ23" s="17">
        <v>4.4318400000000002</v>
      </c>
      <c r="BR23" s="17">
        <v>4.4318400000000002</v>
      </c>
      <c r="BS23" s="17">
        <v>-1.63184</v>
      </c>
      <c r="BT23" s="17"/>
      <c r="BU23" s="17"/>
      <c r="BV23" s="17"/>
      <c r="BW23" s="17">
        <v>0</v>
      </c>
      <c r="BX23" s="17"/>
      <c r="BY23" s="17"/>
      <c r="BZ23" s="17"/>
      <c r="CA23" s="17">
        <v>0</v>
      </c>
      <c r="CB23" s="17"/>
      <c r="CC23" s="17"/>
      <c r="CD23" s="17"/>
      <c r="CE23" s="17">
        <v>0</v>
      </c>
      <c r="CF23" s="17"/>
      <c r="CG23" s="17"/>
      <c r="CH23" s="17"/>
      <c r="CI23" s="17">
        <v>0</v>
      </c>
      <c r="CJ23" s="17">
        <v>124.2</v>
      </c>
      <c r="CK23" s="17">
        <v>118.74925</v>
      </c>
      <c r="CL23" s="17">
        <v>118.74925</v>
      </c>
      <c r="CM23" s="17">
        <v>5.4507500000000002</v>
      </c>
      <c r="CN23" s="17">
        <v>7.5</v>
      </c>
      <c r="CO23" s="17">
        <v>5.1333399999999996</v>
      </c>
      <c r="CP23" s="17">
        <v>5.1333399999999996</v>
      </c>
      <c r="CQ23" s="17">
        <v>2.36666</v>
      </c>
      <c r="CR23" s="17">
        <v>3.2</v>
      </c>
      <c r="CS23" s="17">
        <v>2.8177599999999998</v>
      </c>
      <c r="CT23" s="17">
        <v>2.8177599999999998</v>
      </c>
      <c r="CU23" s="17">
        <v>0.38224000000000002</v>
      </c>
      <c r="CV23" s="17">
        <v>0</v>
      </c>
      <c r="CW23" s="17"/>
      <c r="CX23" s="17"/>
      <c r="CY23" s="17">
        <v>0</v>
      </c>
      <c r="CZ23" s="17">
        <v>6.9</v>
      </c>
      <c r="DA23" s="17">
        <v>6.6854100000000001</v>
      </c>
      <c r="DB23" s="17">
        <v>6.6854100000000001</v>
      </c>
      <c r="DC23" s="17">
        <v>0.21459</v>
      </c>
      <c r="DD23" s="17">
        <v>10.6</v>
      </c>
      <c r="DE23" s="17">
        <v>11.2387</v>
      </c>
      <c r="DF23" s="17">
        <v>11.2387</v>
      </c>
      <c r="DG23" s="17">
        <v>-0.63870000000000005</v>
      </c>
      <c r="DH23" s="17">
        <v>48.7</v>
      </c>
      <c r="DI23" s="17">
        <v>45</v>
      </c>
      <c r="DJ23" s="17">
        <v>15.46397</v>
      </c>
      <c r="DK23" s="17">
        <v>33.23603</v>
      </c>
      <c r="DL23" s="17"/>
      <c r="DM23" s="17"/>
      <c r="DN23" s="17"/>
      <c r="DO23" s="17">
        <v>0</v>
      </c>
      <c r="DP23" s="17"/>
      <c r="DQ23" s="17"/>
      <c r="DR23" s="17"/>
      <c r="DS23" s="17">
        <v>0</v>
      </c>
      <c r="DT23" s="17"/>
      <c r="DU23" s="17"/>
      <c r="DV23" s="17"/>
      <c r="DW23" s="17">
        <v>0</v>
      </c>
      <c r="DX23" s="17"/>
      <c r="DY23" s="17"/>
      <c r="DZ23" s="17"/>
      <c r="EA23" s="17">
        <v>0</v>
      </c>
      <c r="EB23" s="17">
        <v>78.7</v>
      </c>
      <c r="EC23" s="17">
        <v>74.255570000000006</v>
      </c>
      <c r="ED23" s="17">
        <v>50.124960000000002</v>
      </c>
      <c r="EE23" s="17">
        <v>28.575040000000001</v>
      </c>
      <c r="EF23" s="17">
        <v>28</v>
      </c>
      <c r="EG23" s="17">
        <v>110.26321</v>
      </c>
      <c r="EH23" s="17">
        <v>74.052400000000006</v>
      </c>
      <c r="EI23" s="17">
        <v>-46.052399999999999</v>
      </c>
      <c r="EJ23" s="17"/>
      <c r="EK23" s="17"/>
      <c r="EL23" s="17"/>
      <c r="EM23" s="17">
        <v>0</v>
      </c>
      <c r="EN23" s="17"/>
      <c r="EO23" s="17"/>
      <c r="EP23" s="17"/>
      <c r="EQ23" s="17">
        <v>0</v>
      </c>
      <c r="ER23" s="17"/>
      <c r="ES23" s="17"/>
      <c r="ET23" s="17"/>
      <c r="EU23" s="17">
        <v>0</v>
      </c>
      <c r="EV23" s="17">
        <v>6.5</v>
      </c>
      <c r="EW23" s="17">
        <v>6.39</v>
      </c>
      <c r="EX23" s="17">
        <v>6.39</v>
      </c>
      <c r="EY23" s="17">
        <v>0.11</v>
      </c>
      <c r="EZ23" s="17">
        <v>146.69999999999999</v>
      </c>
      <c r="FA23" s="17">
        <v>150.51545999999999</v>
      </c>
      <c r="FB23" s="17">
        <v>150.51545999999999</v>
      </c>
      <c r="FC23" s="17">
        <v>-3.8154599999999999</v>
      </c>
      <c r="FD23" s="17">
        <v>35.700000000000003</v>
      </c>
      <c r="FE23" s="17">
        <v>30.59984</v>
      </c>
      <c r="FF23" s="17">
        <v>30.59984</v>
      </c>
      <c r="FG23" s="17">
        <v>5.1001599999999998</v>
      </c>
      <c r="FH23" s="17">
        <v>45.9</v>
      </c>
      <c r="FI23" s="17">
        <v>75</v>
      </c>
      <c r="FJ23" s="17">
        <v>75</v>
      </c>
      <c r="FK23" s="17">
        <v>-29.1</v>
      </c>
      <c r="FL23" s="17">
        <v>22.2</v>
      </c>
      <c r="FM23" s="17">
        <v>15.082800000000001</v>
      </c>
      <c r="FN23" s="17">
        <v>15.082800000000001</v>
      </c>
      <c r="FO23" s="17">
        <v>7.1172000000000004</v>
      </c>
      <c r="FP23" s="17">
        <v>18.399999999999999</v>
      </c>
      <c r="FQ23" s="17">
        <v>17.562139999999999</v>
      </c>
      <c r="FR23" s="17">
        <v>17.562139999999999</v>
      </c>
      <c r="FS23" s="17">
        <v>0.83786000000000005</v>
      </c>
      <c r="FT23" s="17">
        <v>11.4</v>
      </c>
      <c r="FU23" s="17">
        <v>10.67961</v>
      </c>
      <c r="FV23" s="17">
        <v>10.67961</v>
      </c>
      <c r="FW23" s="17">
        <v>0.72038999999999997</v>
      </c>
      <c r="FX23" s="17">
        <v>63.3</v>
      </c>
      <c r="FY23" s="17">
        <v>64.889049999999997</v>
      </c>
      <c r="FZ23" s="17">
        <v>64.889049999999997</v>
      </c>
      <c r="GA23" s="17">
        <v>-1.5890500000000001</v>
      </c>
      <c r="GB23" s="17">
        <v>179.6</v>
      </c>
      <c r="GC23" s="17">
        <v>158.26558</v>
      </c>
      <c r="GD23" s="17">
        <v>184.91497000000001</v>
      </c>
      <c r="GE23" s="17">
        <v>-5.3149699999999998</v>
      </c>
      <c r="GF23" s="17">
        <v>180.2</v>
      </c>
      <c r="GG23" s="17">
        <v>158.26558</v>
      </c>
      <c r="GH23" s="17">
        <v>184.91497000000001</v>
      </c>
      <c r="GI23" s="17">
        <v>-4.7149700000000001</v>
      </c>
      <c r="GJ23" s="17">
        <v>183.6</v>
      </c>
      <c r="GK23" s="17">
        <v>158.74086</v>
      </c>
      <c r="GL23" s="17">
        <v>185.47027</v>
      </c>
      <c r="GM23" s="17">
        <v>-1.8702700000000001</v>
      </c>
      <c r="GN23" s="17">
        <v>78.099999999999994</v>
      </c>
      <c r="GO23" s="17">
        <v>59.355400000000003</v>
      </c>
      <c r="GP23" s="17">
        <v>38.253520000000002</v>
      </c>
      <c r="GQ23" s="17">
        <v>39.84648</v>
      </c>
      <c r="GR23" s="17">
        <v>6.5</v>
      </c>
      <c r="GS23" s="17"/>
      <c r="GT23" s="17"/>
      <c r="GU23" s="17">
        <v>6.5</v>
      </c>
      <c r="GV23" s="17">
        <v>8.6999999999999993</v>
      </c>
      <c r="GW23" s="17">
        <v>6.8964100000000004</v>
      </c>
      <c r="GX23" s="17">
        <v>6.8964100000000004</v>
      </c>
      <c r="GY23" s="17">
        <v>1.80359</v>
      </c>
      <c r="GZ23" s="17">
        <v>14.8</v>
      </c>
      <c r="HA23" s="17">
        <v>16</v>
      </c>
      <c r="HB23" s="17">
        <v>12</v>
      </c>
      <c r="HC23" s="17">
        <v>2.8</v>
      </c>
      <c r="HD23" s="17">
        <v>24.3</v>
      </c>
      <c r="HE23" s="17">
        <v>23.84788</v>
      </c>
      <c r="HF23" s="17">
        <v>23.64499</v>
      </c>
      <c r="HG23" s="17">
        <v>0.65500999999999998</v>
      </c>
      <c r="HH23" s="17">
        <v>2</v>
      </c>
      <c r="HI23" s="17">
        <v>1.97359</v>
      </c>
      <c r="HJ23" s="17">
        <v>1.97359</v>
      </c>
      <c r="HK23" s="17">
        <v>2.6409999999999999E-2</v>
      </c>
      <c r="HL23" s="17">
        <v>0</v>
      </c>
      <c r="HM23" s="17"/>
      <c r="HN23" s="17"/>
      <c r="HO23" s="17">
        <v>0</v>
      </c>
      <c r="HP23" s="17">
        <v>24.1</v>
      </c>
      <c r="HQ23" s="17">
        <v>27.53661</v>
      </c>
      <c r="HR23" s="17">
        <v>26.80415</v>
      </c>
      <c r="HS23" s="17">
        <v>-2.7041499999999998</v>
      </c>
      <c r="HT23" s="17"/>
      <c r="HU23" s="17"/>
      <c r="HV23" s="17"/>
      <c r="HW23" s="17">
        <v>0</v>
      </c>
      <c r="HX23" s="17"/>
      <c r="HY23" s="17"/>
      <c r="HZ23" s="17"/>
      <c r="IA23" s="17">
        <v>0</v>
      </c>
      <c r="IB23" s="17">
        <v>44.7</v>
      </c>
      <c r="IC23" s="17">
        <v>27.4377</v>
      </c>
      <c r="ID23" s="17">
        <v>28.92248</v>
      </c>
      <c r="IE23" s="17">
        <v>15.777520000000001</v>
      </c>
      <c r="IF23" s="17"/>
      <c r="IG23" s="17"/>
      <c r="IH23" s="17"/>
      <c r="II23" s="17">
        <v>0</v>
      </c>
      <c r="IJ23" s="17"/>
      <c r="IK23" s="17"/>
      <c r="IL23" s="17"/>
      <c r="IM23" s="17">
        <v>0</v>
      </c>
      <c r="IN23" s="17">
        <v>46.3</v>
      </c>
      <c r="IO23" s="17"/>
      <c r="IP23" s="17"/>
      <c r="IQ23" s="17">
        <v>46.3</v>
      </c>
      <c r="IR23" s="17"/>
      <c r="IS23" s="17"/>
      <c r="IT23" s="17"/>
      <c r="IU23" s="17">
        <v>0</v>
      </c>
      <c r="IV23" s="17"/>
      <c r="IW23" s="17"/>
      <c r="IX23" s="17"/>
      <c r="IY23" s="17">
        <v>0</v>
      </c>
      <c r="IZ23" s="17"/>
      <c r="JA23" s="17"/>
      <c r="JB23" s="17"/>
      <c r="JC23" s="17">
        <v>0</v>
      </c>
      <c r="JD23" s="17">
        <v>64.099999999999994</v>
      </c>
      <c r="JE23" s="17">
        <v>42.170250000000003</v>
      </c>
      <c r="JF23" s="17">
        <v>16.494869999999999</v>
      </c>
      <c r="JG23" s="17">
        <v>47.605130000000003</v>
      </c>
      <c r="JH23" s="17">
        <v>178</v>
      </c>
      <c r="JI23" s="17">
        <v>185.35228000000001</v>
      </c>
      <c r="JJ23" s="17">
        <v>185.35227</v>
      </c>
      <c r="JK23" s="17">
        <v>-7.3522699999999999</v>
      </c>
      <c r="JL23" s="17">
        <v>175.4</v>
      </c>
      <c r="JM23" s="17">
        <v>185.35228000000001</v>
      </c>
      <c r="JN23" s="17">
        <v>185.35227</v>
      </c>
      <c r="JO23" s="17">
        <v>-9.9522700000000004</v>
      </c>
      <c r="JP23" s="17">
        <v>209.4</v>
      </c>
      <c r="JQ23" s="17">
        <v>185.35228000000001</v>
      </c>
      <c r="JR23" s="17">
        <v>185.35227</v>
      </c>
      <c r="JS23" s="17">
        <v>24.047730000000001</v>
      </c>
      <c r="JT23" s="17">
        <v>274</v>
      </c>
      <c r="JU23" s="17">
        <v>278.86333000000002</v>
      </c>
      <c r="JV23" s="17">
        <v>278.86331999999999</v>
      </c>
      <c r="JW23" s="17">
        <v>-4.8633199999999999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0.4</v>
      </c>
      <c r="LE23" s="17">
        <v>0.63188999999999995</v>
      </c>
      <c r="LF23" s="17">
        <v>0.63188999999999995</v>
      </c>
      <c r="LG23" s="17">
        <v>-0.23189000000000001</v>
      </c>
      <c r="LH23" s="17">
        <v>54.9</v>
      </c>
      <c r="LI23" s="17">
        <v>114.51976999999999</v>
      </c>
      <c r="LJ23" s="17">
        <v>152.49396999999999</v>
      </c>
      <c r="LK23" s="17">
        <v>-97.593969999999999</v>
      </c>
      <c r="LL23" s="17">
        <v>64.8</v>
      </c>
      <c r="LM23" s="17">
        <v>76.263339999999999</v>
      </c>
      <c r="LN23" s="17">
        <v>64.647540000000006</v>
      </c>
      <c r="LO23" s="17">
        <v>0.15246000000000001</v>
      </c>
      <c r="LP23" s="17">
        <v>59.5</v>
      </c>
      <c r="LQ23" s="17">
        <v>67.133979999999994</v>
      </c>
      <c r="LR23" s="17">
        <v>62.468069999999997</v>
      </c>
      <c r="LS23" s="17">
        <v>-2.96807</v>
      </c>
      <c r="LT23" s="17">
        <v>69.400000000000006</v>
      </c>
      <c r="LU23" s="17">
        <v>65.984009999999998</v>
      </c>
      <c r="LV23" s="17">
        <v>61.398029999999999</v>
      </c>
      <c r="LW23" s="17">
        <v>8.00197</v>
      </c>
      <c r="LX23" s="17">
        <v>29.4</v>
      </c>
      <c r="LY23" s="17">
        <v>27.30705</v>
      </c>
      <c r="LZ23" s="17">
        <v>25.40917</v>
      </c>
      <c r="MA23" s="17">
        <v>3.9908299999999999</v>
      </c>
      <c r="MB23" s="17"/>
      <c r="MC23" s="17"/>
      <c r="MD23" s="17"/>
      <c r="ME23" s="17">
        <v>0</v>
      </c>
      <c r="MF23" s="17"/>
      <c r="MG23" s="17"/>
      <c r="MH23" s="17"/>
      <c r="MI23" s="17">
        <v>0</v>
      </c>
      <c r="MJ23" s="17"/>
      <c r="MK23" s="17"/>
      <c r="ML23" s="17"/>
      <c r="MM23" s="17">
        <v>0</v>
      </c>
      <c r="MN23" s="17">
        <v>147.69999999999999</v>
      </c>
      <c r="MO23" s="17">
        <v>151.08886999999999</v>
      </c>
      <c r="MP23" s="17">
        <v>151.08886999999999</v>
      </c>
      <c r="MQ23" s="17">
        <v>-3.3888699999999998</v>
      </c>
      <c r="MR23" s="17">
        <v>149.6</v>
      </c>
      <c r="MS23" s="17">
        <v>151.08886999999999</v>
      </c>
      <c r="MT23" s="17">
        <v>151.08886999999999</v>
      </c>
      <c r="MU23" s="17">
        <v>-1.4888699999999999</v>
      </c>
      <c r="MV23" s="17">
        <v>150.5</v>
      </c>
      <c r="MW23" s="17">
        <v>151.54258999999999</v>
      </c>
      <c r="MX23" s="17">
        <v>151.54258999999999</v>
      </c>
      <c r="MY23" s="17">
        <v>-1.0425899999999999</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8.3000000000000004E-2</v>
      </c>
      <c r="OE23" s="17">
        <v>1.7000000000000001E-2</v>
      </c>
      <c r="OF23" s="17">
        <v>74.8</v>
      </c>
      <c r="OG23" s="17">
        <v>105.85</v>
      </c>
      <c r="OH23" s="17">
        <v>105.85</v>
      </c>
      <c r="OI23" s="17">
        <v>-31.05</v>
      </c>
      <c r="OJ23" s="17">
        <v>61.9</v>
      </c>
      <c r="OK23" s="17"/>
      <c r="OL23" s="17">
        <v>62.029000000000003</v>
      </c>
      <c r="OM23" s="17">
        <v>-0.129</v>
      </c>
      <c r="ON23" s="17">
        <v>16.5</v>
      </c>
      <c r="OO23" s="17">
        <v>14.228999999999999</v>
      </c>
      <c r="OP23" s="17">
        <v>14.228999999999999</v>
      </c>
      <c r="OQ23" s="17">
        <v>2.2709999999999999</v>
      </c>
      <c r="OR23" s="17">
        <v>0.1</v>
      </c>
      <c r="OS23" s="17"/>
      <c r="OT23" s="17"/>
      <c r="OU23" s="17">
        <v>0.1</v>
      </c>
      <c r="OV23" s="17">
        <v>5.3</v>
      </c>
      <c r="OW23" s="17">
        <v>5.2</v>
      </c>
      <c r="OX23" s="17">
        <v>5.2</v>
      </c>
      <c r="OY23" s="17">
        <v>0.1</v>
      </c>
      <c r="OZ23" s="17">
        <v>4.9000000000000004</v>
      </c>
      <c r="PA23" s="17">
        <v>5</v>
      </c>
      <c r="PB23" s="17">
        <v>5</v>
      </c>
      <c r="PC23" s="17">
        <v>-0.1</v>
      </c>
      <c r="PD23" s="17">
        <v>9.9</v>
      </c>
      <c r="PE23" s="17">
        <v>9</v>
      </c>
      <c r="PF23" s="17">
        <v>9</v>
      </c>
      <c r="PG23" s="17">
        <v>0.9</v>
      </c>
      <c r="PH23" s="17">
        <v>0.7</v>
      </c>
      <c r="PI23" s="17">
        <v>1.46</v>
      </c>
      <c r="PJ23" s="17">
        <v>1.46</v>
      </c>
      <c r="PK23" s="17">
        <v>-0.76</v>
      </c>
      <c r="PL23" s="17">
        <v>0.6</v>
      </c>
      <c r="PM23" s="17">
        <v>1</v>
      </c>
      <c r="PN23" s="17">
        <v>1</v>
      </c>
      <c r="PO23" s="17">
        <v>-0.4</v>
      </c>
      <c r="PP23" s="17">
        <v>1.8</v>
      </c>
      <c r="PQ23" s="17">
        <v>1.83</v>
      </c>
      <c r="PR23" s="17">
        <v>1.83</v>
      </c>
      <c r="PS23" s="17">
        <v>-0.03</v>
      </c>
      <c r="PT23" s="17">
        <v>4.7</v>
      </c>
      <c r="PU23" s="17">
        <v>4.3499999999999996</v>
      </c>
      <c r="PV23" s="17">
        <v>4.3499999999999996</v>
      </c>
      <c r="PW23" s="17">
        <v>0.35</v>
      </c>
      <c r="PX23" s="17">
        <v>14.5</v>
      </c>
      <c r="PY23" s="17">
        <v>14.56311</v>
      </c>
      <c r="PZ23" s="17">
        <v>14.56311</v>
      </c>
      <c r="QA23" s="17">
        <v>-6.3109999999999999E-2</v>
      </c>
      <c r="QB23" s="17">
        <v>4.7</v>
      </c>
      <c r="QC23" s="17">
        <v>5</v>
      </c>
      <c r="QD23" s="17">
        <v>5</v>
      </c>
      <c r="QE23" s="17">
        <v>-0.3</v>
      </c>
      <c r="QF23" s="17">
        <v>3.4</v>
      </c>
      <c r="QG23" s="17">
        <v>3.1</v>
      </c>
      <c r="QH23" s="17">
        <v>3.1</v>
      </c>
      <c r="QI23" s="17">
        <v>0.3</v>
      </c>
      <c r="QJ23" s="17">
        <v>0</v>
      </c>
      <c r="QK23" s="17">
        <v>3.4</v>
      </c>
      <c r="QL23" s="17">
        <v>3.4</v>
      </c>
      <c r="QM23" s="17">
        <v>-3.4</v>
      </c>
      <c r="QN23" s="17">
        <v>17.899999999999999</v>
      </c>
      <c r="QO23" s="17">
        <v>16.990290000000002</v>
      </c>
      <c r="QP23" s="17">
        <v>16.990290000000002</v>
      </c>
      <c r="QQ23" s="17">
        <v>0.90971000000000002</v>
      </c>
      <c r="QR23" s="17">
        <v>13.9</v>
      </c>
      <c r="QS23" s="17"/>
      <c r="QT23" s="17">
        <v>12.353999999999999</v>
      </c>
      <c r="QU23" s="17">
        <v>1.546</v>
      </c>
      <c r="QV23" s="17">
        <v>16.899999999999999</v>
      </c>
      <c r="QW23" s="17"/>
      <c r="QX23" s="17">
        <v>13.215999999999999</v>
      </c>
      <c r="QY23" s="17">
        <v>3.6840000000000002</v>
      </c>
      <c r="QZ23" s="17">
        <v>23</v>
      </c>
      <c r="RA23" s="17">
        <v>28.876999999999999</v>
      </c>
      <c r="RB23" s="17">
        <v>28.876999999999999</v>
      </c>
      <c r="RC23" s="17">
        <v>-5.8769999999999998</v>
      </c>
      <c r="RD23" s="17">
        <v>73.7</v>
      </c>
      <c r="RE23" s="17">
        <v>80.353999999999999</v>
      </c>
      <c r="RF23" s="17">
        <v>80.353999999999999</v>
      </c>
      <c r="RG23" s="17">
        <v>-6.6539999999999999</v>
      </c>
      <c r="RH23" s="17">
        <v>4.4000000000000004</v>
      </c>
      <c r="RI23" s="17">
        <v>4.2</v>
      </c>
      <c r="RJ23" s="17">
        <v>4.2</v>
      </c>
      <c r="RK23" s="17">
        <v>0.2</v>
      </c>
      <c r="RL23" s="17">
        <v>1.2</v>
      </c>
      <c r="RM23" s="17">
        <v>1.2</v>
      </c>
      <c r="RN23" s="17">
        <v>1.2</v>
      </c>
      <c r="RO23" s="17">
        <v>0</v>
      </c>
      <c r="RP23" s="17">
        <v>1.2</v>
      </c>
      <c r="RQ23" s="17">
        <v>1.2</v>
      </c>
      <c r="RR23" s="17">
        <v>1.2</v>
      </c>
      <c r="RS23" s="17">
        <v>0</v>
      </c>
      <c r="RT23" s="17">
        <v>3</v>
      </c>
      <c r="RU23" s="17">
        <v>2.8</v>
      </c>
      <c r="RV23" s="17">
        <v>2.8</v>
      </c>
      <c r="RW23" s="17">
        <v>0.2</v>
      </c>
      <c r="RX23" s="17">
        <v>1.7</v>
      </c>
      <c r="RY23" s="17"/>
      <c r="RZ23" s="17">
        <v>5.3730000000000002</v>
      </c>
      <c r="SA23" s="17">
        <v>-3.673</v>
      </c>
      <c r="SB23" s="17">
        <v>2.5</v>
      </c>
      <c r="SC23" s="17">
        <v>2.46</v>
      </c>
      <c r="SD23" s="17">
        <v>2.46</v>
      </c>
      <c r="SE23" s="17">
        <v>0.04</v>
      </c>
      <c r="SF23" s="17">
        <v>10.3</v>
      </c>
      <c r="SG23" s="17">
        <v>6.3465499999999997</v>
      </c>
      <c r="SH23" s="17">
        <v>6.6899899999999999</v>
      </c>
      <c r="SI23" s="17">
        <v>3.6100099999999999</v>
      </c>
      <c r="SJ23" s="17">
        <v>1.1000000000000001</v>
      </c>
      <c r="SK23" s="17">
        <v>1.28</v>
      </c>
      <c r="SL23" s="17">
        <v>1.28</v>
      </c>
      <c r="SM23" s="17">
        <v>-0.18</v>
      </c>
      <c r="SN23" s="17">
        <v>0.4</v>
      </c>
      <c r="SO23" s="17">
        <v>0.4</v>
      </c>
      <c r="SP23" s="17">
        <v>0.4</v>
      </c>
      <c r="SQ23" s="17">
        <v>0</v>
      </c>
      <c r="SR23" s="17">
        <v>5.4</v>
      </c>
      <c r="SS23" s="17">
        <v>3.9</v>
      </c>
      <c r="ST23" s="17">
        <v>3.9</v>
      </c>
      <c r="SU23" s="17">
        <v>1.5</v>
      </c>
      <c r="SV23" s="17">
        <v>2.7</v>
      </c>
      <c r="SW23" s="17">
        <v>3</v>
      </c>
      <c r="SX23" s="17">
        <v>3</v>
      </c>
      <c r="SY23" s="17">
        <v>-0.3</v>
      </c>
      <c r="SZ23" s="17">
        <v>3.7</v>
      </c>
      <c r="TA23" s="17">
        <v>3.2</v>
      </c>
      <c r="TB23" s="17">
        <v>3.2</v>
      </c>
      <c r="TC23" s="17">
        <v>0.5</v>
      </c>
      <c r="TD23" s="17">
        <v>5.2</v>
      </c>
      <c r="TE23" s="17">
        <v>4.5</v>
      </c>
      <c r="TF23" s="17">
        <v>4.5</v>
      </c>
      <c r="TG23" s="17">
        <v>0.7</v>
      </c>
      <c r="TH23" s="17">
        <v>10</v>
      </c>
      <c r="TI23" s="17">
        <v>10</v>
      </c>
      <c r="TJ23" s="17">
        <v>10</v>
      </c>
      <c r="TK23" s="17">
        <v>0</v>
      </c>
      <c r="TL23" s="17">
        <v>25.8</v>
      </c>
      <c r="TM23" s="17">
        <v>21.818000000000001</v>
      </c>
      <c r="TN23" s="17">
        <v>21.818000000000001</v>
      </c>
      <c r="TO23" s="17">
        <v>3.9820000000000002</v>
      </c>
      <c r="TP23" s="17">
        <v>10.8</v>
      </c>
      <c r="TQ23" s="17">
        <v>24.422999999999998</v>
      </c>
      <c r="TR23" s="17">
        <v>24.422999999999998</v>
      </c>
      <c r="TS23" s="17">
        <v>-13.622999999999999</v>
      </c>
      <c r="TT23" s="17">
        <v>24.2</v>
      </c>
      <c r="TU23" s="17"/>
      <c r="TV23" s="17">
        <v>27.385999999999999</v>
      </c>
      <c r="TW23" s="17">
        <v>-3.1859999999999999</v>
      </c>
      <c r="TX23" s="17">
        <v>22.4</v>
      </c>
      <c r="TY23" s="17">
        <v>61.595999999999997</v>
      </c>
      <c r="TZ23" s="17">
        <v>61.595999999999997</v>
      </c>
      <c r="UA23" s="17">
        <v>-39.195999999999998</v>
      </c>
      <c r="UB23" s="17">
        <v>41.4</v>
      </c>
      <c r="UC23" s="17">
        <v>81.906000000000006</v>
      </c>
      <c r="UD23" s="17">
        <v>81.906000000000006</v>
      </c>
      <c r="UE23" s="17">
        <v>-40.506</v>
      </c>
      <c r="UF23" s="17">
        <v>2.1</v>
      </c>
      <c r="UG23" s="17">
        <v>4.2359999999999998</v>
      </c>
      <c r="UH23" s="17">
        <v>4.2359999999999998</v>
      </c>
      <c r="UI23" s="17">
        <v>-2.1360000000000001</v>
      </c>
      <c r="UJ23" s="17">
        <v>0.9</v>
      </c>
      <c r="UK23" s="17">
        <v>4.2560000000000002</v>
      </c>
      <c r="UL23" s="17">
        <v>4.2560000000000002</v>
      </c>
      <c r="UM23" s="17">
        <v>-3.3559999999999999</v>
      </c>
      <c r="UN23" s="17">
        <v>5.7</v>
      </c>
      <c r="UO23" s="17">
        <v>4</v>
      </c>
      <c r="UP23" s="17">
        <v>4</v>
      </c>
      <c r="UQ23" s="17">
        <v>1.7</v>
      </c>
      <c r="UR23" s="17">
        <v>2.2000000000000002</v>
      </c>
      <c r="US23" s="17">
        <v>2</v>
      </c>
      <c r="UT23" s="17">
        <v>2</v>
      </c>
      <c r="UU23" s="17">
        <v>0.2</v>
      </c>
      <c r="UV23" s="17">
        <v>7.8</v>
      </c>
      <c r="UW23" s="17">
        <v>7.5</v>
      </c>
      <c r="UX23" s="17">
        <v>7.5</v>
      </c>
      <c r="UY23" s="17">
        <v>0.3</v>
      </c>
      <c r="UZ23" s="17">
        <v>7.4</v>
      </c>
      <c r="VA23" s="17">
        <v>8</v>
      </c>
      <c r="VB23" s="17">
        <v>3</v>
      </c>
      <c r="VC23" s="17">
        <v>4.4000000000000004</v>
      </c>
      <c r="VD23" s="17">
        <v>8.6999999999999993</v>
      </c>
      <c r="VE23" s="17">
        <v>8</v>
      </c>
      <c r="VF23" s="17">
        <v>3.4</v>
      </c>
      <c r="VG23" s="17">
        <v>5.3</v>
      </c>
      <c r="VH23" s="17">
        <v>8.5</v>
      </c>
      <c r="VI23" s="17">
        <v>8</v>
      </c>
      <c r="VJ23" s="17">
        <v>3.5</v>
      </c>
      <c r="VK23" s="17">
        <v>5</v>
      </c>
      <c r="VL23" s="17">
        <v>12.3</v>
      </c>
      <c r="VM23" s="17">
        <v>12.164</v>
      </c>
      <c r="VN23" s="17">
        <v>12.164</v>
      </c>
      <c r="VO23" s="17">
        <v>0.13600000000000001</v>
      </c>
      <c r="VP23" s="17">
        <v>209.6</v>
      </c>
      <c r="VQ23" s="17"/>
      <c r="VR23" s="17">
        <v>143.49299999999999</v>
      </c>
      <c r="VS23" s="17">
        <v>66.106999999999999</v>
      </c>
      <c r="VT23" s="17">
        <v>5.6</v>
      </c>
      <c r="VU23" s="17"/>
      <c r="VV23" s="17">
        <v>11.253</v>
      </c>
      <c r="VW23" s="17">
        <v>-5.6529999999999996</v>
      </c>
      <c r="VX23" s="17">
        <v>112.2</v>
      </c>
      <c r="VY23" s="17"/>
      <c r="VZ23" s="17">
        <v>117.63</v>
      </c>
      <c r="WA23" s="17">
        <v>-5.43</v>
      </c>
      <c r="WB23" s="17">
        <v>0.6</v>
      </c>
      <c r="WC23" s="17">
        <v>0.6</v>
      </c>
      <c r="WD23" s="17">
        <v>0.6</v>
      </c>
      <c r="WE23" s="17">
        <v>0</v>
      </c>
      <c r="WF23" s="17">
        <v>21.3</v>
      </c>
      <c r="WG23" s="17">
        <v>65</v>
      </c>
      <c r="WH23" s="17">
        <v>65</v>
      </c>
      <c r="WI23" s="17">
        <v>-43.7</v>
      </c>
      <c r="WJ23" s="17">
        <v>25.4</v>
      </c>
      <c r="WK23" s="17">
        <v>62</v>
      </c>
      <c r="WL23" s="17">
        <v>62</v>
      </c>
      <c r="WM23" s="17">
        <v>-36.6</v>
      </c>
      <c r="WN23" s="17">
        <v>88.2</v>
      </c>
      <c r="WO23" s="17"/>
      <c r="WP23" s="17">
        <v>84.326999999999998</v>
      </c>
      <c r="WQ23" s="17">
        <v>3.8730000000000002</v>
      </c>
      <c r="WR23" s="17">
        <v>6</v>
      </c>
      <c r="WS23" s="17"/>
      <c r="WT23" s="17">
        <v>4.6139999999999999</v>
      </c>
      <c r="WU23" s="17">
        <v>1.3859999999999999</v>
      </c>
      <c r="WV23" s="17">
        <v>7.8</v>
      </c>
      <c r="WW23" s="17">
        <v>7.6</v>
      </c>
      <c r="WX23" s="17">
        <v>7.6</v>
      </c>
      <c r="WY23" s="17">
        <v>0.2</v>
      </c>
      <c r="WZ23" s="17">
        <v>19.2</v>
      </c>
      <c r="XA23" s="17">
        <v>18.4466</v>
      </c>
      <c r="XB23" s="17">
        <v>18.4466</v>
      </c>
      <c r="XC23" s="17">
        <v>0.75339999999999996</v>
      </c>
      <c r="XD23" s="17">
        <v>9.5</v>
      </c>
      <c r="XE23" s="17">
        <v>10.8</v>
      </c>
      <c r="XF23" s="17">
        <v>10.8</v>
      </c>
      <c r="XG23" s="17">
        <v>-1.3</v>
      </c>
      <c r="XH23" s="17">
        <v>31.5</v>
      </c>
      <c r="XI23" s="17">
        <v>31.5</v>
      </c>
      <c r="XJ23" s="17">
        <v>31.5</v>
      </c>
      <c r="XK23" s="17">
        <v>0</v>
      </c>
      <c r="XL23" s="17">
        <v>29.4</v>
      </c>
      <c r="XM23" s="17">
        <v>31.5</v>
      </c>
      <c r="XN23" s="17">
        <v>31.5</v>
      </c>
      <c r="XO23" s="17">
        <v>-2.1</v>
      </c>
      <c r="XP23" s="17">
        <v>14.9</v>
      </c>
      <c r="XQ23" s="17">
        <v>14</v>
      </c>
      <c r="XR23" s="17">
        <v>14</v>
      </c>
      <c r="XS23" s="17">
        <v>0.9</v>
      </c>
      <c r="XT23" s="17">
        <v>18.3</v>
      </c>
      <c r="XU23" s="17">
        <v>17</v>
      </c>
      <c r="XV23" s="17">
        <v>17</v>
      </c>
      <c r="XW23" s="17">
        <v>1.3</v>
      </c>
      <c r="XX23" s="17">
        <v>7.53</v>
      </c>
      <c r="XY23" s="17">
        <v>7.8</v>
      </c>
      <c r="XZ23" s="17">
        <v>7.8</v>
      </c>
      <c r="YA23" s="17">
        <v>-0.27</v>
      </c>
      <c r="YB23" s="17">
        <v>7.14</v>
      </c>
      <c r="YC23" s="17">
        <v>7</v>
      </c>
      <c r="YD23" s="17">
        <v>11</v>
      </c>
      <c r="YE23" s="17">
        <v>-3.86</v>
      </c>
    </row>
    <row r="24" spans="1:655" ht="24" customHeight="1" x14ac:dyDescent="0.3">
      <c r="A24" s="1"/>
      <c r="B24" s="18" t="s">
        <v>27</v>
      </c>
      <c r="C24" s="18" t="s">
        <v>725</v>
      </c>
      <c r="D24" s="19">
        <v>99.4</v>
      </c>
      <c r="E24" s="19">
        <v>101.60194</v>
      </c>
      <c r="F24" s="19">
        <v>101.60194</v>
      </c>
      <c r="G24" s="19">
        <v>-2.20194</v>
      </c>
      <c r="H24" s="19">
        <v>632.9</v>
      </c>
      <c r="I24" s="19">
        <v>643.52629999999999</v>
      </c>
      <c r="J24" s="19">
        <v>643.52629999999999</v>
      </c>
      <c r="K24" s="19">
        <v>-10.626300000000001</v>
      </c>
      <c r="L24" s="19">
        <v>214.2</v>
      </c>
      <c r="M24" s="19">
        <v>209.35054</v>
      </c>
      <c r="N24" s="19">
        <v>209.35054</v>
      </c>
      <c r="O24" s="19">
        <v>4.8494599999999997</v>
      </c>
      <c r="P24" s="19"/>
      <c r="Q24" s="19"/>
      <c r="R24" s="19"/>
      <c r="S24" s="19">
        <v>0</v>
      </c>
      <c r="T24" s="19"/>
      <c r="U24" s="19"/>
      <c r="V24" s="19"/>
      <c r="W24" s="19">
        <v>0</v>
      </c>
      <c r="X24" s="19">
        <v>12.1</v>
      </c>
      <c r="Y24" s="19">
        <v>12.09104</v>
      </c>
      <c r="Z24" s="19">
        <v>10.960699999999999</v>
      </c>
      <c r="AA24" s="19">
        <v>1.1393</v>
      </c>
      <c r="AB24" s="19">
        <v>90.2</v>
      </c>
      <c r="AC24" s="19">
        <v>87.85</v>
      </c>
      <c r="AD24" s="19">
        <v>87.85</v>
      </c>
      <c r="AE24" s="19">
        <v>2.35</v>
      </c>
      <c r="AF24" s="19"/>
      <c r="AG24" s="19"/>
      <c r="AH24" s="19"/>
      <c r="AI24" s="19">
        <v>0</v>
      </c>
      <c r="AJ24" s="19"/>
      <c r="AK24" s="19"/>
      <c r="AL24" s="19"/>
      <c r="AM24" s="19">
        <v>0</v>
      </c>
      <c r="AN24" s="19">
        <v>163.6</v>
      </c>
      <c r="AO24" s="19">
        <v>176.85809</v>
      </c>
      <c r="AP24" s="19">
        <v>184.51164</v>
      </c>
      <c r="AQ24" s="19">
        <v>-20.911639999999998</v>
      </c>
      <c r="AR24" s="19">
        <v>164.1</v>
      </c>
      <c r="AS24" s="19">
        <v>176.85809</v>
      </c>
      <c r="AT24" s="19">
        <v>184.51164</v>
      </c>
      <c r="AU24" s="19">
        <v>-20.411639999999998</v>
      </c>
      <c r="AV24" s="19">
        <v>163.6</v>
      </c>
      <c r="AW24" s="19">
        <v>176.85809</v>
      </c>
      <c r="AX24" s="19">
        <v>184.51164</v>
      </c>
      <c r="AY24" s="19">
        <v>-20.911639999999998</v>
      </c>
      <c r="AZ24" s="19">
        <v>255.1</v>
      </c>
      <c r="BA24" s="19">
        <v>266.08379000000002</v>
      </c>
      <c r="BB24" s="19">
        <v>277.59859999999998</v>
      </c>
      <c r="BC24" s="19">
        <v>-22.4986</v>
      </c>
      <c r="BD24" s="19">
        <v>213.5</v>
      </c>
      <c r="BE24" s="19">
        <v>208.07390000000001</v>
      </c>
      <c r="BF24" s="19">
        <v>208.07390000000001</v>
      </c>
      <c r="BG24" s="19">
        <v>5.4260999999999999</v>
      </c>
      <c r="BH24" s="19">
        <v>111.3</v>
      </c>
      <c r="BI24" s="19">
        <v>104.34936999999999</v>
      </c>
      <c r="BJ24" s="19">
        <v>104.34936999999999</v>
      </c>
      <c r="BK24" s="19">
        <v>6.9506300000000003</v>
      </c>
      <c r="BL24" s="19">
        <v>198.5</v>
      </c>
      <c r="BM24" s="19">
        <v>319.25241999999997</v>
      </c>
      <c r="BN24" s="19">
        <v>261.26040999999998</v>
      </c>
      <c r="BO24" s="19">
        <v>-62.76041</v>
      </c>
      <c r="BP24" s="19">
        <v>3</v>
      </c>
      <c r="BQ24" s="19">
        <v>4.4318400000000002</v>
      </c>
      <c r="BR24" s="19">
        <v>4.4318400000000002</v>
      </c>
      <c r="BS24" s="19">
        <v>-1.43184</v>
      </c>
      <c r="BT24" s="19"/>
      <c r="BU24" s="19"/>
      <c r="BV24" s="19"/>
      <c r="BW24" s="19">
        <v>0</v>
      </c>
      <c r="BX24" s="19"/>
      <c r="BY24" s="19"/>
      <c r="BZ24" s="19"/>
      <c r="CA24" s="19">
        <v>0</v>
      </c>
      <c r="CB24" s="19"/>
      <c r="CC24" s="19"/>
      <c r="CD24" s="19"/>
      <c r="CE24" s="19">
        <v>0</v>
      </c>
      <c r="CF24" s="19"/>
      <c r="CG24" s="19"/>
      <c r="CH24" s="19"/>
      <c r="CI24" s="19">
        <v>0</v>
      </c>
      <c r="CJ24" s="19">
        <v>121.1</v>
      </c>
      <c r="CK24" s="19">
        <v>118.74925</v>
      </c>
      <c r="CL24" s="19">
        <v>118.74925</v>
      </c>
      <c r="CM24" s="19">
        <v>2.3507500000000001</v>
      </c>
      <c r="CN24" s="19">
        <v>8.1</v>
      </c>
      <c r="CO24" s="19">
        <v>5.1333399999999996</v>
      </c>
      <c r="CP24" s="19">
        <v>5.1333399999999996</v>
      </c>
      <c r="CQ24" s="19">
        <v>2.9666600000000001</v>
      </c>
      <c r="CR24" s="19">
        <v>3.4</v>
      </c>
      <c r="CS24" s="19">
        <v>2.8177599999999998</v>
      </c>
      <c r="CT24" s="19">
        <v>2.8177599999999998</v>
      </c>
      <c r="CU24" s="19">
        <v>0.58223999999999998</v>
      </c>
      <c r="CV24" s="19">
        <v>0</v>
      </c>
      <c r="CW24" s="19"/>
      <c r="CX24" s="19"/>
      <c r="CY24" s="19">
        <v>0</v>
      </c>
      <c r="CZ24" s="19">
        <v>6.9</v>
      </c>
      <c r="DA24" s="19">
        <v>6.6854100000000001</v>
      </c>
      <c r="DB24" s="19">
        <v>6.6854100000000001</v>
      </c>
      <c r="DC24" s="19">
        <v>0.21459</v>
      </c>
      <c r="DD24" s="19">
        <v>10.3</v>
      </c>
      <c r="DE24" s="19">
        <v>11.2387</v>
      </c>
      <c r="DF24" s="19">
        <v>11.2387</v>
      </c>
      <c r="DG24" s="19">
        <v>-0.93869999999999998</v>
      </c>
      <c r="DH24" s="19">
        <v>50.4</v>
      </c>
      <c r="DI24" s="19">
        <v>45</v>
      </c>
      <c r="DJ24" s="19">
        <v>61.550849999999997</v>
      </c>
      <c r="DK24" s="19">
        <v>-11.15085</v>
      </c>
      <c r="DL24" s="19"/>
      <c r="DM24" s="19"/>
      <c r="DN24" s="19"/>
      <c r="DO24" s="19">
        <v>0</v>
      </c>
      <c r="DP24" s="19"/>
      <c r="DQ24" s="19"/>
      <c r="DR24" s="19"/>
      <c r="DS24" s="19">
        <v>0</v>
      </c>
      <c r="DT24" s="19"/>
      <c r="DU24" s="19"/>
      <c r="DV24" s="19"/>
      <c r="DW24" s="19">
        <v>0</v>
      </c>
      <c r="DX24" s="19"/>
      <c r="DY24" s="19"/>
      <c r="DZ24" s="19"/>
      <c r="EA24" s="19">
        <v>0</v>
      </c>
      <c r="EB24" s="19">
        <v>84.5</v>
      </c>
      <c r="EC24" s="19">
        <v>75.264930000000007</v>
      </c>
      <c r="ED24" s="19">
        <v>80.333960000000005</v>
      </c>
      <c r="EE24" s="19">
        <v>4.1660399999999997</v>
      </c>
      <c r="EF24" s="19">
        <v>21</v>
      </c>
      <c r="EG24" s="19">
        <v>20.618559999999999</v>
      </c>
      <c r="EH24" s="19"/>
      <c r="EI24" s="19">
        <v>21</v>
      </c>
      <c r="EJ24" s="19"/>
      <c r="EK24" s="19"/>
      <c r="EL24" s="19"/>
      <c r="EM24" s="19">
        <v>0</v>
      </c>
      <c r="EN24" s="19"/>
      <c r="EO24" s="19"/>
      <c r="EP24" s="19"/>
      <c r="EQ24" s="19">
        <v>0</v>
      </c>
      <c r="ER24" s="19"/>
      <c r="ES24" s="19"/>
      <c r="ET24" s="19"/>
      <c r="EU24" s="19">
        <v>0</v>
      </c>
      <c r="EV24" s="19">
        <v>6.5</v>
      </c>
      <c r="EW24" s="19">
        <v>6.39</v>
      </c>
      <c r="EX24" s="19">
        <v>6.39</v>
      </c>
      <c r="EY24" s="19">
        <v>0.11</v>
      </c>
      <c r="EZ24" s="19">
        <v>232.5</v>
      </c>
      <c r="FA24" s="19"/>
      <c r="FB24" s="19"/>
      <c r="FC24" s="19">
        <v>232.5</v>
      </c>
      <c r="FD24" s="19">
        <v>36.9</v>
      </c>
      <c r="FE24" s="19">
        <v>30.59984</v>
      </c>
      <c r="FF24" s="19">
        <v>30.59984</v>
      </c>
      <c r="FG24" s="19">
        <v>6.30016</v>
      </c>
      <c r="FH24" s="19">
        <v>0</v>
      </c>
      <c r="FI24" s="19">
        <v>30.92784</v>
      </c>
      <c r="FJ24" s="19"/>
      <c r="FK24" s="19">
        <v>0</v>
      </c>
      <c r="FL24" s="19">
        <v>22.7</v>
      </c>
      <c r="FM24" s="19">
        <v>15.082800000000001</v>
      </c>
      <c r="FN24" s="19">
        <v>15.082800000000001</v>
      </c>
      <c r="FO24" s="19">
        <v>7.6172000000000004</v>
      </c>
      <c r="FP24" s="19">
        <v>18.600000000000001</v>
      </c>
      <c r="FQ24" s="19">
        <v>17.562139999999999</v>
      </c>
      <c r="FR24" s="19">
        <v>17.562139999999999</v>
      </c>
      <c r="FS24" s="19">
        <v>1.03786</v>
      </c>
      <c r="FT24" s="19">
        <v>11.4</v>
      </c>
      <c r="FU24" s="19">
        <v>10.67961</v>
      </c>
      <c r="FV24" s="19">
        <v>10.67961</v>
      </c>
      <c r="FW24" s="19">
        <v>0.72038999999999997</v>
      </c>
      <c r="FX24" s="19">
        <v>63.4</v>
      </c>
      <c r="FY24" s="19">
        <v>64.889049999999997</v>
      </c>
      <c r="FZ24" s="19">
        <v>64.889049999999997</v>
      </c>
      <c r="GA24" s="19">
        <v>-1.48905</v>
      </c>
      <c r="GB24" s="19">
        <v>181.9</v>
      </c>
      <c r="GC24" s="19">
        <v>184.91498000000001</v>
      </c>
      <c r="GD24" s="19">
        <v>184.91498000000001</v>
      </c>
      <c r="GE24" s="19">
        <v>-3.01498</v>
      </c>
      <c r="GF24" s="19">
        <v>182.7</v>
      </c>
      <c r="GG24" s="19">
        <v>184.91498000000001</v>
      </c>
      <c r="GH24" s="19">
        <v>184.91498000000001</v>
      </c>
      <c r="GI24" s="19">
        <v>-2.2149800000000002</v>
      </c>
      <c r="GJ24" s="19">
        <v>183.1</v>
      </c>
      <c r="GK24" s="19">
        <v>185.47028</v>
      </c>
      <c r="GL24" s="19">
        <v>185.47028</v>
      </c>
      <c r="GM24" s="19">
        <v>-2.3702800000000002</v>
      </c>
      <c r="GN24" s="19">
        <v>79.3</v>
      </c>
      <c r="GO24" s="19">
        <v>78.118020000000001</v>
      </c>
      <c r="GP24" s="19">
        <v>88.410179999999997</v>
      </c>
      <c r="GQ24" s="19">
        <v>-9.1101799999999997</v>
      </c>
      <c r="GR24" s="19">
        <v>6.6</v>
      </c>
      <c r="GS24" s="19"/>
      <c r="GT24" s="19"/>
      <c r="GU24" s="19">
        <v>6.6</v>
      </c>
      <c r="GV24" s="19">
        <v>8.6</v>
      </c>
      <c r="GW24" s="19">
        <v>6.8964100000000004</v>
      </c>
      <c r="GX24" s="19">
        <v>6.8964100000000004</v>
      </c>
      <c r="GY24" s="19">
        <v>1.7035899999999999</v>
      </c>
      <c r="GZ24" s="19">
        <v>4.5</v>
      </c>
      <c r="HA24" s="19">
        <v>4.12371</v>
      </c>
      <c r="HB24" s="19"/>
      <c r="HC24" s="19">
        <v>4.5</v>
      </c>
      <c r="HD24" s="19">
        <v>34.4</v>
      </c>
      <c r="HE24" s="19">
        <v>30.81456</v>
      </c>
      <c r="HF24" s="19">
        <v>30.81456</v>
      </c>
      <c r="HG24" s="19">
        <v>3.5854400000000002</v>
      </c>
      <c r="HH24" s="19">
        <v>2</v>
      </c>
      <c r="HI24" s="19">
        <v>1.97359</v>
      </c>
      <c r="HJ24" s="19">
        <v>1.97359</v>
      </c>
      <c r="HK24" s="19">
        <v>2.6409999999999999E-2</v>
      </c>
      <c r="HL24" s="19">
        <v>0</v>
      </c>
      <c r="HM24" s="19"/>
      <c r="HN24" s="19"/>
      <c r="HO24" s="19">
        <v>0</v>
      </c>
      <c r="HP24" s="19">
        <v>50.6</v>
      </c>
      <c r="HQ24" s="19">
        <v>26.804120000000001</v>
      </c>
      <c r="HR24" s="19">
        <v>25</v>
      </c>
      <c r="HS24" s="19">
        <v>25.6</v>
      </c>
      <c r="HT24" s="19"/>
      <c r="HU24" s="19"/>
      <c r="HV24" s="19"/>
      <c r="HW24" s="19">
        <v>0</v>
      </c>
      <c r="HX24" s="19"/>
      <c r="HY24" s="19"/>
      <c r="HZ24" s="19"/>
      <c r="IA24" s="19">
        <v>0</v>
      </c>
      <c r="IB24" s="19">
        <v>47.3</v>
      </c>
      <c r="IC24" s="19">
        <v>16.490729999999999</v>
      </c>
      <c r="ID24" s="19"/>
      <c r="IE24" s="19">
        <v>47.3</v>
      </c>
      <c r="IF24" s="19"/>
      <c r="IG24" s="19"/>
      <c r="IH24" s="19"/>
      <c r="II24" s="19">
        <v>0</v>
      </c>
      <c r="IJ24" s="19"/>
      <c r="IK24" s="19"/>
      <c r="IL24" s="19"/>
      <c r="IM24" s="19">
        <v>0</v>
      </c>
      <c r="IN24" s="19">
        <v>46.3</v>
      </c>
      <c r="IO24" s="19"/>
      <c r="IP24" s="19">
        <v>48.181449999999998</v>
      </c>
      <c r="IQ24" s="19">
        <v>-1.8814500000000001</v>
      </c>
      <c r="IR24" s="19"/>
      <c r="IS24" s="19"/>
      <c r="IT24" s="19"/>
      <c r="IU24" s="19">
        <v>0</v>
      </c>
      <c r="IV24" s="19"/>
      <c r="IW24" s="19"/>
      <c r="IX24" s="19"/>
      <c r="IY24" s="19">
        <v>0</v>
      </c>
      <c r="IZ24" s="19"/>
      <c r="JA24" s="19"/>
      <c r="JB24" s="19"/>
      <c r="JC24" s="19">
        <v>0</v>
      </c>
      <c r="JD24" s="19">
        <v>65.3</v>
      </c>
      <c r="JE24" s="19">
        <v>64.999380000000002</v>
      </c>
      <c r="JF24" s="19">
        <v>77.522210000000001</v>
      </c>
      <c r="JG24" s="19">
        <v>-12.22221</v>
      </c>
      <c r="JH24" s="19">
        <v>175.9</v>
      </c>
      <c r="JI24" s="19">
        <v>185.37448000000001</v>
      </c>
      <c r="JJ24" s="19">
        <v>185.37448000000001</v>
      </c>
      <c r="JK24" s="19">
        <v>-9.4744799999999998</v>
      </c>
      <c r="JL24" s="19">
        <v>174.8</v>
      </c>
      <c r="JM24" s="19">
        <v>185.37448000000001</v>
      </c>
      <c r="JN24" s="19">
        <v>185.37448000000001</v>
      </c>
      <c r="JO24" s="19">
        <v>-10.574479999999999</v>
      </c>
      <c r="JP24" s="19">
        <v>209.7</v>
      </c>
      <c r="JQ24" s="19">
        <v>185.37448000000001</v>
      </c>
      <c r="JR24" s="19">
        <v>185.37448000000001</v>
      </c>
      <c r="JS24" s="19">
        <v>24.325520000000001</v>
      </c>
      <c r="JT24" s="19">
        <v>273.89999999999998</v>
      </c>
      <c r="JU24" s="19">
        <v>278.89674000000002</v>
      </c>
      <c r="JV24" s="19">
        <v>278.89674000000002</v>
      </c>
      <c r="JW24" s="19">
        <v>-4.99674</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0.4</v>
      </c>
      <c r="LE24" s="19">
        <v>0.63188999999999995</v>
      </c>
      <c r="LF24" s="19">
        <v>0.63188999999999995</v>
      </c>
      <c r="LG24" s="19">
        <v>-0.23189000000000001</v>
      </c>
      <c r="LH24" s="19">
        <v>67.3</v>
      </c>
      <c r="LI24" s="19">
        <v>20.618559999999999</v>
      </c>
      <c r="LJ24" s="19">
        <v>20.618559999999999</v>
      </c>
      <c r="LK24" s="19">
        <v>46.681440000000002</v>
      </c>
      <c r="LL24" s="19">
        <v>92.3</v>
      </c>
      <c r="LM24" s="19">
        <v>76.263339999999999</v>
      </c>
      <c r="LN24" s="19">
        <v>86.504009999999994</v>
      </c>
      <c r="LO24" s="19">
        <v>5.7959899999999998</v>
      </c>
      <c r="LP24" s="19">
        <v>66.3</v>
      </c>
      <c r="LQ24" s="19">
        <v>67.133979999999994</v>
      </c>
      <c r="LR24" s="19">
        <v>67.133979999999994</v>
      </c>
      <c r="LS24" s="19">
        <v>-0.83398000000000005</v>
      </c>
      <c r="LT24" s="19">
        <v>70.099999999999994</v>
      </c>
      <c r="LU24" s="19">
        <v>65.984009999999998</v>
      </c>
      <c r="LV24" s="19">
        <v>68.471119999999999</v>
      </c>
      <c r="LW24" s="19">
        <v>1.6288800000000001</v>
      </c>
      <c r="LX24" s="19">
        <v>31.1</v>
      </c>
      <c r="LY24" s="19">
        <v>27.30705</v>
      </c>
      <c r="LZ24" s="19">
        <v>28.336320000000001</v>
      </c>
      <c r="MA24" s="19">
        <v>2.7636799999999999</v>
      </c>
      <c r="MB24" s="19"/>
      <c r="MC24" s="19"/>
      <c r="MD24" s="19"/>
      <c r="ME24" s="19">
        <v>0</v>
      </c>
      <c r="MF24" s="19"/>
      <c r="MG24" s="19"/>
      <c r="MH24" s="19"/>
      <c r="MI24" s="19">
        <v>0</v>
      </c>
      <c r="MJ24" s="19"/>
      <c r="MK24" s="19"/>
      <c r="ML24" s="19"/>
      <c r="MM24" s="19">
        <v>0</v>
      </c>
      <c r="MN24" s="19">
        <v>146.4</v>
      </c>
      <c r="MO24" s="19">
        <v>151.08886999999999</v>
      </c>
      <c r="MP24" s="19">
        <v>151.08886999999999</v>
      </c>
      <c r="MQ24" s="19">
        <v>-4.6888699999999996</v>
      </c>
      <c r="MR24" s="19">
        <v>148.19999999999999</v>
      </c>
      <c r="MS24" s="19">
        <v>151.08886999999999</v>
      </c>
      <c r="MT24" s="19">
        <v>151.08886999999999</v>
      </c>
      <c r="MU24" s="19">
        <v>-2.8888699999999998</v>
      </c>
      <c r="MV24" s="19">
        <v>149.1</v>
      </c>
      <c r="MW24" s="19">
        <v>151.54258999999999</v>
      </c>
      <c r="MX24" s="19">
        <v>151.54258999999999</v>
      </c>
      <c r="MY24" s="19">
        <v>-2.44259</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0.1</v>
      </c>
      <c r="OC24" s="19"/>
      <c r="OD24" s="19">
        <v>0.124</v>
      </c>
      <c r="OE24" s="19">
        <v>-2.4E-2</v>
      </c>
      <c r="OF24" s="19">
        <v>70.5</v>
      </c>
      <c r="OG24" s="19">
        <v>103.51</v>
      </c>
      <c r="OH24" s="19">
        <v>103.51</v>
      </c>
      <c r="OI24" s="19">
        <v>-33.01</v>
      </c>
      <c r="OJ24" s="19">
        <v>73.3</v>
      </c>
      <c r="OK24" s="19"/>
      <c r="OL24" s="19">
        <v>68.403000000000006</v>
      </c>
      <c r="OM24" s="19">
        <v>4.8970000000000002</v>
      </c>
      <c r="ON24" s="19">
        <v>16.100000000000001</v>
      </c>
      <c r="OO24" s="19">
        <v>14.26</v>
      </c>
      <c r="OP24" s="19">
        <v>14.26</v>
      </c>
      <c r="OQ24" s="19">
        <v>1.84</v>
      </c>
      <c r="OR24" s="19">
        <v>0.1</v>
      </c>
      <c r="OS24" s="19"/>
      <c r="OT24" s="19"/>
      <c r="OU24" s="19">
        <v>0.1</v>
      </c>
      <c r="OV24" s="19">
        <v>5.5</v>
      </c>
      <c r="OW24" s="19">
        <v>5.2</v>
      </c>
      <c r="OX24" s="19">
        <v>5.2</v>
      </c>
      <c r="OY24" s="19">
        <v>0.3</v>
      </c>
      <c r="OZ24" s="19">
        <v>5.0999999999999996</v>
      </c>
      <c r="PA24" s="19">
        <v>5</v>
      </c>
      <c r="PB24" s="19">
        <v>5</v>
      </c>
      <c r="PC24" s="19">
        <v>0.1</v>
      </c>
      <c r="PD24" s="19">
        <v>9.9</v>
      </c>
      <c r="PE24" s="19">
        <v>9</v>
      </c>
      <c r="PF24" s="19">
        <v>9.9830000000000005</v>
      </c>
      <c r="PG24" s="19">
        <v>-8.3000000000000004E-2</v>
      </c>
      <c r="PH24" s="19">
        <v>1.2</v>
      </c>
      <c r="PI24" s="19">
        <v>1.46</v>
      </c>
      <c r="PJ24" s="19">
        <v>1.46</v>
      </c>
      <c r="PK24" s="19">
        <v>-0.26</v>
      </c>
      <c r="PL24" s="19">
        <v>0.5</v>
      </c>
      <c r="PM24" s="19">
        <v>1</v>
      </c>
      <c r="PN24" s="19">
        <v>1</v>
      </c>
      <c r="PO24" s="19">
        <v>-0.5</v>
      </c>
      <c r="PP24" s="19">
        <v>1.8</v>
      </c>
      <c r="PQ24" s="19">
        <v>1.83</v>
      </c>
      <c r="PR24" s="19">
        <v>1.83</v>
      </c>
      <c r="PS24" s="19">
        <v>-0.03</v>
      </c>
      <c r="PT24" s="19">
        <v>4.5999999999999996</v>
      </c>
      <c r="PU24" s="19">
        <v>4.3499999999999996</v>
      </c>
      <c r="PV24" s="19">
        <v>4.3499999999999996</v>
      </c>
      <c r="PW24" s="19">
        <v>0.25</v>
      </c>
      <c r="PX24" s="19">
        <v>14.9</v>
      </c>
      <c r="PY24" s="19">
        <v>14.56311</v>
      </c>
      <c r="PZ24" s="19">
        <v>14.56311</v>
      </c>
      <c r="QA24" s="19">
        <v>0.33689000000000002</v>
      </c>
      <c r="QB24" s="19">
        <v>4.4000000000000004</v>
      </c>
      <c r="QC24" s="19">
        <v>5</v>
      </c>
      <c r="QD24" s="19">
        <v>5</v>
      </c>
      <c r="QE24" s="19">
        <v>-0.6</v>
      </c>
      <c r="QF24" s="19">
        <v>3.4</v>
      </c>
      <c r="QG24" s="19">
        <v>3.1</v>
      </c>
      <c r="QH24" s="19">
        <v>3.1</v>
      </c>
      <c r="QI24" s="19">
        <v>0.3</v>
      </c>
      <c r="QJ24" s="19">
        <v>0</v>
      </c>
      <c r="QK24" s="19">
        <v>3.4</v>
      </c>
      <c r="QL24" s="19">
        <v>3.4</v>
      </c>
      <c r="QM24" s="19">
        <v>-3.4</v>
      </c>
      <c r="QN24" s="19">
        <v>17.899999999999999</v>
      </c>
      <c r="QO24" s="19">
        <v>16.990290000000002</v>
      </c>
      <c r="QP24" s="19">
        <v>16.990290000000002</v>
      </c>
      <c r="QQ24" s="19">
        <v>0.90971000000000002</v>
      </c>
      <c r="QR24" s="19">
        <v>14.3</v>
      </c>
      <c r="QS24" s="19"/>
      <c r="QT24" s="19">
        <v>13.214</v>
      </c>
      <c r="QU24" s="19">
        <v>1.0860000000000001</v>
      </c>
      <c r="QV24" s="19">
        <v>17.3</v>
      </c>
      <c r="QW24" s="19"/>
      <c r="QX24" s="19">
        <v>16.262</v>
      </c>
      <c r="QY24" s="19">
        <v>1.038</v>
      </c>
      <c r="QZ24" s="19">
        <v>22.6</v>
      </c>
      <c r="RA24" s="19">
        <v>28.236000000000001</v>
      </c>
      <c r="RB24" s="19">
        <v>28.236000000000001</v>
      </c>
      <c r="RC24" s="19">
        <v>-5.6360000000000001</v>
      </c>
      <c r="RD24" s="19">
        <v>67.8</v>
      </c>
      <c r="RE24" s="19">
        <v>77.018000000000001</v>
      </c>
      <c r="RF24" s="19">
        <v>77.018000000000001</v>
      </c>
      <c r="RG24" s="19">
        <v>-9.218</v>
      </c>
      <c r="RH24" s="19">
        <v>4.4000000000000004</v>
      </c>
      <c r="RI24" s="19">
        <v>4.2</v>
      </c>
      <c r="RJ24" s="19">
        <v>4.2</v>
      </c>
      <c r="RK24" s="19">
        <v>0.2</v>
      </c>
      <c r="RL24" s="19">
        <v>1.2</v>
      </c>
      <c r="RM24" s="19">
        <v>1.2</v>
      </c>
      <c r="RN24" s="19">
        <v>1.2</v>
      </c>
      <c r="RO24" s="19">
        <v>0</v>
      </c>
      <c r="RP24" s="19">
        <v>1.2</v>
      </c>
      <c r="RQ24" s="19">
        <v>1.2</v>
      </c>
      <c r="RR24" s="19">
        <v>1.2</v>
      </c>
      <c r="RS24" s="19">
        <v>0</v>
      </c>
      <c r="RT24" s="19">
        <v>3</v>
      </c>
      <c r="RU24" s="19">
        <v>2.8</v>
      </c>
      <c r="RV24" s="19">
        <v>2.8</v>
      </c>
      <c r="RW24" s="19">
        <v>0.2</v>
      </c>
      <c r="RX24" s="19">
        <v>3.3</v>
      </c>
      <c r="RY24" s="19"/>
      <c r="RZ24" s="19">
        <v>11.706</v>
      </c>
      <c r="SA24" s="19">
        <v>-8.4060000000000006</v>
      </c>
      <c r="SB24" s="19">
        <v>2.5</v>
      </c>
      <c r="SC24" s="19">
        <v>2.46</v>
      </c>
      <c r="SD24" s="19">
        <v>2.46</v>
      </c>
      <c r="SE24" s="19">
        <v>0.04</v>
      </c>
      <c r="SF24" s="19">
        <v>10.3</v>
      </c>
      <c r="SG24" s="19">
        <v>3.8144300000000002</v>
      </c>
      <c r="SH24" s="19"/>
      <c r="SI24" s="19">
        <v>10.3</v>
      </c>
      <c r="SJ24" s="19">
        <v>1.1000000000000001</v>
      </c>
      <c r="SK24" s="19">
        <v>1.32</v>
      </c>
      <c r="SL24" s="19">
        <v>1.32</v>
      </c>
      <c r="SM24" s="19">
        <v>-0.22</v>
      </c>
      <c r="SN24" s="19">
        <v>0.4</v>
      </c>
      <c r="SO24" s="19">
        <v>0.4</v>
      </c>
      <c r="SP24" s="19">
        <v>0.4</v>
      </c>
      <c r="SQ24" s="19">
        <v>0</v>
      </c>
      <c r="SR24" s="19">
        <v>4.9000000000000004</v>
      </c>
      <c r="SS24" s="19">
        <v>3.9</v>
      </c>
      <c r="ST24" s="19">
        <v>3.9</v>
      </c>
      <c r="SU24" s="19">
        <v>1</v>
      </c>
      <c r="SV24" s="19">
        <v>2.5</v>
      </c>
      <c r="SW24" s="19">
        <v>3</v>
      </c>
      <c r="SX24" s="19">
        <v>3</v>
      </c>
      <c r="SY24" s="19">
        <v>-0.5</v>
      </c>
      <c r="SZ24" s="19">
        <v>4.3</v>
      </c>
      <c r="TA24" s="19">
        <v>3.2</v>
      </c>
      <c r="TB24" s="19">
        <v>3.2</v>
      </c>
      <c r="TC24" s="19">
        <v>1.1000000000000001</v>
      </c>
      <c r="TD24" s="19">
        <v>5.5</v>
      </c>
      <c r="TE24" s="19">
        <v>4.5</v>
      </c>
      <c r="TF24" s="19">
        <v>4.5</v>
      </c>
      <c r="TG24" s="19">
        <v>1</v>
      </c>
      <c r="TH24" s="19">
        <v>9.9</v>
      </c>
      <c r="TI24" s="19">
        <v>10</v>
      </c>
      <c r="TJ24" s="19">
        <v>10</v>
      </c>
      <c r="TK24" s="19">
        <v>-0.1</v>
      </c>
      <c r="TL24" s="19">
        <v>25.2</v>
      </c>
      <c r="TM24" s="19">
        <v>21.187999999999999</v>
      </c>
      <c r="TN24" s="19">
        <v>21.187999999999999</v>
      </c>
      <c r="TO24" s="19">
        <v>4.0119999999999996</v>
      </c>
      <c r="TP24" s="19">
        <v>10.7</v>
      </c>
      <c r="TQ24" s="19">
        <v>26.771999999999998</v>
      </c>
      <c r="TR24" s="19">
        <v>26.771999999999998</v>
      </c>
      <c r="TS24" s="19">
        <v>-16.071999999999999</v>
      </c>
      <c r="TT24" s="19">
        <v>33.1</v>
      </c>
      <c r="TU24" s="19"/>
      <c r="TV24" s="19">
        <v>31.827999999999999</v>
      </c>
      <c r="TW24" s="19">
        <v>1.272</v>
      </c>
      <c r="TX24" s="19">
        <v>17.3</v>
      </c>
      <c r="TY24" s="19">
        <v>57.241999999999997</v>
      </c>
      <c r="TZ24" s="19">
        <v>57.241999999999997</v>
      </c>
      <c r="UA24" s="19">
        <v>-39.942</v>
      </c>
      <c r="UB24" s="19">
        <v>42.2</v>
      </c>
      <c r="UC24" s="19">
        <v>78.31</v>
      </c>
      <c r="UD24" s="19">
        <v>78.31</v>
      </c>
      <c r="UE24" s="19">
        <v>-36.11</v>
      </c>
      <c r="UF24" s="19">
        <v>1.9</v>
      </c>
      <c r="UG24" s="19">
        <v>3.7170000000000001</v>
      </c>
      <c r="UH24" s="19">
        <v>3.7170000000000001</v>
      </c>
      <c r="UI24" s="19">
        <v>-1.8169999999999999</v>
      </c>
      <c r="UJ24" s="19">
        <v>0.4</v>
      </c>
      <c r="UK24" s="19">
        <v>3.782</v>
      </c>
      <c r="UL24" s="19">
        <v>3.782</v>
      </c>
      <c r="UM24" s="19">
        <v>-3.3820000000000001</v>
      </c>
      <c r="UN24" s="19">
        <v>5.8</v>
      </c>
      <c r="UO24" s="19">
        <v>4</v>
      </c>
      <c r="UP24" s="19">
        <v>4</v>
      </c>
      <c r="UQ24" s="19">
        <v>1.8</v>
      </c>
      <c r="UR24" s="19">
        <v>2.2000000000000002</v>
      </c>
      <c r="US24" s="19">
        <v>2</v>
      </c>
      <c r="UT24" s="19">
        <v>2</v>
      </c>
      <c r="UU24" s="19">
        <v>0.2</v>
      </c>
      <c r="UV24" s="19">
        <v>7.9</v>
      </c>
      <c r="UW24" s="19">
        <v>7.5</v>
      </c>
      <c r="UX24" s="19">
        <v>7.5</v>
      </c>
      <c r="UY24" s="19">
        <v>0.4</v>
      </c>
      <c r="UZ24" s="19">
        <v>6</v>
      </c>
      <c r="VA24" s="19">
        <v>8</v>
      </c>
      <c r="VB24" s="19">
        <v>3</v>
      </c>
      <c r="VC24" s="19">
        <v>3</v>
      </c>
      <c r="VD24" s="19">
        <v>7</v>
      </c>
      <c r="VE24" s="19">
        <v>8</v>
      </c>
      <c r="VF24" s="19">
        <v>3.4</v>
      </c>
      <c r="VG24" s="19">
        <v>3.6</v>
      </c>
      <c r="VH24" s="19">
        <v>7</v>
      </c>
      <c r="VI24" s="19">
        <v>8</v>
      </c>
      <c r="VJ24" s="19">
        <v>3.5</v>
      </c>
      <c r="VK24" s="19">
        <v>3.5</v>
      </c>
      <c r="VL24" s="19">
        <v>14.5</v>
      </c>
      <c r="VM24" s="19">
        <v>12.567</v>
      </c>
      <c r="VN24" s="19">
        <v>12.567</v>
      </c>
      <c r="VO24" s="19">
        <v>1.9330000000000001</v>
      </c>
      <c r="VP24" s="19">
        <v>237.3</v>
      </c>
      <c r="VQ24" s="19"/>
      <c r="VR24" s="19">
        <v>206.74600000000001</v>
      </c>
      <c r="VS24" s="19">
        <v>30.553999999999998</v>
      </c>
      <c r="VT24" s="19">
        <v>8.3000000000000007</v>
      </c>
      <c r="VU24" s="19"/>
      <c r="VV24" s="19">
        <v>12.164999999999999</v>
      </c>
      <c r="VW24" s="19">
        <v>-3.8650000000000002</v>
      </c>
      <c r="VX24" s="19">
        <v>135.5</v>
      </c>
      <c r="VY24" s="19"/>
      <c r="VZ24" s="19">
        <v>130.56299999999999</v>
      </c>
      <c r="WA24" s="19">
        <v>4.9370000000000003</v>
      </c>
      <c r="WB24" s="19">
        <v>0.6</v>
      </c>
      <c r="WC24" s="19">
        <v>0.6</v>
      </c>
      <c r="WD24" s="19">
        <v>0.6</v>
      </c>
      <c r="WE24" s="19">
        <v>0</v>
      </c>
      <c r="WF24" s="19">
        <v>24</v>
      </c>
      <c r="WG24" s="19">
        <v>59</v>
      </c>
      <c r="WH24" s="19">
        <v>59</v>
      </c>
      <c r="WI24" s="19">
        <v>-35</v>
      </c>
      <c r="WJ24" s="19">
        <v>29.5</v>
      </c>
      <c r="WK24" s="19">
        <v>58</v>
      </c>
      <c r="WL24" s="19">
        <v>58</v>
      </c>
      <c r="WM24" s="19">
        <v>-28.5</v>
      </c>
      <c r="WN24" s="19">
        <v>96.4</v>
      </c>
      <c r="WO24" s="19"/>
      <c r="WP24" s="19">
        <v>94.84</v>
      </c>
      <c r="WQ24" s="19">
        <v>1.56</v>
      </c>
      <c r="WR24" s="19">
        <v>8.6999999999999993</v>
      </c>
      <c r="WS24" s="19"/>
      <c r="WT24" s="19">
        <v>8.2789999999999999</v>
      </c>
      <c r="WU24" s="19">
        <v>0.42099999999999999</v>
      </c>
      <c r="WV24" s="19">
        <v>7.7</v>
      </c>
      <c r="WW24" s="19">
        <v>7.6</v>
      </c>
      <c r="WX24" s="19">
        <v>7.6</v>
      </c>
      <c r="WY24" s="19">
        <v>0.1</v>
      </c>
      <c r="WZ24" s="19">
        <v>19.2</v>
      </c>
      <c r="XA24" s="19">
        <v>18.4466</v>
      </c>
      <c r="XB24" s="19">
        <v>18.4466</v>
      </c>
      <c r="XC24" s="19">
        <v>0.75339999999999996</v>
      </c>
      <c r="XD24" s="19">
        <v>9.3000000000000007</v>
      </c>
      <c r="XE24" s="19">
        <v>10.8</v>
      </c>
      <c r="XF24" s="19">
        <v>10.8</v>
      </c>
      <c r="XG24" s="19">
        <v>-1.5</v>
      </c>
      <c r="XH24" s="19">
        <v>31.5</v>
      </c>
      <c r="XI24" s="19">
        <v>31.5</v>
      </c>
      <c r="XJ24" s="19">
        <v>31.5</v>
      </c>
      <c r="XK24" s="19">
        <v>0</v>
      </c>
      <c r="XL24" s="19">
        <v>29.4</v>
      </c>
      <c r="XM24" s="19">
        <v>31.5</v>
      </c>
      <c r="XN24" s="19">
        <v>31.5</v>
      </c>
      <c r="XO24" s="19">
        <v>-2.1</v>
      </c>
      <c r="XP24" s="19">
        <v>14.9</v>
      </c>
      <c r="XQ24" s="19">
        <v>14</v>
      </c>
      <c r="XR24" s="19">
        <v>14</v>
      </c>
      <c r="XS24" s="19">
        <v>0.9</v>
      </c>
      <c r="XT24" s="19">
        <v>18.3</v>
      </c>
      <c r="XU24" s="19">
        <v>17</v>
      </c>
      <c r="XV24" s="19">
        <v>17</v>
      </c>
      <c r="XW24" s="19">
        <v>1.3</v>
      </c>
      <c r="XX24" s="19">
        <v>7.69</v>
      </c>
      <c r="XY24" s="19">
        <v>7.8</v>
      </c>
      <c r="XZ24" s="19">
        <v>7.8</v>
      </c>
      <c r="YA24" s="19">
        <v>-0.11</v>
      </c>
      <c r="YB24" s="19">
        <v>6.93</v>
      </c>
      <c r="YC24" s="19">
        <v>7</v>
      </c>
      <c r="YD24" s="19">
        <v>11</v>
      </c>
      <c r="YE24" s="19">
        <v>-4.07</v>
      </c>
    </row>
    <row r="25" spans="1:655" ht="24" customHeight="1" x14ac:dyDescent="0.3">
      <c r="A25" s="1"/>
      <c r="B25" s="13" t="s">
        <v>27</v>
      </c>
      <c r="C25" s="13" t="s">
        <v>726</v>
      </c>
      <c r="D25" s="14">
        <v>99.5</v>
      </c>
      <c r="E25" s="14">
        <v>101.60194</v>
      </c>
      <c r="F25" s="14">
        <v>101.60194</v>
      </c>
      <c r="G25" s="14">
        <v>-2.1019399999999999</v>
      </c>
      <c r="H25" s="14">
        <v>635.9</v>
      </c>
      <c r="I25" s="14">
        <v>643.52629999999999</v>
      </c>
      <c r="J25" s="14">
        <v>643.52629999999999</v>
      </c>
      <c r="K25" s="14">
        <v>-7.6262999999999996</v>
      </c>
      <c r="L25" s="14">
        <v>215.4</v>
      </c>
      <c r="M25" s="14">
        <v>209.35054</v>
      </c>
      <c r="N25" s="14">
        <v>209.35054</v>
      </c>
      <c r="O25" s="14">
        <v>6.0494599999999998</v>
      </c>
      <c r="P25" s="14"/>
      <c r="Q25" s="14"/>
      <c r="R25" s="14"/>
      <c r="S25" s="14">
        <v>0</v>
      </c>
      <c r="T25" s="14"/>
      <c r="U25" s="14"/>
      <c r="V25" s="14"/>
      <c r="W25" s="14">
        <v>0</v>
      </c>
      <c r="X25" s="14">
        <v>12.2</v>
      </c>
      <c r="Y25" s="14">
        <v>12.09104</v>
      </c>
      <c r="Z25" s="14">
        <v>10.960699999999999</v>
      </c>
      <c r="AA25" s="14">
        <v>1.2393000000000001</v>
      </c>
      <c r="AB25" s="14">
        <v>90.8</v>
      </c>
      <c r="AC25" s="14">
        <v>87.85</v>
      </c>
      <c r="AD25" s="14">
        <v>87.85</v>
      </c>
      <c r="AE25" s="14">
        <v>2.95</v>
      </c>
      <c r="AF25" s="14"/>
      <c r="AG25" s="14"/>
      <c r="AH25" s="14"/>
      <c r="AI25" s="14">
        <v>0</v>
      </c>
      <c r="AJ25" s="14"/>
      <c r="AK25" s="14"/>
      <c r="AL25" s="14"/>
      <c r="AM25" s="14">
        <v>0</v>
      </c>
      <c r="AN25" s="14">
        <v>189.5</v>
      </c>
      <c r="AO25" s="14">
        <v>196.22801999999999</v>
      </c>
      <c r="AP25" s="14">
        <v>194.11027999999999</v>
      </c>
      <c r="AQ25" s="14">
        <v>-4.6102800000000004</v>
      </c>
      <c r="AR25" s="14">
        <v>203.7</v>
      </c>
      <c r="AS25" s="14">
        <v>196.22801999999999</v>
      </c>
      <c r="AT25" s="14">
        <v>194.11027999999999</v>
      </c>
      <c r="AU25" s="14">
        <v>9.5897199999999998</v>
      </c>
      <c r="AV25" s="14">
        <v>202</v>
      </c>
      <c r="AW25" s="14">
        <v>196.22801999999999</v>
      </c>
      <c r="AX25" s="14">
        <v>194.11027999999999</v>
      </c>
      <c r="AY25" s="14">
        <v>7.8897199999999996</v>
      </c>
      <c r="AZ25" s="14">
        <v>275.7</v>
      </c>
      <c r="BA25" s="14">
        <v>295.22593999999998</v>
      </c>
      <c r="BB25" s="14">
        <v>292.03978999999998</v>
      </c>
      <c r="BC25" s="14">
        <v>-16.339790000000001</v>
      </c>
      <c r="BD25" s="14">
        <v>215.6</v>
      </c>
      <c r="BE25" s="14">
        <v>208.07390000000001</v>
      </c>
      <c r="BF25" s="14">
        <v>208.07390000000001</v>
      </c>
      <c r="BG25" s="14">
        <v>7.5260999999999996</v>
      </c>
      <c r="BH25" s="14">
        <v>111.2</v>
      </c>
      <c r="BI25" s="14">
        <v>104.34936999999999</v>
      </c>
      <c r="BJ25" s="14">
        <v>104.34936999999999</v>
      </c>
      <c r="BK25" s="14">
        <v>6.8506299999999998</v>
      </c>
      <c r="BL25" s="14">
        <v>204.7</v>
      </c>
      <c r="BM25" s="14">
        <v>381.30583000000001</v>
      </c>
      <c r="BN25" s="14">
        <v>290.57690000000002</v>
      </c>
      <c r="BO25" s="14">
        <v>-85.876900000000006</v>
      </c>
      <c r="BP25" s="14">
        <v>3</v>
      </c>
      <c r="BQ25" s="14">
        <v>4.4318400000000002</v>
      </c>
      <c r="BR25" s="14">
        <v>4.4318400000000002</v>
      </c>
      <c r="BS25" s="14">
        <v>-1.43184</v>
      </c>
      <c r="BT25" s="14"/>
      <c r="BU25" s="14"/>
      <c r="BV25" s="14"/>
      <c r="BW25" s="14">
        <v>0</v>
      </c>
      <c r="BX25" s="14"/>
      <c r="BY25" s="14"/>
      <c r="BZ25" s="14"/>
      <c r="CA25" s="14">
        <v>0</v>
      </c>
      <c r="CB25" s="14"/>
      <c r="CC25" s="14"/>
      <c r="CD25" s="14"/>
      <c r="CE25" s="14">
        <v>0</v>
      </c>
      <c r="CF25" s="14"/>
      <c r="CG25" s="14"/>
      <c r="CH25" s="14"/>
      <c r="CI25" s="14">
        <v>0</v>
      </c>
      <c r="CJ25" s="14">
        <v>126.3</v>
      </c>
      <c r="CK25" s="14">
        <v>118.74925</v>
      </c>
      <c r="CL25" s="14">
        <v>118.74925</v>
      </c>
      <c r="CM25" s="14">
        <v>7.5507499999999999</v>
      </c>
      <c r="CN25" s="14">
        <v>7.9</v>
      </c>
      <c r="CO25" s="14">
        <v>5.1333399999999996</v>
      </c>
      <c r="CP25" s="14">
        <v>5.1333399999999996</v>
      </c>
      <c r="CQ25" s="14">
        <v>2.7666599999999999</v>
      </c>
      <c r="CR25" s="14">
        <v>3.4</v>
      </c>
      <c r="CS25" s="14">
        <v>2.8177599999999998</v>
      </c>
      <c r="CT25" s="14">
        <v>2.8177599999999998</v>
      </c>
      <c r="CU25" s="14">
        <v>0.58223999999999998</v>
      </c>
      <c r="CV25" s="14">
        <v>0</v>
      </c>
      <c r="CW25" s="14"/>
      <c r="CX25" s="14"/>
      <c r="CY25" s="14">
        <v>0</v>
      </c>
      <c r="CZ25" s="14">
        <v>6.9</v>
      </c>
      <c r="DA25" s="14">
        <v>6.6854100000000001</v>
      </c>
      <c r="DB25" s="14">
        <v>6.6854100000000001</v>
      </c>
      <c r="DC25" s="14">
        <v>0.21459</v>
      </c>
      <c r="DD25" s="14">
        <v>10.4</v>
      </c>
      <c r="DE25" s="14">
        <v>11.2387</v>
      </c>
      <c r="DF25" s="14">
        <v>11.2387</v>
      </c>
      <c r="DG25" s="14">
        <v>-0.8387</v>
      </c>
      <c r="DH25" s="14">
        <v>51.1</v>
      </c>
      <c r="DI25" s="14">
        <v>45</v>
      </c>
      <c r="DJ25" s="14">
        <v>62.697560000000003</v>
      </c>
      <c r="DK25" s="14">
        <v>-11.59756</v>
      </c>
      <c r="DL25" s="14"/>
      <c r="DM25" s="14"/>
      <c r="DN25" s="14"/>
      <c r="DO25" s="14">
        <v>0</v>
      </c>
      <c r="DP25" s="14"/>
      <c r="DQ25" s="14"/>
      <c r="DR25" s="14"/>
      <c r="DS25" s="14">
        <v>0</v>
      </c>
      <c r="DT25" s="14"/>
      <c r="DU25" s="14"/>
      <c r="DV25" s="14"/>
      <c r="DW25" s="14">
        <v>0</v>
      </c>
      <c r="DX25" s="14"/>
      <c r="DY25" s="14"/>
      <c r="DZ25" s="14"/>
      <c r="EA25" s="14">
        <v>0</v>
      </c>
      <c r="EB25" s="14">
        <v>84.9</v>
      </c>
      <c r="EC25" s="14">
        <v>83.575469999999996</v>
      </c>
      <c r="ED25" s="14">
        <v>80.333920000000006</v>
      </c>
      <c r="EE25" s="14">
        <v>4.5660800000000004</v>
      </c>
      <c r="EF25" s="14">
        <v>21.3</v>
      </c>
      <c r="EG25" s="14">
        <v>20.618559999999999</v>
      </c>
      <c r="EH25" s="14"/>
      <c r="EI25" s="14">
        <v>21.3</v>
      </c>
      <c r="EJ25" s="14"/>
      <c r="EK25" s="14"/>
      <c r="EL25" s="14"/>
      <c r="EM25" s="14">
        <v>0</v>
      </c>
      <c r="EN25" s="14"/>
      <c r="EO25" s="14"/>
      <c r="EP25" s="14"/>
      <c r="EQ25" s="14">
        <v>0</v>
      </c>
      <c r="ER25" s="14"/>
      <c r="ES25" s="14"/>
      <c r="ET25" s="14"/>
      <c r="EU25" s="14">
        <v>0</v>
      </c>
      <c r="EV25" s="14">
        <v>6.5</v>
      </c>
      <c r="EW25" s="14">
        <v>6.39</v>
      </c>
      <c r="EX25" s="14">
        <v>6.39</v>
      </c>
      <c r="EY25" s="14">
        <v>0.11</v>
      </c>
      <c r="EZ25" s="14">
        <v>231.4</v>
      </c>
      <c r="FA25" s="14"/>
      <c r="FB25" s="14"/>
      <c r="FC25" s="14">
        <v>231.4</v>
      </c>
      <c r="FD25" s="14">
        <v>37.799999999999997</v>
      </c>
      <c r="FE25" s="14">
        <v>30.59984</v>
      </c>
      <c r="FF25" s="14">
        <v>30.59984</v>
      </c>
      <c r="FG25" s="14">
        <v>7.2001600000000003</v>
      </c>
      <c r="FH25" s="14">
        <v>0</v>
      </c>
      <c r="FI25" s="14">
        <v>30.92784</v>
      </c>
      <c r="FJ25" s="14"/>
      <c r="FK25" s="14">
        <v>0</v>
      </c>
      <c r="FL25" s="14">
        <v>21.9</v>
      </c>
      <c r="FM25" s="14">
        <v>15.082800000000001</v>
      </c>
      <c r="FN25" s="14">
        <v>15.082800000000001</v>
      </c>
      <c r="FO25" s="14">
        <v>6.8171999999999997</v>
      </c>
      <c r="FP25" s="14">
        <v>18.600000000000001</v>
      </c>
      <c r="FQ25" s="14">
        <v>17.562139999999999</v>
      </c>
      <c r="FR25" s="14">
        <v>17.562139999999999</v>
      </c>
      <c r="FS25" s="14">
        <v>1.03786</v>
      </c>
      <c r="FT25" s="14">
        <v>11.4</v>
      </c>
      <c r="FU25" s="14">
        <v>10.67961</v>
      </c>
      <c r="FV25" s="14">
        <v>10.67961</v>
      </c>
      <c r="FW25" s="14">
        <v>0.72038999999999997</v>
      </c>
      <c r="FX25" s="14">
        <v>65.400000000000006</v>
      </c>
      <c r="FY25" s="14">
        <v>64.889049999999997</v>
      </c>
      <c r="FZ25" s="14">
        <v>64.889049999999997</v>
      </c>
      <c r="GA25" s="14">
        <v>0.51095000000000002</v>
      </c>
      <c r="GB25" s="14">
        <v>183.1</v>
      </c>
      <c r="GC25" s="14">
        <v>184.91498000000001</v>
      </c>
      <c r="GD25" s="14">
        <v>184.91498000000001</v>
      </c>
      <c r="GE25" s="14">
        <v>-1.81498</v>
      </c>
      <c r="GF25" s="14">
        <v>183.7</v>
      </c>
      <c r="GG25" s="14">
        <v>184.91498000000001</v>
      </c>
      <c r="GH25" s="14">
        <v>184.91498000000001</v>
      </c>
      <c r="GI25" s="14">
        <v>-1.2149799999999999</v>
      </c>
      <c r="GJ25" s="14">
        <v>184.5</v>
      </c>
      <c r="GK25" s="14">
        <v>185.47028</v>
      </c>
      <c r="GL25" s="14">
        <v>185.47028</v>
      </c>
      <c r="GM25" s="14">
        <v>-0.97028000000000003</v>
      </c>
      <c r="GN25" s="14">
        <v>80</v>
      </c>
      <c r="GO25" s="14">
        <v>78.118020000000001</v>
      </c>
      <c r="GP25" s="14">
        <v>88.410179999999997</v>
      </c>
      <c r="GQ25" s="14">
        <v>-8.4101800000000004</v>
      </c>
      <c r="GR25" s="14">
        <v>6.8</v>
      </c>
      <c r="GS25" s="14"/>
      <c r="GT25" s="14"/>
      <c r="GU25" s="14">
        <v>6.8</v>
      </c>
      <c r="GV25" s="14">
        <v>8.6999999999999993</v>
      </c>
      <c r="GW25" s="14">
        <v>6.8964100000000004</v>
      </c>
      <c r="GX25" s="14">
        <v>6.8964100000000004</v>
      </c>
      <c r="GY25" s="14">
        <v>1.80359</v>
      </c>
      <c r="GZ25" s="14">
        <v>12.3</v>
      </c>
      <c r="HA25" s="14">
        <v>4.12371</v>
      </c>
      <c r="HB25" s="14"/>
      <c r="HC25" s="14">
        <v>12.3</v>
      </c>
      <c r="HD25" s="14">
        <v>34.200000000000003</v>
      </c>
      <c r="HE25" s="14">
        <v>30.81456</v>
      </c>
      <c r="HF25" s="14">
        <v>30.81456</v>
      </c>
      <c r="HG25" s="14">
        <v>3.38544</v>
      </c>
      <c r="HH25" s="14">
        <v>2</v>
      </c>
      <c r="HI25" s="14">
        <v>1.97359</v>
      </c>
      <c r="HJ25" s="14">
        <v>1.97359</v>
      </c>
      <c r="HK25" s="14">
        <v>2.6409999999999999E-2</v>
      </c>
      <c r="HL25" s="14">
        <v>0</v>
      </c>
      <c r="HM25" s="14"/>
      <c r="HN25" s="14"/>
      <c r="HO25" s="14">
        <v>0</v>
      </c>
      <c r="HP25" s="14">
        <v>31.8</v>
      </c>
      <c r="HQ25" s="14">
        <v>26.804120000000001</v>
      </c>
      <c r="HR25" s="14">
        <v>25</v>
      </c>
      <c r="HS25" s="14">
        <v>6.8</v>
      </c>
      <c r="HT25" s="14"/>
      <c r="HU25" s="14"/>
      <c r="HV25" s="14"/>
      <c r="HW25" s="14">
        <v>0</v>
      </c>
      <c r="HX25" s="14"/>
      <c r="HY25" s="14"/>
      <c r="HZ25" s="14"/>
      <c r="IA25" s="14">
        <v>0</v>
      </c>
      <c r="IB25" s="14">
        <v>47.3</v>
      </c>
      <c r="IC25" s="14">
        <v>16.490729999999999</v>
      </c>
      <c r="ID25" s="14">
        <v>44.156709999999997</v>
      </c>
      <c r="IE25" s="14">
        <v>3.1432899999999999</v>
      </c>
      <c r="IF25" s="14"/>
      <c r="IG25" s="14"/>
      <c r="IH25" s="14"/>
      <c r="II25" s="14">
        <v>0</v>
      </c>
      <c r="IJ25" s="14"/>
      <c r="IK25" s="14"/>
      <c r="IL25" s="14"/>
      <c r="IM25" s="14">
        <v>0</v>
      </c>
      <c r="IN25" s="14">
        <v>47</v>
      </c>
      <c r="IO25" s="14"/>
      <c r="IP25" s="14">
        <v>48.181449999999998</v>
      </c>
      <c r="IQ25" s="14">
        <v>-1.1814499999999999</v>
      </c>
      <c r="IR25" s="14"/>
      <c r="IS25" s="14"/>
      <c r="IT25" s="14"/>
      <c r="IU25" s="14">
        <v>0</v>
      </c>
      <c r="IV25" s="14"/>
      <c r="IW25" s="14"/>
      <c r="IX25" s="14"/>
      <c r="IY25" s="14">
        <v>0</v>
      </c>
      <c r="IZ25" s="14"/>
      <c r="JA25" s="14"/>
      <c r="JB25" s="14"/>
      <c r="JC25" s="14">
        <v>0</v>
      </c>
      <c r="JD25" s="14">
        <v>65.3</v>
      </c>
      <c r="JE25" s="14">
        <v>64.999380000000002</v>
      </c>
      <c r="JF25" s="14">
        <v>77.522210000000001</v>
      </c>
      <c r="JG25" s="14">
        <v>-12.22221</v>
      </c>
      <c r="JH25" s="14">
        <v>177.1</v>
      </c>
      <c r="JI25" s="14">
        <v>185.36338000000001</v>
      </c>
      <c r="JJ25" s="14">
        <v>185.36338000000001</v>
      </c>
      <c r="JK25" s="14">
        <v>-8.2633799999999997</v>
      </c>
      <c r="JL25" s="14">
        <v>174.8</v>
      </c>
      <c r="JM25" s="14">
        <v>185.36338000000001</v>
      </c>
      <c r="JN25" s="14">
        <v>185.36338000000001</v>
      </c>
      <c r="JO25" s="14">
        <v>-10.56338</v>
      </c>
      <c r="JP25" s="14">
        <v>210</v>
      </c>
      <c r="JQ25" s="14">
        <v>185.36338000000001</v>
      </c>
      <c r="JR25" s="14">
        <v>185.36338000000001</v>
      </c>
      <c r="JS25" s="14">
        <v>24.636620000000001</v>
      </c>
      <c r="JT25" s="14">
        <v>273.7</v>
      </c>
      <c r="JU25" s="14">
        <v>278.88004000000001</v>
      </c>
      <c r="JV25" s="14">
        <v>278.88004000000001</v>
      </c>
      <c r="JW25" s="14">
        <v>-5.18004</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0.4</v>
      </c>
      <c r="LE25" s="14">
        <v>0.63188999999999995</v>
      </c>
      <c r="LF25" s="14">
        <v>0.63188999999999995</v>
      </c>
      <c r="LG25" s="14">
        <v>-0.23189000000000001</v>
      </c>
      <c r="LH25" s="14">
        <v>68.8</v>
      </c>
      <c r="LI25" s="14">
        <v>20.618559999999999</v>
      </c>
      <c r="LJ25" s="14">
        <v>41.237130000000001</v>
      </c>
      <c r="LK25" s="14">
        <v>27.56287</v>
      </c>
      <c r="LL25" s="14">
        <v>104.7</v>
      </c>
      <c r="LM25" s="14">
        <v>76.263339999999999</v>
      </c>
      <c r="LN25" s="14">
        <v>88.502210000000005</v>
      </c>
      <c r="LO25" s="14">
        <v>16.197790000000001</v>
      </c>
      <c r="LP25" s="14">
        <v>66.599999999999994</v>
      </c>
      <c r="LQ25" s="14">
        <v>67.133979999999994</v>
      </c>
      <c r="LR25" s="14">
        <v>67.133979999999994</v>
      </c>
      <c r="LS25" s="14">
        <v>-0.53398000000000001</v>
      </c>
      <c r="LT25" s="14">
        <v>68.2</v>
      </c>
      <c r="LU25" s="14">
        <v>65.984009999999998</v>
      </c>
      <c r="LV25" s="14">
        <v>72.373859999999993</v>
      </c>
      <c r="LW25" s="14">
        <v>-4.1738600000000003</v>
      </c>
      <c r="LX25" s="14">
        <v>30.3</v>
      </c>
      <c r="LY25" s="14">
        <v>27.30705</v>
      </c>
      <c r="LZ25" s="14">
        <v>29.951450000000001</v>
      </c>
      <c r="MA25" s="14">
        <v>0.34855000000000003</v>
      </c>
      <c r="MB25" s="14"/>
      <c r="MC25" s="14"/>
      <c r="MD25" s="14"/>
      <c r="ME25" s="14">
        <v>0</v>
      </c>
      <c r="MF25" s="14"/>
      <c r="MG25" s="14"/>
      <c r="MH25" s="14"/>
      <c r="MI25" s="14">
        <v>0</v>
      </c>
      <c r="MJ25" s="14"/>
      <c r="MK25" s="14"/>
      <c r="ML25" s="14"/>
      <c r="MM25" s="14">
        <v>0</v>
      </c>
      <c r="MN25" s="14">
        <v>147</v>
      </c>
      <c r="MO25" s="14">
        <v>151.08886999999999</v>
      </c>
      <c r="MP25" s="14">
        <v>151.08886999999999</v>
      </c>
      <c r="MQ25" s="14">
        <v>-4.08887</v>
      </c>
      <c r="MR25" s="14">
        <v>148.9</v>
      </c>
      <c r="MS25" s="14">
        <v>151.08886999999999</v>
      </c>
      <c r="MT25" s="14">
        <v>151.08886999999999</v>
      </c>
      <c r="MU25" s="14">
        <v>-2.1888700000000001</v>
      </c>
      <c r="MV25" s="14">
        <v>150.30000000000001</v>
      </c>
      <c r="MW25" s="14">
        <v>151.54258999999999</v>
      </c>
      <c r="MX25" s="14">
        <v>151.54258999999999</v>
      </c>
      <c r="MY25" s="14">
        <v>-1.2425900000000001</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0.58699999999999997</v>
      </c>
      <c r="OE25" s="14">
        <v>0.113</v>
      </c>
      <c r="OF25" s="14">
        <v>81.3</v>
      </c>
      <c r="OG25" s="14">
        <v>101.17</v>
      </c>
      <c r="OH25" s="14">
        <v>101.17</v>
      </c>
      <c r="OI25" s="14">
        <v>-19.87</v>
      </c>
      <c r="OJ25" s="14">
        <v>75.7</v>
      </c>
      <c r="OK25" s="14"/>
      <c r="OL25" s="14">
        <v>72.081999999999994</v>
      </c>
      <c r="OM25" s="14">
        <v>3.6179999999999999</v>
      </c>
      <c r="ON25" s="14">
        <v>17.2</v>
      </c>
      <c r="OO25" s="14">
        <v>14.831</v>
      </c>
      <c r="OP25" s="14">
        <v>14.831</v>
      </c>
      <c r="OQ25" s="14">
        <v>2.3690000000000002</v>
      </c>
      <c r="OR25" s="14">
        <v>0.2</v>
      </c>
      <c r="OS25" s="14"/>
      <c r="OT25" s="14">
        <v>0.1</v>
      </c>
      <c r="OU25" s="14">
        <v>0.1</v>
      </c>
      <c r="OV25" s="14">
        <v>5.5</v>
      </c>
      <c r="OW25" s="14">
        <v>5.2</v>
      </c>
      <c r="OX25" s="14">
        <v>5.2</v>
      </c>
      <c r="OY25" s="14">
        <v>0.3</v>
      </c>
      <c r="OZ25" s="14">
        <v>5.2</v>
      </c>
      <c r="PA25" s="14">
        <v>5</v>
      </c>
      <c r="PB25" s="14">
        <v>5</v>
      </c>
      <c r="PC25" s="14">
        <v>0.2</v>
      </c>
      <c r="PD25" s="14">
        <v>9.9</v>
      </c>
      <c r="PE25" s="14">
        <v>9</v>
      </c>
      <c r="PF25" s="14">
        <v>9.9830000000000005</v>
      </c>
      <c r="PG25" s="14">
        <v>-8.3000000000000004E-2</v>
      </c>
      <c r="PH25" s="14">
        <v>1</v>
      </c>
      <c r="PI25" s="14">
        <v>1.46</v>
      </c>
      <c r="PJ25" s="14">
        <v>1.46</v>
      </c>
      <c r="PK25" s="14">
        <v>-0.46</v>
      </c>
      <c r="PL25" s="14">
        <v>0.5</v>
      </c>
      <c r="PM25" s="14">
        <v>1</v>
      </c>
      <c r="PN25" s="14">
        <v>1</v>
      </c>
      <c r="PO25" s="14">
        <v>-0.5</v>
      </c>
      <c r="PP25" s="14">
        <v>1.8</v>
      </c>
      <c r="PQ25" s="14">
        <v>1.83</v>
      </c>
      <c r="PR25" s="14">
        <v>1.83</v>
      </c>
      <c r="PS25" s="14">
        <v>-0.03</v>
      </c>
      <c r="PT25" s="14">
        <v>4.5999999999999996</v>
      </c>
      <c r="PU25" s="14">
        <v>4.3499999999999996</v>
      </c>
      <c r="PV25" s="14">
        <v>4.3499999999999996</v>
      </c>
      <c r="PW25" s="14">
        <v>0.25</v>
      </c>
      <c r="PX25" s="14">
        <v>15.1</v>
      </c>
      <c r="PY25" s="14">
        <v>14.56311</v>
      </c>
      <c r="PZ25" s="14">
        <v>14.56311</v>
      </c>
      <c r="QA25" s="14">
        <v>0.53688999999999998</v>
      </c>
      <c r="QB25" s="14">
        <v>4.4000000000000004</v>
      </c>
      <c r="QC25" s="14">
        <v>5</v>
      </c>
      <c r="QD25" s="14">
        <v>5</v>
      </c>
      <c r="QE25" s="14">
        <v>-0.6</v>
      </c>
      <c r="QF25" s="14">
        <v>3.3</v>
      </c>
      <c r="QG25" s="14">
        <v>3.1</v>
      </c>
      <c r="QH25" s="14">
        <v>3.1</v>
      </c>
      <c r="QI25" s="14">
        <v>0.2</v>
      </c>
      <c r="QJ25" s="14">
        <v>0</v>
      </c>
      <c r="QK25" s="14">
        <v>3.4</v>
      </c>
      <c r="QL25" s="14">
        <v>3.4</v>
      </c>
      <c r="QM25" s="14">
        <v>-3.4</v>
      </c>
      <c r="QN25" s="14">
        <v>18</v>
      </c>
      <c r="QO25" s="14">
        <v>16.990290000000002</v>
      </c>
      <c r="QP25" s="14">
        <v>16.990290000000002</v>
      </c>
      <c r="QQ25" s="14">
        <v>1.0097100000000001</v>
      </c>
      <c r="QR25" s="14">
        <v>14.3</v>
      </c>
      <c r="QS25" s="14"/>
      <c r="QT25" s="14">
        <v>13.641</v>
      </c>
      <c r="QU25" s="14">
        <v>0.65900000000000003</v>
      </c>
      <c r="QV25" s="14">
        <v>17.3</v>
      </c>
      <c r="QW25" s="14"/>
      <c r="QX25" s="14">
        <v>17.215</v>
      </c>
      <c r="QY25" s="14">
        <v>8.5000000000000006E-2</v>
      </c>
      <c r="QZ25" s="14">
        <v>25</v>
      </c>
      <c r="RA25" s="14">
        <v>27.495000000000001</v>
      </c>
      <c r="RB25" s="14">
        <v>27.495000000000001</v>
      </c>
      <c r="RC25" s="14">
        <v>-2.4950000000000001</v>
      </c>
      <c r="RD25" s="14">
        <v>72.400000000000006</v>
      </c>
      <c r="RE25" s="14">
        <v>74.585999999999999</v>
      </c>
      <c r="RF25" s="14">
        <v>74.585999999999999</v>
      </c>
      <c r="RG25" s="14">
        <v>-2.1859999999999999</v>
      </c>
      <c r="RH25" s="14">
        <v>4.4000000000000004</v>
      </c>
      <c r="RI25" s="14">
        <v>4.2</v>
      </c>
      <c r="RJ25" s="14">
        <v>4.2</v>
      </c>
      <c r="RK25" s="14">
        <v>0.2</v>
      </c>
      <c r="RL25" s="14">
        <v>1.2</v>
      </c>
      <c r="RM25" s="14">
        <v>1.2</v>
      </c>
      <c r="RN25" s="14">
        <v>1.2</v>
      </c>
      <c r="RO25" s="14">
        <v>0</v>
      </c>
      <c r="RP25" s="14">
        <v>1.2</v>
      </c>
      <c r="RQ25" s="14">
        <v>1.2</v>
      </c>
      <c r="RR25" s="14">
        <v>1.2</v>
      </c>
      <c r="RS25" s="14">
        <v>0</v>
      </c>
      <c r="RT25" s="14">
        <v>3</v>
      </c>
      <c r="RU25" s="14">
        <v>2.8</v>
      </c>
      <c r="RV25" s="14">
        <v>2.8</v>
      </c>
      <c r="RW25" s="14">
        <v>0.2</v>
      </c>
      <c r="RX25" s="14">
        <v>4.4000000000000004</v>
      </c>
      <c r="RY25" s="14"/>
      <c r="RZ25" s="14">
        <v>15.965</v>
      </c>
      <c r="SA25" s="14">
        <v>-11.565</v>
      </c>
      <c r="SB25" s="14">
        <v>2.2000000000000002</v>
      </c>
      <c r="SC25" s="14">
        <v>2.46</v>
      </c>
      <c r="SD25" s="14">
        <v>2.46</v>
      </c>
      <c r="SE25" s="14">
        <v>-0.26</v>
      </c>
      <c r="SF25" s="14">
        <v>11.6</v>
      </c>
      <c r="SG25" s="14">
        <v>3.8144300000000002</v>
      </c>
      <c r="SH25" s="14">
        <v>10.213789999999999</v>
      </c>
      <c r="SI25" s="14">
        <v>1.3862099999999999</v>
      </c>
      <c r="SJ25" s="14">
        <v>1.1000000000000001</v>
      </c>
      <c r="SK25" s="14">
        <v>1.28</v>
      </c>
      <c r="SL25" s="14">
        <v>1.28</v>
      </c>
      <c r="SM25" s="14">
        <v>-0.18</v>
      </c>
      <c r="SN25" s="14">
        <v>0.4</v>
      </c>
      <c r="SO25" s="14">
        <v>0.4</v>
      </c>
      <c r="SP25" s="14">
        <v>0.4</v>
      </c>
      <c r="SQ25" s="14">
        <v>0</v>
      </c>
      <c r="SR25" s="14">
        <v>4.8</v>
      </c>
      <c r="SS25" s="14">
        <v>3.9</v>
      </c>
      <c r="ST25" s="14">
        <v>3.9</v>
      </c>
      <c r="SU25" s="14">
        <v>0.9</v>
      </c>
      <c r="SV25" s="14">
        <v>2.5</v>
      </c>
      <c r="SW25" s="14">
        <v>3</v>
      </c>
      <c r="SX25" s="14">
        <v>3</v>
      </c>
      <c r="SY25" s="14">
        <v>-0.5</v>
      </c>
      <c r="SZ25" s="14">
        <v>4.3</v>
      </c>
      <c r="TA25" s="14">
        <v>3.2</v>
      </c>
      <c r="TB25" s="14">
        <v>3.2</v>
      </c>
      <c r="TC25" s="14">
        <v>1.1000000000000001</v>
      </c>
      <c r="TD25" s="14">
        <v>5.5</v>
      </c>
      <c r="TE25" s="14">
        <v>4.5</v>
      </c>
      <c r="TF25" s="14">
        <v>4.5</v>
      </c>
      <c r="TG25" s="14">
        <v>1</v>
      </c>
      <c r="TH25" s="14">
        <v>10</v>
      </c>
      <c r="TI25" s="14">
        <v>10</v>
      </c>
      <c r="TJ25" s="14">
        <v>10</v>
      </c>
      <c r="TK25" s="14">
        <v>0</v>
      </c>
      <c r="TL25" s="14">
        <v>27.8</v>
      </c>
      <c r="TM25" s="14">
        <v>20.619</v>
      </c>
      <c r="TN25" s="14">
        <v>20.619</v>
      </c>
      <c r="TO25" s="14">
        <v>7.181</v>
      </c>
      <c r="TP25" s="14">
        <v>10.9</v>
      </c>
      <c r="TQ25" s="14">
        <v>28.428999999999998</v>
      </c>
      <c r="TR25" s="14">
        <v>28.428999999999998</v>
      </c>
      <c r="TS25" s="14">
        <v>-17.529</v>
      </c>
      <c r="TT25" s="14">
        <v>33.799999999999997</v>
      </c>
      <c r="TU25" s="14"/>
      <c r="TV25" s="14">
        <v>33.456000000000003</v>
      </c>
      <c r="TW25" s="14">
        <v>0.34399999999999997</v>
      </c>
      <c r="TX25" s="14">
        <v>27.5</v>
      </c>
      <c r="TY25" s="14">
        <v>53.274000000000001</v>
      </c>
      <c r="TZ25" s="14">
        <v>53.274000000000001</v>
      </c>
      <c r="UA25" s="14">
        <v>-25.774000000000001</v>
      </c>
      <c r="UB25" s="14">
        <v>60.8</v>
      </c>
      <c r="UC25" s="14">
        <v>74.373999999999995</v>
      </c>
      <c r="UD25" s="14">
        <v>74.373999999999995</v>
      </c>
      <c r="UE25" s="14">
        <v>-13.574</v>
      </c>
      <c r="UF25" s="14">
        <v>4.2</v>
      </c>
      <c r="UG25" s="14">
        <v>3.6139999999999999</v>
      </c>
      <c r="UH25" s="14">
        <v>3.6139999999999999</v>
      </c>
      <c r="UI25" s="14">
        <v>0.58599999999999997</v>
      </c>
      <c r="UJ25" s="14">
        <v>2.6</v>
      </c>
      <c r="UK25" s="14">
        <v>3.6080000000000001</v>
      </c>
      <c r="UL25" s="14">
        <v>3.6080000000000001</v>
      </c>
      <c r="UM25" s="14">
        <v>-1.008</v>
      </c>
      <c r="UN25" s="14">
        <v>6.1</v>
      </c>
      <c r="UO25" s="14">
        <v>4</v>
      </c>
      <c r="UP25" s="14">
        <v>4</v>
      </c>
      <c r="UQ25" s="14">
        <v>2.1</v>
      </c>
      <c r="UR25" s="14">
        <v>2.2000000000000002</v>
      </c>
      <c r="US25" s="14">
        <v>2</v>
      </c>
      <c r="UT25" s="14">
        <v>2</v>
      </c>
      <c r="UU25" s="14">
        <v>0.2</v>
      </c>
      <c r="UV25" s="14">
        <v>7.9</v>
      </c>
      <c r="UW25" s="14">
        <v>7.5</v>
      </c>
      <c r="UX25" s="14">
        <v>7.5</v>
      </c>
      <c r="UY25" s="14">
        <v>0.4</v>
      </c>
      <c r="UZ25" s="14">
        <v>6</v>
      </c>
      <c r="VA25" s="14">
        <v>8</v>
      </c>
      <c r="VB25" s="14">
        <v>3</v>
      </c>
      <c r="VC25" s="14">
        <v>3</v>
      </c>
      <c r="VD25" s="14">
        <v>7</v>
      </c>
      <c r="VE25" s="14">
        <v>8</v>
      </c>
      <c r="VF25" s="14">
        <v>3.4</v>
      </c>
      <c r="VG25" s="14">
        <v>3.6</v>
      </c>
      <c r="VH25" s="14">
        <v>7</v>
      </c>
      <c r="VI25" s="14">
        <v>8</v>
      </c>
      <c r="VJ25" s="14">
        <v>3.5</v>
      </c>
      <c r="VK25" s="14">
        <v>3.5</v>
      </c>
      <c r="VL25" s="14">
        <v>16.100000000000001</v>
      </c>
      <c r="VM25" s="14">
        <v>13.35</v>
      </c>
      <c r="VN25" s="14">
        <v>13.35</v>
      </c>
      <c r="VO25" s="14">
        <v>2.75</v>
      </c>
      <c r="VP25" s="14">
        <v>245.5</v>
      </c>
      <c r="VQ25" s="14"/>
      <c r="VR25" s="14">
        <v>245.721</v>
      </c>
      <c r="VS25" s="14">
        <v>-0.221</v>
      </c>
      <c r="VT25" s="14">
        <v>10.7</v>
      </c>
      <c r="VU25" s="14"/>
      <c r="VV25" s="14">
        <v>12.763999999999999</v>
      </c>
      <c r="VW25" s="14">
        <v>-2.0640000000000001</v>
      </c>
      <c r="VX25" s="14">
        <v>137.4</v>
      </c>
      <c r="VY25" s="14"/>
      <c r="VZ25" s="14">
        <v>134.71600000000001</v>
      </c>
      <c r="WA25" s="14">
        <v>2.6840000000000002</v>
      </c>
      <c r="WB25" s="14">
        <v>0.6</v>
      </c>
      <c r="WC25" s="14">
        <v>0.6</v>
      </c>
      <c r="WD25" s="14">
        <v>0.6</v>
      </c>
      <c r="WE25" s="14">
        <v>0</v>
      </c>
      <c r="WF25" s="14">
        <v>22.1</v>
      </c>
      <c r="WG25" s="14">
        <v>54</v>
      </c>
      <c r="WH25" s="14">
        <v>54</v>
      </c>
      <c r="WI25" s="14">
        <v>-31.9</v>
      </c>
      <c r="WJ25" s="14">
        <v>26.2</v>
      </c>
      <c r="WK25" s="14">
        <v>54</v>
      </c>
      <c r="WL25" s="14">
        <v>54</v>
      </c>
      <c r="WM25" s="14">
        <v>-27.8</v>
      </c>
      <c r="WN25" s="14">
        <v>98.8</v>
      </c>
      <c r="WO25" s="14"/>
      <c r="WP25" s="14">
        <v>102.623</v>
      </c>
      <c r="WQ25" s="14">
        <v>-3.823</v>
      </c>
      <c r="WR25" s="14">
        <v>10.9</v>
      </c>
      <c r="WS25" s="14"/>
      <c r="WT25" s="14">
        <v>11.053000000000001</v>
      </c>
      <c r="WU25" s="14">
        <v>-0.153</v>
      </c>
      <c r="WV25" s="14">
        <v>7.8</v>
      </c>
      <c r="WW25" s="14">
        <v>7.6</v>
      </c>
      <c r="WX25" s="14">
        <v>7.6</v>
      </c>
      <c r="WY25" s="14">
        <v>0.2</v>
      </c>
      <c r="WZ25" s="14">
        <v>19.899999999999999</v>
      </c>
      <c r="XA25" s="14">
        <v>18.4466</v>
      </c>
      <c r="XB25" s="14">
        <v>18.4466</v>
      </c>
      <c r="XC25" s="14">
        <v>1.4534</v>
      </c>
      <c r="XD25" s="14">
        <v>9.1</v>
      </c>
      <c r="XE25" s="14">
        <v>10.8</v>
      </c>
      <c r="XF25" s="14">
        <v>10.8</v>
      </c>
      <c r="XG25" s="14">
        <v>-1.7</v>
      </c>
      <c r="XH25" s="14">
        <v>31.6</v>
      </c>
      <c r="XI25" s="14">
        <v>31.5</v>
      </c>
      <c r="XJ25" s="14">
        <v>31.5</v>
      </c>
      <c r="XK25" s="14">
        <v>0.1</v>
      </c>
      <c r="XL25" s="14">
        <v>29.5</v>
      </c>
      <c r="XM25" s="14">
        <v>31.5</v>
      </c>
      <c r="XN25" s="14">
        <v>31.5</v>
      </c>
      <c r="XO25" s="14">
        <v>-2</v>
      </c>
      <c r="XP25" s="14">
        <v>15</v>
      </c>
      <c r="XQ25" s="14">
        <v>14</v>
      </c>
      <c r="XR25" s="14">
        <v>14</v>
      </c>
      <c r="XS25" s="14">
        <v>1</v>
      </c>
      <c r="XT25" s="14">
        <v>18.3</v>
      </c>
      <c r="XU25" s="14">
        <v>17</v>
      </c>
      <c r="XV25" s="14">
        <v>17</v>
      </c>
      <c r="XW25" s="14">
        <v>1.3</v>
      </c>
      <c r="XX25" s="14">
        <v>7.74</v>
      </c>
      <c r="XY25" s="14">
        <v>7.8</v>
      </c>
      <c r="XZ25" s="14">
        <v>7.8</v>
      </c>
      <c r="YA25" s="14">
        <v>-0.06</v>
      </c>
      <c r="YB25" s="14">
        <v>7.14</v>
      </c>
      <c r="YC25" s="14">
        <v>7</v>
      </c>
      <c r="YD25" s="14">
        <v>11</v>
      </c>
      <c r="YE25" s="14">
        <v>-3.86</v>
      </c>
    </row>
    <row r="26" spans="1:655" ht="24" customHeight="1" x14ac:dyDescent="0.3">
      <c r="A26" s="1"/>
      <c r="B26" s="16" t="s">
        <v>27</v>
      </c>
      <c r="C26" s="16" t="s">
        <v>727</v>
      </c>
      <c r="D26" s="17">
        <v>99.7</v>
      </c>
      <c r="E26" s="17">
        <v>101.60194</v>
      </c>
      <c r="F26" s="17">
        <v>101.60194</v>
      </c>
      <c r="G26" s="17">
        <v>-1.90194</v>
      </c>
      <c r="H26" s="17">
        <v>632.5</v>
      </c>
      <c r="I26" s="17">
        <v>643.52629999999999</v>
      </c>
      <c r="J26" s="17">
        <v>643.52629999999999</v>
      </c>
      <c r="K26" s="17">
        <v>-11.026300000000001</v>
      </c>
      <c r="L26" s="17">
        <v>215.6</v>
      </c>
      <c r="M26" s="17">
        <v>209.35054</v>
      </c>
      <c r="N26" s="17">
        <v>209.35054</v>
      </c>
      <c r="O26" s="17">
        <v>6.24946</v>
      </c>
      <c r="P26" s="17"/>
      <c r="Q26" s="17"/>
      <c r="R26" s="17"/>
      <c r="S26" s="17">
        <v>0</v>
      </c>
      <c r="T26" s="17"/>
      <c r="U26" s="17"/>
      <c r="V26" s="17"/>
      <c r="W26" s="17">
        <v>0</v>
      </c>
      <c r="X26" s="17">
        <v>12.2</v>
      </c>
      <c r="Y26" s="17">
        <v>12.09104</v>
      </c>
      <c r="Z26" s="17">
        <v>10.960699999999999</v>
      </c>
      <c r="AA26" s="17">
        <v>1.2393000000000001</v>
      </c>
      <c r="AB26" s="17">
        <v>90.2</v>
      </c>
      <c r="AC26" s="17">
        <v>87.85</v>
      </c>
      <c r="AD26" s="17">
        <v>87.85</v>
      </c>
      <c r="AE26" s="17">
        <v>2.35</v>
      </c>
      <c r="AF26" s="17"/>
      <c r="AG26" s="17"/>
      <c r="AH26" s="17"/>
      <c r="AI26" s="17">
        <v>0</v>
      </c>
      <c r="AJ26" s="17"/>
      <c r="AK26" s="17"/>
      <c r="AL26" s="17"/>
      <c r="AM26" s="17">
        <v>0</v>
      </c>
      <c r="AN26" s="17">
        <v>187.4</v>
      </c>
      <c r="AO26" s="17">
        <v>196.22801999999999</v>
      </c>
      <c r="AP26" s="17">
        <v>194.11027999999999</v>
      </c>
      <c r="AQ26" s="17">
        <v>-6.71028</v>
      </c>
      <c r="AR26" s="17">
        <v>203.5</v>
      </c>
      <c r="AS26" s="17">
        <v>196.22801999999999</v>
      </c>
      <c r="AT26" s="17">
        <v>194.11027999999999</v>
      </c>
      <c r="AU26" s="17">
        <v>9.3897200000000005</v>
      </c>
      <c r="AV26" s="17">
        <v>204.5</v>
      </c>
      <c r="AW26" s="17">
        <v>196.22801999999999</v>
      </c>
      <c r="AX26" s="17">
        <v>194.11027999999999</v>
      </c>
      <c r="AY26" s="17">
        <v>10.389720000000001</v>
      </c>
      <c r="AZ26" s="17">
        <v>284.39999999999998</v>
      </c>
      <c r="BA26" s="17">
        <v>295.22593999999998</v>
      </c>
      <c r="BB26" s="17">
        <v>292.03978999999998</v>
      </c>
      <c r="BC26" s="17">
        <v>-7.6397899999999996</v>
      </c>
      <c r="BD26" s="17">
        <v>215.4</v>
      </c>
      <c r="BE26" s="17">
        <v>208.07390000000001</v>
      </c>
      <c r="BF26" s="17">
        <v>208.07390000000001</v>
      </c>
      <c r="BG26" s="17">
        <v>7.3261000000000003</v>
      </c>
      <c r="BH26" s="17">
        <v>110.8</v>
      </c>
      <c r="BI26" s="17">
        <v>104.34936999999999</v>
      </c>
      <c r="BJ26" s="17">
        <v>104.34936999999999</v>
      </c>
      <c r="BK26" s="17">
        <v>6.4506300000000003</v>
      </c>
      <c r="BL26" s="17">
        <v>200.2</v>
      </c>
      <c r="BM26" s="17">
        <v>381.30583000000001</v>
      </c>
      <c r="BN26" s="17">
        <v>338.64323000000002</v>
      </c>
      <c r="BO26" s="17">
        <v>-138.44323</v>
      </c>
      <c r="BP26" s="17">
        <v>3</v>
      </c>
      <c r="BQ26" s="17">
        <v>4.4318400000000002</v>
      </c>
      <c r="BR26" s="17">
        <v>4.4318400000000002</v>
      </c>
      <c r="BS26" s="17">
        <v>-1.43184</v>
      </c>
      <c r="BT26" s="17"/>
      <c r="BU26" s="17"/>
      <c r="BV26" s="17"/>
      <c r="BW26" s="17">
        <v>0</v>
      </c>
      <c r="BX26" s="17"/>
      <c r="BY26" s="17"/>
      <c r="BZ26" s="17"/>
      <c r="CA26" s="17">
        <v>0</v>
      </c>
      <c r="CB26" s="17"/>
      <c r="CC26" s="17"/>
      <c r="CD26" s="17"/>
      <c r="CE26" s="17">
        <v>0</v>
      </c>
      <c r="CF26" s="17"/>
      <c r="CG26" s="17"/>
      <c r="CH26" s="17"/>
      <c r="CI26" s="17">
        <v>0</v>
      </c>
      <c r="CJ26" s="17">
        <v>123.3</v>
      </c>
      <c r="CK26" s="17">
        <v>118.74925</v>
      </c>
      <c r="CL26" s="17">
        <v>118.74925</v>
      </c>
      <c r="CM26" s="17">
        <v>4.5507499999999999</v>
      </c>
      <c r="CN26" s="17">
        <v>7.7</v>
      </c>
      <c r="CO26" s="17">
        <v>5.1333399999999996</v>
      </c>
      <c r="CP26" s="17">
        <v>5.1333399999999996</v>
      </c>
      <c r="CQ26" s="17">
        <v>2.5666600000000002</v>
      </c>
      <c r="CR26" s="17">
        <v>3.4</v>
      </c>
      <c r="CS26" s="17">
        <v>2.8177599999999998</v>
      </c>
      <c r="CT26" s="17">
        <v>2.8177599999999998</v>
      </c>
      <c r="CU26" s="17">
        <v>0.58223999999999998</v>
      </c>
      <c r="CV26" s="17">
        <v>0</v>
      </c>
      <c r="CW26" s="17"/>
      <c r="CX26" s="17"/>
      <c r="CY26" s="17">
        <v>0</v>
      </c>
      <c r="CZ26" s="17">
        <v>6.7</v>
      </c>
      <c r="DA26" s="17">
        <v>6.6854100000000001</v>
      </c>
      <c r="DB26" s="17">
        <v>6.6854100000000001</v>
      </c>
      <c r="DC26" s="17">
        <v>1.4590000000000001E-2</v>
      </c>
      <c r="DD26" s="17">
        <v>10.3</v>
      </c>
      <c r="DE26" s="17">
        <v>11.2387</v>
      </c>
      <c r="DF26" s="17">
        <v>11.2387</v>
      </c>
      <c r="DG26" s="17">
        <v>-0.93869999999999998</v>
      </c>
      <c r="DH26" s="17">
        <v>50.8</v>
      </c>
      <c r="DI26" s="17">
        <v>62.066139999999997</v>
      </c>
      <c r="DJ26" s="17">
        <v>68.782330000000002</v>
      </c>
      <c r="DK26" s="17">
        <v>-17.982330000000001</v>
      </c>
      <c r="DL26" s="17"/>
      <c r="DM26" s="17"/>
      <c r="DN26" s="17"/>
      <c r="DO26" s="17">
        <v>0</v>
      </c>
      <c r="DP26" s="17"/>
      <c r="DQ26" s="17"/>
      <c r="DR26" s="17"/>
      <c r="DS26" s="17">
        <v>0</v>
      </c>
      <c r="DT26" s="17"/>
      <c r="DU26" s="17"/>
      <c r="DV26" s="17"/>
      <c r="DW26" s="17">
        <v>0</v>
      </c>
      <c r="DX26" s="17"/>
      <c r="DY26" s="17"/>
      <c r="DZ26" s="17"/>
      <c r="EA26" s="17">
        <v>0</v>
      </c>
      <c r="EB26" s="17">
        <v>84.3</v>
      </c>
      <c r="EC26" s="17">
        <v>107.02216</v>
      </c>
      <c r="ED26" s="17">
        <v>80.345569999999995</v>
      </c>
      <c r="EE26" s="17">
        <v>3.9544299999999999</v>
      </c>
      <c r="EF26" s="17">
        <v>29.6</v>
      </c>
      <c r="EG26" s="17">
        <v>20.618559999999999</v>
      </c>
      <c r="EH26" s="17"/>
      <c r="EI26" s="17">
        <v>29.6</v>
      </c>
      <c r="EJ26" s="17"/>
      <c r="EK26" s="17"/>
      <c r="EL26" s="17"/>
      <c r="EM26" s="17">
        <v>0</v>
      </c>
      <c r="EN26" s="17"/>
      <c r="EO26" s="17"/>
      <c r="EP26" s="17"/>
      <c r="EQ26" s="17">
        <v>0</v>
      </c>
      <c r="ER26" s="17"/>
      <c r="ES26" s="17"/>
      <c r="ET26" s="17"/>
      <c r="EU26" s="17">
        <v>0</v>
      </c>
      <c r="EV26" s="17">
        <v>6.5</v>
      </c>
      <c r="EW26" s="17">
        <v>6.39</v>
      </c>
      <c r="EX26" s="17">
        <v>6.39</v>
      </c>
      <c r="EY26" s="17">
        <v>0.11</v>
      </c>
      <c r="EZ26" s="17">
        <v>233.4</v>
      </c>
      <c r="FA26" s="17"/>
      <c r="FB26" s="17"/>
      <c r="FC26" s="17">
        <v>233.4</v>
      </c>
      <c r="FD26" s="17">
        <v>36</v>
      </c>
      <c r="FE26" s="17">
        <v>30.59984</v>
      </c>
      <c r="FF26" s="17">
        <v>30.59984</v>
      </c>
      <c r="FG26" s="17">
        <v>5.4001599999999996</v>
      </c>
      <c r="FH26" s="17">
        <v>0</v>
      </c>
      <c r="FI26" s="17">
        <v>30.92784</v>
      </c>
      <c r="FJ26" s="17"/>
      <c r="FK26" s="17">
        <v>0</v>
      </c>
      <c r="FL26" s="17">
        <v>22.4</v>
      </c>
      <c r="FM26" s="17">
        <v>15.082800000000001</v>
      </c>
      <c r="FN26" s="17">
        <v>15.082800000000001</v>
      </c>
      <c r="FO26" s="17">
        <v>7.3171999999999997</v>
      </c>
      <c r="FP26" s="17">
        <v>18.7</v>
      </c>
      <c r="FQ26" s="17">
        <v>17.562139999999999</v>
      </c>
      <c r="FR26" s="17">
        <v>17.562139999999999</v>
      </c>
      <c r="FS26" s="17">
        <v>1.1378600000000001</v>
      </c>
      <c r="FT26" s="17">
        <v>11.4</v>
      </c>
      <c r="FU26" s="17">
        <v>10.67961</v>
      </c>
      <c r="FV26" s="17">
        <v>10.67961</v>
      </c>
      <c r="FW26" s="17">
        <v>0.72038999999999997</v>
      </c>
      <c r="FX26" s="17">
        <v>65.099999999999994</v>
      </c>
      <c r="FY26" s="17">
        <v>64.889049999999997</v>
      </c>
      <c r="FZ26" s="17">
        <v>64.889049999999997</v>
      </c>
      <c r="GA26" s="17">
        <v>0.21095</v>
      </c>
      <c r="GB26" s="17">
        <v>183.2</v>
      </c>
      <c r="GC26" s="17">
        <v>184.91498000000001</v>
      </c>
      <c r="GD26" s="17">
        <v>184.91498000000001</v>
      </c>
      <c r="GE26" s="17">
        <v>-1.7149799999999999</v>
      </c>
      <c r="GF26" s="17">
        <v>183.2</v>
      </c>
      <c r="GG26" s="17">
        <v>184.91498000000001</v>
      </c>
      <c r="GH26" s="17">
        <v>184.91498000000001</v>
      </c>
      <c r="GI26" s="17">
        <v>-1.7149799999999999</v>
      </c>
      <c r="GJ26" s="17">
        <v>184.2</v>
      </c>
      <c r="GK26" s="17">
        <v>185.47028</v>
      </c>
      <c r="GL26" s="17">
        <v>185.47028</v>
      </c>
      <c r="GM26" s="17">
        <v>-1.2702800000000001</v>
      </c>
      <c r="GN26" s="17">
        <v>79.3</v>
      </c>
      <c r="GO26" s="17">
        <v>78.118020000000001</v>
      </c>
      <c r="GP26" s="17">
        <v>88.410179999999997</v>
      </c>
      <c r="GQ26" s="17">
        <v>-9.1101799999999997</v>
      </c>
      <c r="GR26" s="17">
        <v>6.9</v>
      </c>
      <c r="GS26" s="17"/>
      <c r="GT26" s="17"/>
      <c r="GU26" s="17">
        <v>6.9</v>
      </c>
      <c r="GV26" s="17">
        <v>8.6999999999999993</v>
      </c>
      <c r="GW26" s="17">
        <v>6.8964100000000004</v>
      </c>
      <c r="GX26" s="17">
        <v>6.8964100000000004</v>
      </c>
      <c r="GY26" s="17">
        <v>1.80359</v>
      </c>
      <c r="GZ26" s="17">
        <v>12.1</v>
      </c>
      <c r="HA26" s="17">
        <v>4.12371</v>
      </c>
      <c r="HB26" s="17"/>
      <c r="HC26" s="17">
        <v>12.1</v>
      </c>
      <c r="HD26" s="17">
        <v>34</v>
      </c>
      <c r="HE26" s="17">
        <v>30.81456</v>
      </c>
      <c r="HF26" s="17">
        <v>30.81456</v>
      </c>
      <c r="HG26" s="17">
        <v>3.1854399999999998</v>
      </c>
      <c r="HH26" s="17">
        <v>2</v>
      </c>
      <c r="HI26" s="17">
        <v>1.97359</v>
      </c>
      <c r="HJ26" s="17">
        <v>1.97359</v>
      </c>
      <c r="HK26" s="17">
        <v>2.6409999999999999E-2</v>
      </c>
      <c r="HL26" s="17">
        <v>13.2</v>
      </c>
      <c r="HM26" s="17"/>
      <c r="HN26" s="17"/>
      <c r="HO26" s="17">
        <v>13.2</v>
      </c>
      <c r="HP26" s="17">
        <v>54.9</v>
      </c>
      <c r="HQ26" s="17">
        <v>39.620019999999997</v>
      </c>
      <c r="HR26" s="17">
        <v>25</v>
      </c>
      <c r="HS26" s="17">
        <v>29.9</v>
      </c>
      <c r="HT26" s="17"/>
      <c r="HU26" s="17"/>
      <c r="HV26" s="17"/>
      <c r="HW26" s="17">
        <v>0</v>
      </c>
      <c r="HX26" s="17"/>
      <c r="HY26" s="17"/>
      <c r="HZ26" s="17"/>
      <c r="IA26" s="17">
        <v>0</v>
      </c>
      <c r="IB26" s="17">
        <v>47.1</v>
      </c>
      <c r="IC26" s="17">
        <v>50.047139999999999</v>
      </c>
      <c r="ID26" s="17">
        <v>66.359690000000001</v>
      </c>
      <c r="IE26" s="17">
        <v>-19.259689999999999</v>
      </c>
      <c r="IF26" s="17"/>
      <c r="IG26" s="17"/>
      <c r="IH26" s="17"/>
      <c r="II26" s="17">
        <v>0</v>
      </c>
      <c r="IJ26" s="17"/>
      <c r="IK26" s="17"/>
      <c r="IL26" s="17"/>
      <c r="IM26" s="17">
        <v>0</v>
      </c>
      <c r="IN26" s="17">
        <v>46.9</v>
      </c>
      <c r="IO26" s="17"/>
      <c r="IP26" s="17">
        <v>48.181449999999998</v>
      </c>
      <c r="IQ26" s="17">
        <v>-1.28145</v>
      </c>
      <c r="IR26" s="17"/>
      <c r="IS26" s="17"/>
      <c r="IT26" s="17"/>
      <c r="IU26" s="17">
        <v>0</v>
      </c>
      <c r="IV26" s="17"/>
      <c r="IW26" s="17"/>
      <c r="IX26" s="17"/>
      <c r="IY26" s="17">
        <v>0</v>
      </c>
      <c r="IZ26" s="17"/>
      <c r="JA26" s="17"/>
      <c r="JB26" s="17"/>
      <c r="JC26" s="17">
        <v>0</v>
      </c>
      <c r="JD26" s="17">
        <v>65.099999999999994</v>
      </c>
      <c r="JE26" s="17">
        <v>64.999380000000002</v>
      </c>
      <c r="JF26" s="17">
        <v>77.522210000000001</v>
      </c>
      <c r="JG26" s="17">
        <v>-12.42221</v>
      </c>
      <c r="JH26" s="17">
        <v>177.5</v>
      </c>
      <c r="JI26" s="17">
        <v>185.31679</v>
      </c>
      <c r="JJ26" s="17">
        <v>185.31679</v>
      </c>
      <c r="JK26" s="17">
        <v>-7.8167900000000001</v>
      </c>
      <c r="JL26" s="17">
        <v>175.1</v>
      </c>
      <c r="JM26" s="17">
        <v>185.31679</v>
      </c>
      <c r="JN26" s="17">
        <v>185.31679</v>
      </c>
      <c r="JO26" s="17">
        <v>-10.21679</v>
      </c>
      <c r="JP26" s="17">
        <v>210.7</v>
      </c>
      <c r="JQ26" s="17">
        <v>185.31679</v>
      </c>
      <c r="JR26" s="17">
        <v>185.31679</v>
      </c>
      <c r="JS26" s="17">
        <v>25.383209999999998</v>
      </c>
      <c r="JT26" s="17">
        <v>273.89999999999998</v>
      </c>
      <c r="JU26" s="17">
        <v>278.80993999999998</v>
      </c>
      <c r="JV26" s="17">
        <v>278.80993999999998</v>
      </c>
      <c r="JW26" s="17">
        <v>-4.9099399999999997</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0.4</v>
      </c>
      <c r="LE26" s="17">
        <v>0.63188999999999995</v>
      </c>
      <c r="LF26" s="17">
        <v>0.63188999999999995</v>
      </c>
      <c r="LG26" s="17">
        <v>-0.23189000000000001</v>
      </c>
      <c r="LH26" s="17">
        <v>79.3</v>
      </c>
      <c r="LI26" s="17">
        <v>20.618559999999999</v>
      </c>
      <c r="LJ26" s="17">
        <v>77.408169999999998</v>
      </c>
      <c r="LK26" s="17">
        <v>1.8918299999999999</v>
      </c>
      <c r="LL26" s="17">
        <v>99.6</v>
      </c>
      <c r="LM26" s="17">
        <v>97.250280000000004</v>
      </c>
      <c r="LN26" s="17">
        <v>97.25</v>
      </c>
      <c r="LO26" s="17">
        <v>2.35</v>
      </c>
      <c r="LP26" s="17">
        <v>66.400000000000006</v>
      </c>
      <c r="LQ26" s="17">
        <v>67.133979999999994</v>
      </c>
      <c r="LR26" s="17">
        <v>67.133979999999994</v>
      </c>
      <c r="LS26" s="17">
        <v>-0.73397999999999997</v>
      </c>
      <c r="LT26" s="17">
        <v>68.2</v>
      </c>
      <c r="LU26" s="17">
        <v>72.37388</v>
      </c>
      <c r="LV26" s="17">
        <v>72.373869999999997</v>
      </c>
      <c r="LW26" s="17">
        <v>-4.17387</v>
      </c>
      <c r="LX26" s="17">
        <v>30.1</v>
      </c>
      <c r="LY26" s="17">
        <v>29.951460000000001</v>
      </c>
      <c r="LZ26" s="17">
        <v>29.951450000000001</v>
      </c>
      <c r="MA26" s="17">
        <v>0.14854999999999999</v>
      </c>
      <c r="MB26" s="17"/>
      <c r="MC26" s="17"/>
      <c r="MD26" s="17"/>
      <c r="ME26" s="17">
        <v>0</v>
      </c>
      <c r="MF26" s="17"/>
      <c r="MG26" s="17"/>
      <c r="MH26" s="17"/>
      <c r="MI26" s="17">
        <v>0</v>
      </c>
      <c r="MJ26" s="17"/>
      <c r="MK26" s="17"/>
      <c r="ML26" s="17"/>
      <c r="MM26" s="17">
        <v>0</v>
      </c>
      <c r="MN26" s="17">
        <v>146.30000000000001</v>
      </c>
      <c r="MO26" s="17">
        <v>151.08886999999999</v>
      </c>
      <c r="MP26" s="17">
        <v>151.08886999999999</v>
      </c>
      <c r="MQ26" s="17">
        <v>-4.7888700000000002</v>
      </c>
      <c r="MR26" s="17">
        <v>148.30000000000001</v>
      </c>
      <c r="MS26" s="17">
        <v>151.08886999999999</v>
      </c>
      <c r="MT26" s="17">
        <v>151.08886999999999</v>
      </c>
      <c r="MU26" s="17">
        <v>-2.7888700000000002</v>
      </c>
      <c r="MV26" s="17">
        <v>150</v>
      </c>
      <c r="MW26" s="17">
        <v>151.54258999999999</v>
      </c>
      <c r="MX26" s="17">
        <v>151.54258999999999</v>
      </c>
      <c r="MY26" s="17">
        <v>-1.5425899999999999</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c r="OD26" s="17">
        <v>0.79900000000000004</v>
      </c>
      <c r="OE26" s="17">
        <v>0.10100000000000001</v>
      </c>
      <c r="OF26" s="17">
        <v>97.9</v>
      </c>
      <c r="OG26" s="17">
        <v>100.61</v>
      </c>
      <c r="OH26" s="17">
        <v>100.61</v>
      </c>
      <c r="OI26" s="17">
        <v>-2.71</v>
      </c>
      <c r="OJ26" s="17">
        <v>76.7</v>
      </c>
      <c r="OK26" s="17"/>
      <c r="OL26" s="17">
        <v>74.120999999999995</v>
      </c>
      <c r="OM26" s="17">
        <v>2.5790000000000002</v>
      </c>
      <c r="ON26" s="17">
        <v>15.4</v>
      </c>
      <c r="OO26" s="17">
        <v>15.583</v>
      </c>
      <c r="OP26" s="17">
        <v>15.583</v>
      </c>
      <c r="OQ26" s="17">
        <v>-0.183</v>
      </c>
      <c r="OR26" s="17">
        <v>0.3</v>
      </c>
      <c r="OS26" s="17"/>
      <c r="OT26" s="17">
        <v>0.2</v>
      </c>
      <c r="OU26" s="17">
        <v>0.1</v>
      </c>
      <c r="OV26" s="17">
        <v>5.4</v>
      </c>
      <c r="OW26" s="17">
        <v>5.2</v>
      </c>
      <c r="OX26" s="17">
        <v>5.2</v>
      </c>
      <c r="OY26" s="17">
        <v>0.2</v>
      </c>
      <c r="OZ26" s="17">
        <v>5.0999999999999996</v>
      </c>
      <c r="PA26" s="17">
        <v>5</v>
      </c>
      <c r="PB26" s="17">
        <v>5</v>
      </c>
      <c r="PC26" s="17">
        <v>0.1</v>
      </c>
      <c r="PD26" s="17">
        <v>9.9</v>
      </c>
      <c r="PE26" s="17">
        <v>9</v>
      </c>
      <c r="PF26" s="17">
        <v>9.9830000000000005</v>
      </c>
      <c r="PG26" s="17">
        <v>-8.3000000000000004E-2</v>
      </c>
      <c r="PH26" s="17">
        <v>1.1000000000000001</v>
      </c>
      <c r="PI26" s="17">
        <v>1.46</v>
      </c>
      <c r="PJ26" s="17">
        <v>1.46</v>
      </c>
      <c r="PK26" s="17">
        <v>-0.36</v>
      </c>
      <c r="PL26" s="17">
        <v>0.5</v>
      </c>
      <c r="PM26" s="17">
        <v>1</v>
      </c>
      <c r="PN26" s="17">
        <v>1</v>
      </c>
      <c r="PO26" s="17">
        <v>-0.5</v>
      </c>
      <c r="PP26" s="17">
        <v>1.8</v>
      </c>
      <c r="PQ26" s="17">
        <v>1.83</v>
      </c>
      <c r="PR26" s="17">
        <v>1.83</v>
      </c>
      <c r="PS26" s="17">
        <v>-0.03</v>
      </c>
      <c r="PT26" s="17">
        <v>4.9000000000000004</v>
      </c>
      <c r="PU26" s="17">
        <v>4.3499999999999996</v>
      </c>
      <c r="PV26" s="17">
        <v>4.3499999999999996</v>
      </c>
      <c r="PW26" s="17">
        <v>0.55000000000000004</v>
      </c>
      <c r="PX26" s="17">
        <v>15.9</v>
      </c>
      <c r="PY26" s="17">
        <v>14.56311</v>
      </c>
      <c r="PZ26" s="17">
        <v>14.56311</v>
      </c>
      <c r="QA26" s="17">
        <v>1.3368899999999999</v>
      </c>
      <c r="QB26" s="17">
        <v>4.4000000000000004</v>
      </c>
      <c r="QC26" s="17">
        <v>5</v>
      </c>
      <c r="QD26" s="17">
        <v>5</v>
      </c>
      <c r="QE26" s="17">
        <v>-0.6</v>
      </c>
      <c r="QF26" s="17">
        <v>3.4</v>
      </c>
      <c r="QG26" s="17">
        <v>3.1</v>
      </c>
      <c r="QH26" s="17">
        <v>3.1</v>
      </c>
      <c r="QI26" s="17">
        <v>0.3</v>
      </c>
      <c r="QJ26" s="17">
        <v>0</v>
      </c>
      <c r="QK26" s="17">
        <v>3.4</v>
      </c>
      <c r="QL26" s="17">
        <v>3.4</v>
      </c>
      <c r="QM26" s="17">
        <v>-3.4</v>
      </c>
      <c r="QN26" s="17">
        <v>18.3</v>
      </c>
      <c r="QO26" s="17">
        <v>16.990290000000002</v>
      </c>
      <c r="QP26" s="17">
        <v>16.990290000000002</v>
      </c>
      <c r="QQ26" s="17">
        <v>1.3097099999999999</v>
      </c>
      <c r="QR26" s="17">
        <v>14.5</v>
      </c>
      <c r="QS26" s="17"/>
      <c r="QT26" s="17">
        <v>13.877000000000001</v>
      </c>
      <c r="QU26" s="17">
        <v>0.623</v>
      </c>
      <c r="QV26" s="17">
        <v>18</v>
      </c>
      <c r="QW26" s="17"/>
      <c r="QX26" s="17">
        <v>17.686</v>
      </c>
      <c r="QY26" s="17">
        <v>0.314</v>
      </c>
      <c r="QZ26" s="17">
        <v>24.1</v>
      </c>
      <c r="RA26" s="17">
        <v>26.655000000000001</v>
      </c>
      <c r="RB26" s="17">
        <v>26.655000000000001</v>
      </c>
      <c r="RC26" s="17">
        <v>-2.5550000000000002</v>
      </c>
      <c r="RD26" s="17">
        <v>72.3</v>
      </c>
      <c r="RE26" s="17">
        <v>73.057000000000002</v>
      </c>
      <c r="RF26" s="17">
        <v>73.057000000000002</v>
      </c>
      <c r="RG26" s="17">
        <v>-0.75700000000000001</v>
      </c>
      <c r="RH26" s="17">
        <v>4.4000000000000004</v>
      </c>
      <c r="RI26" s="17">
        <v>4.2</v>
      </c>
      <c r="RJ26" s="17">
        <v>4.2</v>
      </c>
      <c r="RK26" s="17">
        <v>0.2</v>
      </c>
      <c r="RL26" s="17">
        <v>1.2</v>
      </c>
      <c r="RM26" s="17">
        <v>1.2</v>
      </c>
      <c r="RN26" s="17">
        <v>1.2</v>
      </c>
      <c r="RO26" s="17">
        <v>0</v>
      </c>
      <c r="RP26" s="17">
        <v>1.2</v>
      </c>
      <c r="RQ26" s="17">
        <v>1.2</v>
      </c>
      <c r="RR26" s="17">
        <v>1.2</v>
      </c>
      <c r="RS26" s="17">
        <v>0</v>
      </c>
      <c r="RT26" s="17">
        <v>3</v>
      </c>
      <c r="RU26" s="17">
        <v>2.8</v>
      </c>
      <c r="RV26" s="17">
        <v>2.8</v>
      </c>
      <c r="RW26" s="17">
        <v>0.2</v>
      </c>
      <c r="RX26" s="17">
        <v>6.6</v>
      </c>
      <c r="RY26" s="17"/>
      <c r="RZ26" s="17">
        <v>17.152999999999999</v>
      </c>
      <c r="SA26" s="17">
        <v>-10.553000000000001</v>
      </c>
      <c r="SB26" s="17">
        <v>2.5</v>
      </c>
      <c r="SC26" s="17">
        <v>2.46</v>
      </c>
      <c r="SD26" s="17">
        <v>2.46</v>
      </c>
      <c r="SE26" s="17">
        <v>0.04</v>
      </c>
      <c r="SF26" s="17">
        <v>11.5</v>
      </c>
      <c r="SG26" s="17">
        <v>11.57629</v>
      </c>
      <c r="SH26" s="17">
        <v>15.34951</v>
      </c>
      <c r="SI26" s="17">
        <v>-3.84951</v>
      </c>
      <c r="SJ26" s="17">
        <v>1.1000000000000001</v>
      </c>
      <c r="SK26" s="17">
        <v>1.24</v>
      </c>
      <c r="SL26" s="17">
        <v>1.24</v>
      </c>
      <c r="SM26" s="17">
        <v>-0.14000000000000001</v>
      </c>
      <c r="SN26" s="17">
        <v>0.4</v>
      </c>
      <c r="SO26" s="17">
        <v>0.4</v>
      </c>
      <c r="SP26" s="17">
        <v>0.4</v>
      </c>
      <c r="SQ26" s="17">
        <v>0</v>
      </c>
      <c r="SR26" s="17">
        <v>4.8</v>
      </c>
      <c r="SS26" s="17">
        <v>3.9</v>
      </c>
      <c r="ST26" s="17">
        <v>3.9</v>
      </c>
      <c r="SU26" s="17">
        <v>0.9</v>
      </c>
      <c r="SV26" s="17">
        <v>2.5</v>
      </c>
      <c r="SW26" s="17">
        <v>3</v>
      </c>
      <c r="SX26" s="17">
        <v>3</v>
      </c>
      <c r="SY26" s="17">
        <v>-0.5</v>
      </c>
      <c r="SZ26" s="17">
        <v>4.2</v>
      </c>
      <c r="TA26" s="17">
        <v>3.2</v>
      </c>
      <c r="TB26" s="17">
        <v>3.2</v>
      </c>
      <c r="TC26" s="17">
        <v>1</v>
      </c>
      <c r="TD26" s="17">
        <v>5.5</v>
      </c>
      <c r="TE26" s="17">
        <v>4.5</v>
      </c>
      <c r="TF26" s="17">
        <v>4.5</v>
      </c>
      <c r="TG26" s="17">
        <v>1</v>
      </c>
      <c r="TH26" s="17">
        <v>10</v>
      </c>
      <c r="TI26" s="17">
        <v>10</v>
      </c>
      <c r="TJ26" s="17">
        <v>10</v>
      </c>
      <c r="TK26" s="17">
        <v>0</v>
      </c>
      <c r="TL26" s="17">
        <v>28.2</v>
      </c>
      <c r="TM26" s="17">
        <v>20.071000000000002</v>
      </c>
      <c r="TN26" s="17">
        <v>20.071000000000002</v>
      </c>
      <c r="TO26" s="17">
        <v>8.1289999999999996</v>
      </c>
      <c r="TP26" s="17">
        <v>13.7</v>
      </c>
      <c r="TQ26" s="17">
        <v>29.856000000000002</v>
      </c>
      <c r="TR26" s="17">
        <v>29.856000000000002</v>
      </c>
      <c r="TS26" s="17">
        <v>-16.155999999999999</v>
      </c>
      <c r="TT26" s="17">
        <v>33.700000000000003</v>
      </c>
      <c r="TU26" s="17"/>
      <c r="TV26" s="17">
        <v>33.914999999999999</v>
      </c>
      <c r="TW26" s="17">
        <v>-0.215</v>
      </c>
      <c r="TX26" s="17">
        <v>33.4</v>
      </c>
      <c r="TY26" s="17">
        <v>49.433999999999997</v>
      </c>
      <c r="TZ26" s="17">
        <v>49.433999999999997</v>
      </c>
      <c r="UA26" s="17">
        <v>-16.033999999999999</v>
      </c>
      <c r="UB26" s="17">
        <v>64.7</v>
      </c>
      <c r="UC26" s="17">
        <v>70.323999999999998</v>
      </c>
      <c r="UD26" s="17">
        <v>70.323999999999998</v>
      </c>
      <c r="UE26" s="17">
        <v>-5.6239999999999997</v>
      </c>
      <c r="UF26" s="17">
        <v>4.4000000000000004</v>
      </c>
      <c r="UG26" s="17">
        <v>3.65</v>
      </c>
      <c r="UH26" s="17">
        <v>3.65</v>
      </c>
      <c r="UI26" s="17">
        <v>0.75</v>
      </c>
      <c r="UJ26" s="17">
        <v>2.5</v>
      </c>
      <c r="UK26" s="17">
        <v>3.5350000000000001</v>
      </c>
      <c r="UL26" s="17">
        <v>3.5350000000000001</v>
      </c>
      <c r="UM26" s="17">
        <v>-1.0349999999999999</v>
      </c>
      <c r="UN26" s="17">
        <v>6.8</v>
      </c>
      <c r="UO26" s="17">
        <v>4</v>
      </c>
      <c r="UP26" s="17">
        <v>4</v>
      </c>
      <c r="UQ26" s="17">
        <v>2.8</v>
      </c>
      <c r="UR26" s="17">
        <v>2.2999999999999998</v>
      </c>
      <c r="US26" s="17">
        <v>2</v>
      </c>
      <c r="UT26" s="17">
        <v>2</v>
      </c>
      <c r="UU26" s="17">
        <v>0.3</v>
      </c>
      <c r="UV26" s="17">
        <v>7.9</v>
      </c>
      <c r="UW26" s="17">
        <v>7.5</v>
      </c>
      <c r="UX26" s="17">
        <v>7.5</v>
      </c>
      <c r="UY26" s="17">
        <v>0.4</v>
      </c>
      <c r="UZ26" s="17">
        <v>6</v>
      </c>
      <c r="VA26" s="17">
        <v>8</v>
      </c>
      <c r="VB26" s="17">
        <v>3</v>
      </c>
      <c r="VC26" s="17">
        <v>3</v>
      </c>
      <c r="VD26" s="17">
        <v>6.8</v>
      </c>
      <c r="VE26" s="17">
        <v>8</v>
      </c>
      <c r="VF26" s="17">
        <v>3.4</v>
      </c>
      <c r="VG26" s="17">
        <v>3.4</v>
      </c>
      <c r="VH26" s="17">
        <v>6.8</v>
      </c>
      <c r="VI26" s="17">
        <v>8</v>
      </c>
      <c r="VJ26" s="17">
        <v>3.5</v>
      </c>
      <c r="VK26" s="17">
        <v>3.3</v>
      </c>
      <c r="VL26" s="17">
        <v>15.3</v>
      </c>
      <c r="VM26" s="17">
        <v>14.259</v>
      </c>
      <c r="VN26" s="17">
        <v>14.259</v>
      </c>
      <c r="VO26" s="17">
        <v>1.0409999999999999</v>
      </c>
      <c r="VP26" s="17">
        <v>248.7</v>
      </c>
      <c r="VQ26" s="17"/>
      <c r="VR26" s="17">
        <v>250</v>
      </c>
      <c r="VS26" s="17">
        <v>-1.3</v>
      </c>
      <c r="VT26" s="17">
        <v>12.6</v>
      </c>
      <c r="VU26" s="17"/>
      <c r="VV26" s="17">
        <v>13.536</v>
      </c>
      <c r="VW26" s="17">
        <v>-0.93600000000000005</v>
      </c>
      <c r="VX26" s="17">
        <v>138.30000000000001</v>
      </c>
      <c r="VY26" s="17"/>
      <c r="VZ26" s="17">
        <v>135.6</v>
      </c>
      <c r="WA26" s="17">
        <v>2.7</v>
      </c>
      <c r="WB26" s="17">
        <v>0.6</v>
      </c>
      <c r="WC26" s="17">
        <v>0.6</v>
      </c>
      <c r="WD26" s="17">
        <v>0.6</v>
      </c>
      <c r="WE26" s="17">
        <v>0</v>
      </c>
      <c r="WF26" s="17">
        <v>31.9</v>
      </c>
      <c r="WG26" s="17">
        <v>49</v>
      </c>
      <c r="WH26" s="17">
        <v>49</v>
      </c>
      <c r="WI26" s="17">
        <v>-17.100000000000001</v>
      </c>
      <c r="WJ26" s="17">
        <v>30</v>
      </c>
      <c r="WK26" s="17">
        <v>50</v>
      </c>
      <c r="WL26" s="17">
        <v>50</v>
      </c>
      <c r="WM26" s="17">
        <v>-20</v>
      </c>
      <c r="WN26" s="17">
        <v>99.6</v>
      </c>
      <c r="WO26" s="17"/>
      <c r="WP26" s="17">
        <v>104.271</v>
      </c>
      <c r="WQ26" s="17">
        <v>-4.6710000000000003</v>
      </c>
      <c r="WR26" s="17">
        <v>13</v>
      </c>
      <c r="WS26" s="17"/>
      <c r="WT26" s="17">
        <v>13.157999999999999</v>
      </c>
      <c r="WU26" s="17">
        <v>-0.158</v>
      </c>
      <c r="WV26" s="17">
        <v>7.7</v>
      </c>
      <c r="WW26" s="17">
        <v>7.6</v>
      </c>
      <c r="WX26" s="17">
        <v>7.6</v>
      </c>
      <c r="WY26" s="17">
        <v>0.1</v>
      </c>
      <c r="WZ26" s="17">
        <v>19.2</v>
      </c>
      <c r="XA26" s="17">
        <v>18.4466</v>
      </c>
      <c r="XB26" s="17">
        <v>18.4466</v>
      </c>
      <c r="XC26" s="17">
        <v>0.75339999999999996</v>
      </c>
      <c r="XD26" s="17">
        <v>9.4</v>
      </c>
      <c r="XE26" s="17">
        <v>10.8</v>
      </c>
      <c r="XF26" s="17">
        <v>10.8</v>
      </c>
      <c r="XG26" s="17">
        <v>-1.4</v>
      </c>
      <c r="XH26" s="17">
        <v>32</v>
      </c>
      <c r="XI26" s="17">
        <v>31.5</v>
      </c>
      <c r="XJ26" s="17">
        <v>31.5</v>
      </c>
      <c r="XK26" s="17">
        <v>0.5</v>
      </c>
      <c r="XL26" s="17">
        <v>29.3</v>
      </c>
      <c r="XM26" s="17">
        <v>31.5</v>
      </c>
      <c r="XN26" s="17">
        <v>31.5</v>
      </c>
      <c r="XO26" s="17">
        <v>-2.2000000000000002</v>
      </c>
      <c r="XP26" s="17">
        <v>14.8</v>
      </c>
      <c r="XQ26" s="17">
        <v>14</v>
      </c>
      <c r="XR26" s="17">
        <v>14</v>
      </c>
      <c r="XS26" s="17">
        <v>0.8</v>
      </c>
      <c r="XT26" s="17">
        <v>18.3</v>
      </c>
      <c r="XU26" s="17">
        <v>17</v>
      </c>
      <c r="XV26" s="17">
        <v>17</v>
      </c>
      <c r="XW26" s="17">
        <v>1.3</v>
      </c>
      <c r="XX26" s="17">
        <v>7.4</v>
      </c>
      <c r="XY26" s="17">
        <v>7.8</v>
      </c>
      <c r="XZ26" s="17">
        <v>7.8</v>
      </c>
      <c r="YA26" s="17">
        <v>-0.4</v>
      </c>
      <c r="YB26" s="17">
        <v>6.85</v>
      </c>
      <c r="YC26" s="17">
        <v>7</v>
      </c>
      <c r="YD26" s="17">
        <v>11</v>
      </c>
      <c r="YE26" s="17">
        <v>-4.1500000000000004</v>
      </c>
    </row>
    <row r="27" spans="1:655" ht="24" customHeight="1" x14ac:dyDescent="0.3">
      <c r="A27" s="1"/>
      <c r="B27" s="16" t="s">
        <v>27</v>
      </c>
      <c r="C27" s="16" t="s">
        <v>728</v>
      </c>
      <c r="D27" s="17">
        <v>99.7</v>
      </c>
      <c r="E27" s="17">
        <v>101.60194</v>
      </c>
      <c r="F27" s="17">
        <v>101.60194</v>
      </c>
      <c r="G27" s="17">
        <v>-1.90194</v>
      </c>
      <c r="H27" s="17">
        <v>630.79999999999995</v>
      </c>
      <c r="I27" s="17">
        <v>643.52629999999999</v>
      </c>
      <c r="J27" s="17">
        <v>643.52629999999999</v>
      </c>
      <c r="K27" s="17">
        <v>-12.7263</v>
      </c>
      <c r="L27" s="17">
        <v>215.7</v>
      </c>
      <c r="M27" s="17">
        <v>209.35054</v>
      </c>
      <c r="N27" s="17">
        <v>209.35054</v>
      </c>
      <c r="O27" s="17">
        <v>6.3494599999999997</v>
      </c>
      <c r="P27" s="17"/>
      <c r="Q27" s="17"/>
      <c r="R27" s="17"/>
      <c r="S27" s="17">
        <v>0</v>
      </c>
      <c r="T27" s="17"/>
      <c r="U27" s="17"/>
      <c r="V27" s="17"/>
      <c r="W27" s="17">
        <v>0</v>
      </c>
      <c r="X27" s="17">
        <v>11.7</v>
      </c>
      <c r="Y27" s="17">
        <v>12.09104</v>
      </c>
      <c r="Z27" s="17">
        <v>12.09104</v>
      </c>
      <c r="AA27" s="17">
        <v>-0.39104</v>
      </c>
      <c r="AB27" s="17">
        <v>89.7</v>
      </c>
      <c r="AC27" s="17">
        <v>87.85</v>
      </c>
      <c r="AD27" s="17">
        <v>87.85</v>
      </c>
      <c r="AE27" s="17">
        <v>1.85</v>
      </c>
      <c r="AF27" s="17"/>
      <c r="AG27" s="17"/>
      <c r="AH27" s="17"/>
      <c r="AI27" s="17">
        <v>0</v>
      </c>
      <c r="AJ27" s="17"/>
      <c r="AK27" s="17"/>
      <c r="AL27" s="17"/>
      <c r="AM27" s="17">
        <v>0</v>
      </c>
      <c r="AN27" s="17">
        <v>177.6</v>
      </c>
      <c r="AO27" s="17">
        <v>177.1688</v>
      </c>
      <c r="AP27" s="17">
        <v>196.22801999999999</v>
      </c>
      <c r="AQ27" s="17">
        <v>-18.628019999999999</v>
      </c>
      <c r="AR27" s="17">
        <v>177.2</v>
      </c>
      <c r="AS27" s="17">
        <v>177.1688</v>
      </c>
      <c r="AT27" s="17">
        <v>196.22801999999999</v>
      </c>
      <c r="AU27" s="17">
        <v>-19.028020000000001</v>
      </c>
      <c r="AV27" s="17">
        <v>177.6</v>
      </c>
      <c r="AW27" s="17">
        <v>177.1688</v>
      </c>
      <c r="AX27" s="17">
        <v>196.22801999999999</v>
      </c>
      <c r="AY27" s="17">
        <v>-18.628019999999999</v>
      </c>
      <c r="AZ27" s="17">
        <v>265.60000000000002</v>
      </c>
      <c r="BA27" s="17">
        <v>266.55126000000001</v>
      </c>
      <c r="BB27" s="17">
        <v>295.22593999999998</v>
      </c>
      <c r="BC27" s="17">
        <v>-29.62594</v>
      </c>
      <c r="BD27" s="17">
        <v>216.5</v>
      </c>
      <c r="BE27" s="17">
        <v>208.07390000000001</v>
      </c>
      <c r="BF27" s="17">
        <v>208.07390000000001</v>
      </c>
      <c r="BG27" s="17">
        <v>8.4260999999999999</v>
      </c>
      <c r="BH27" s="17">
        <v>111.4</v>
      </c>
      <c r="BI27" s="17">
        <v>104.34936999999999</v>
      </c>
      <c r="BJ27" s="17">
        <v>104.34936999999999</v>
      </c>
      <c r="BK27" s="17">
        <v>7.05063</v>
      </c>
      <c r="BL27" s="17">
        <v>198.8</v>
      </c>
      <c r="BM27" s="17">
        <v>321.02071000000001</v>
      </c>
      <c r="BN27" s="17">
        <v>158.84505999999999</v>
      </c>
      <c r="BO27" s="17">
        <v>39.954940000000001</v>
      </c>
      <c r="BP27" s="17">
        <v>2.9</v>
      </c>
      <c r="BQ27" s="17">
        <v>4.4318400000000002</v>
      </c>
      <c r="BR27" s="17">
        <v>4.4318400000000002</v>
      </c>
      <c r="BS27" s="17">
        <v>-1.5318400000000001</v>
      </c>
      <c r="BT27" s="17"/>
      <c r="BU27" s="17"/>
      <c r="BV27" s="17"/>
      <c r="BW27" s="17">
        <v>0</v>
      </c>
      <c r="BX27" s="17"/>
      <c r="BY27" s="17"/>
      <c r="BZ27" s="17"/>
      <c r="CA27" s="17">
        <v>0</v>
      </c>
      <c r="CB27" s="17"/>
      <c r="CC27" s="17"/>
      <c r="CD27" s="17"/>
      <c r="CE27" s="17">
        <v>0</v>
      </c>
      <c r="CF27" s="17"/>
      <c r="CG27" s="17"/>
      <c r="CH27" s="17"/>
      <c r="CI27" s="17">
        <v>0</v>
      </c>
      <c r="CJ27" s="17">
        <v>124.5</v>
      </c>
      <c r="CK27" s="17">
        <v>118.74925</v>
      </c>
      <c r="CL27" s="17">
        <v>118.74925</v>
      </c>
      <c r="CM27" s="17">
        <v>5.75075</v>
      </c>
      <c r="CN27" s="17">
        <v>7.4</v>
      </c>
      <c r="CO27" s="17">
        <v>5.1333399999999996</v>
      </c>
      <c r="CP27" s="17">
        <v>5.1333399999999996</v>
      </c>
      <c r="CQ27" s="17">
        <v>2.2666599999999999</v>
      </c>
      <c r="CR27" s="17">
        <v>3.3</v>
      </c>
      <c r="CS27" s="17">
        <v>2.8177599999999998</v>
      </c>
      <c r="CT27" s="17">
        <v>2.8177599999999998</v>
      </c>
      <c r="CU27" s="17">
        <v>0.48224</v>
      </c>
      <c r="CV27" s="17">
        <v>0</v>
      </c>
      <c r="CW27" s="17"/>
      <c r="CX27" s="17"/>
      <c r="CY27" s="17">
        <v>0</v>
      </c>
      <c r="CZ27" s="17">
        <v>6.8</v>
      </c>
      <c r="DA27" s="17">
        <v>6.6854100000000001</v>
      </c>
      <c r="DB27" s="17">
        <v>6.6854100000000001</v>
      </c>
      <c r="DC27" s="17">
        <v>0.11459</v>
      </c>
      <c r="DD27" s="17">
        <v>12.6</v>
      </c>
      <c r="DE27" s="17">
        <v>11.2387</v>
      </c>
      <c r="DF27" s="17">
        <v>11.2387</v>
      </c>
      <c r="DG27" s="17">
        <v>1.3613</v>
      </c>
      <c r="DH27" s="17">
        <v>50.6</v>
      </c>
      <c r="DI27" s="17">
        <v>45</v>
      </c>
      <c r="DJ27" s="17">
        <v>53.172750000000001</v>
      </c>
      <c r="DK27" s="17">
        <v>-2.5727500000000001</v>
      </c>
      <c r="DL27" s="17"/>
      <c r="DM27" s="17"/>
      <c r="DN27" s="17"/>
      <c r="DO27" s="17">
        <v>0</v>
      </c>
      <c r="DP27" s="17"/>
      <c r="DQ27" s="17"/>
      <c r="DR27" s="17"/>
      <c r="DS27" s="17">
        <v>0</v>
      </c>
      <c r="DT27" s="17"/>
      <c r="DU27" s="17"/>
      <c r="DV27" s="17"/>
      <c r="DW27" s="17">
        <v>0</v>
      </c>
      <c r="DX27" s="17"/>
      <c r="DY27" s="17"/>
      <c r="DZ27" s="17"/>
      <c r="EA27" s="17">
        <v>0</v>
      </c>
      <c r="EB27" s="17">
        <v>83.3</v>
      </c>
      <c r="EC27" s="17">
        <v>80.223839999999996</v>
      </c>
      <c r="ED27" s="17">
        <v>80.322360000000003</v>
      </c>
      <c r="EE27" s="17">
        <v>2.9776400000000001</v>
      </c>
      <c r="EF27" s="17">
        <v>108.2</v>
      </c>
      <c r="EG27" s="17">
        <v>110.26321</v>
      </c>
      <c r="EH27" s="17">
        <v>110.26321</v>
      </c>
      <c r="EI27" s="17">
        <v>-2.0632100000000002</v>
      </c>
      <c r="EJ27" s="17"/>
      <c r="EK27" s="17"/>
      <c r="EL27" s="17"/>
      <c r="EM27" s="17">
        <v>0</v>
      </c>
      <c r="EN27" s="17"/>
      <c r="EO27" s="17"/>
      <c r="EP27" s="17"/>
      <c r="EQ27" s="17">
        <v>0</v>
      </c>
      <c r="ER27" s="17"/>
      <c r="ES27" s="17"/>
      <c r="ET27" s="17"/>
      <c r="EU27" s="17">
        <v>0</v>
      </c>
      <c r="EV27" s="17">
        <v>6.5</v>
      </c>
      <c r="EW27" s="17">
        <v>6.39</v>
      </c>
      <c r="EX27" s="17">
        <v>6.39</v>
      </c>
      <c r="EY27" s="17">
        <v>0.11</v>
      </c>
      <c r="EZ27" s="17">
        <v>156.6</v>
      </c>
      <c r="FA27" s="17">
        <v>150.51545999999999</v>
      </c>
      <c r="FB27" s="17">
        <v>150.51546999999999</v>
      </c>
      <c r="FC27" s="17">
        <v>6.08453</v>
      </c>
      <c r="FD27" s="17">
        <v>37.700000000000003</v>
      </c>
      <c r="FE27" s="17">
        <v>30.59984</v>
      </c>
      <c r="FF27" s="17">
        <v>30.59984</v>
      </c>
      <c r="FG27" s="17">
        <v>7.1001599999999998</v>
      </c>
      <c r="FH27" s="17">
        <v>59.6</v>
      </c>
      <c r="FI27" s="17">
        <v>75</v>
      </c>
      <c r="FJ27" s="17">
        <v>75</v>
      </c>
      <c r="FK27" s="17">
        <v>-15.4</v>
      </c>
      <c r="FL27" s="17">
        <v>21.6</v>
      </c>
      <c r="FM27" s="17">
        <v>15.082800000000001</v>
      </c>
      <c r="FN27" s="17">
        <v>15.082800000000001</v>
      </c>
      <c r="FO27" s="17">
        <v>6.5171999999999999</v>
      </c>
      <c r="FP27" s="17">
        <v>18.600000000000001</v>
      </c>
      <c r="FQ27" s="17">
        <v>17.562139999999999</v>
      </c>
      <c r="FR27" s="17">
        <v>17.562139999999999</v>
      </c>
      <c r="FS27" s="17">
        <v>1.03786</v>
      </c>
      <c r="FT27" s="17">
        <v>11.4</v>
      </c>
      <c r="FU27" s="17">
        <v>10.67961</v>
      </c>
      <c r="FV27" s="17">
        <v>10.67961</v>
      </c>
      <c r="FW27" s="17">
        <v>0.72038999999999997</v>
      </c>
      <c r="FX27" s="17">
        <v>66.7</v>
      </c>
      <c r="FY27" s="17">
        <v>64.889049999999997</v>
      </c>
      <c r="FZ27" s="17">
        <v>64.889049999999997</v>
      </c>
      <c r="GA27" s="17">
        <v>1.8109500000000001</v>
      </c>
      <c r="GB27" s="17">
        <v>179.7</v>
      </c>
      <c r="GC27" s="17">
        <v>184.91498000000001</v>
      </c>
      <c r="GD27" s="17">
        <v>184.91498000000001</v>
      </c>
      <c r="GE27" s="17">
        <v>-5.2149799999999997</v>
      </c>
      <c r="GF27" s="17">
        <v>180.2</v>
      </c>
      <c r="GG27" s="17">
        <v>184.91498000000001</v>
      </c>
      <c r="GH27" s="17">
        <v>184.91498000000001</v>
      </c>
      <c r="GI27" s="17">
        <v>-4.7149799999999997</v>
      </c>
      <c r="GJ27" s="17">
        <v>184.3</v>
      </c>
      <c r="GK27" s="17">
        <v>185.47028</v>
      </c>
      <c r="GL27" s="17">
        <v>185.47028</v>
      </c>
      <c r="GM27" s="17">
        <v>-1.17028</v>
      </c>
      <c r="GN27" s="17">
        <v>77.900000000000006</v>
      </c>
      <c r="GO27" s="17">
        <v>78.118020000000001</v>
      </c>
      <c r="GP27" s="17">
        <v>88.410179999999997</v>
      </c>
      <c r="GQ27" s="17">
        <v>-10.51018</v>
      </c>
      <c r="GR27" s="17">
        <v>6.7</v>
      </c>
      <c r="GS27" s="17"/>
      <c r="GT27" s="17"/>
      <c r="GU27" s="17">
        <v>6.7</v>
      </c>
      <c r="GV27" s="17">
        <v>8.8000000000000007</v>
      </c>
      <c r="GW27" s="17">
        <v>6.8964100000000004</v>
      </c>
      <c r="GX27" s="17">
        <v>6.8964100000000004</v>
      </c>
      <c r="GY27" s="17">
        <v>1.9035899999999999</v>
      </c>
      <c r="GZ27" s="17">
        <v>14.4</v>
      </c>
      <c r="HA27" s="17">
        <v>16</v>
      </c>
      <c r="HB27" s="17">
        <v>12</v>
      </c>
      <c r="HC27" s="17">
        <v>2.4</v>
      </c>
      <c r="HD27" s="17">
        <v>30.6</v>
      </c>
      <c r="HE27" s="17">
        <v>23.84788</v>
      </c>
      <c r="HF27" s="17">
        <v>24.989319999999999</v>
      </c>
      <c r="HG27" s="17">
        <v>5.6106800000000003</v>
      </c>
      <c r="HH27" s="17">
        <v>2</v>
      </c>
      <c r="HI27" s="17">
        <v>1.97359</v>
      </c>
      <c r="HJ27" s="17">
        <v>1.97359</v>
      </c>
      <c r="HK27" s="17">
        <v>2.6409999999999999E-2</v>
      </c>
      <c r="HL27" s="17">
        <v>12.5</v>
      </c>
      <c r="HM27" s="17">
        <v>15.580909999999999</v>
      </c>
      <c r="HN27" s="17">
        <v>15.580909999999999</v>
      </c>
      <c r="HO27" s="17">
        <v>-3.0809099999999998</v>
      </c>
      <c r="HP27" s="17">
        <v>30.2</v>
      </c>
      <c r="HQ27" s="17">
        <v>27.53661</v>
      </c>
      <c r="HR27" s="17">
        <v>31.215890000000002</v>
      </c>
      <c r="HS27" s="17">
        <v>-1.01589</v>
      </c>
      <c r="HT27" s="17"/>
      <c r="HU27" s="17"/>
      <c r="HV27" s="17"/>
      <c r="HW27" s="17">
        <v>0</v>
      </c>
      <c r="HX27" s="17"/>
      <c r="HY27" s="17"/>
      <c r="HZ27" s="17"/>
      <c r="IA27" s="17">
        <v>0</v>
      </c>
      <c r="IB27" s="17">
        <v>46.1</v>
      </c>
      <c r="IC27" s="17">
        <v>16.490729999999999</v>
      </c>
      <c r="ID27" s="17">
        <v>16.490790000000001</v>
      </c>
      <c r="IE27" s="17">
        <v>29.609210000000001</v>
      </c>
      <c r="IF27" s="17"/>
      <c r="IG27" s="17"/>
      <c r="IH27" s="17"/>
      <c r="II27" s="17">
        <v>0</v>
      </c>
      <c r="IJ27" s="17"/>
      <c r="IK27" s="17"/>
      <c r="IL27" s="17"/>
      <c r="IM27" s="17">
        <v>0</v>
      </c>
      <c r="IN27" s="17">
        <v>46.6</v>
      </c>
      <c r="IO27" s="17"/>
      <c r="IP27" s="17">
        <v>48.181449999999998</v>
      </c>
      <c r="IQ27" s="17">
        <v>-1.58145</v>
      </c>
      <c r="IR27" s="17"/>
      <c r="IS27" s="17"/>
      <c r="IT27" s="17"/>
      <c r="IU27" s="17">
        <v>0</v>
      </c>
      <c r="IV27" s="17"/>
      <c r="IW27" s="17"/>
      <c r="IX27" s="17"/>
      <c r="IY27" s="17">
        <v>0</v>
      </c>
      <c r="IZ27" s="17"/>
      <c r="JA27" s="17"/>
      <c r="JB27" s="17"/>
      <c r="JC27" s="17">
        <v>0</v>
      </c>
      <c r="JD27" s="17">
        <v>65</v>
      </c>
      <c r="JE27" s="17">
        <v>64.999380000000002</v>
      </c>
      <c r="JF27" s="17">
        <v>77.522210000000001</v>
      </c>
      <c r="JG27" s="17">
        <v>-12.522209999999999</v>
      </c>
      <c r="JH27" s="17">
        <v>178.2</v>
      </c>
      <c r="JI27" s="17">
        <v>185.23670999999999</v>
      </c>
      <c r="JJ27" s="17">
        <v>185.23670999999999</v>
      </c>
      <c r="JK27" s="17">
        <v>-7.0367100000000002</v>
      </c>
      <c r="JL27" s="17">
        <v>175.5</v>
      </c>
      <c r="JM27" s="17">
        <v>185.23670999999999</v>
      </c>
      <c r="JN27" s="17">
        <v>185.23670999999999</v>
      </c>
      <c r="JO27" s="17">
        <v>-9.7367100000000004</v>
      </c>
      <c r="JP27" s="17">
        <v>211.2</v>
      </c>
      <c r="JQ27" s="17">
        <v>185.23670999999999</v>
      </c>
      <c r="JR27" s="17">
        <v>185.23670999999999</v>
      </c>
      <c r="JS27" s="17">
        <v>25.963290000000001</v>
      </c>
      <c r="JT27" s="17">
        <v>273.3</v>
      </c>
      <c r="JU27" s="17">
        <v>278.68946999999997</v>
      </c>
      <c r="JV27" s="17">
        <v>278.68946999999997</v>
      </c>
      <c r="JW27" s="17">
        <v>-5.3894700000000002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0.4</v>
      </c>
      <c r="LE27" s="17">
        <v>0.63188999999999995</v>
      </c>
      <c r="LF27" s="17">
        <v>0.63188999999999995</v>
      </c>
      <c r="LG27" s="17">
        <v>-0.23189000000000001</v>
      </c>
      <c r="LH27" s="17">
        <v>104.7</v>
      </c>
      <c r="LI27" s="17">
        <v>114.51976999999999</v>
      </c>
      <c r="LJ27" s="17">
        <v>111.87142</v>
      </c>
      <c r="LK27" s="17">
        <v>-7.1714200000000003</v>
      </c>
      <c r="LL27" s="17">
        <v>87.5</v>
      </c>
      <c r="LM27" s="17">
        <v>71.457560000000001</v>
      </c>
      <c r="LN27" s="17">
        <v>73.759860000000003</v>
      </c>
      <c r="LO27" s="17">
        <v>13.74014</v>
      </c>
      <c r="LP27" s="17">
        <v>65.8</v>
      </c>
      <c r="LQ27" s="17">
        <v>67.133979999999994</v>
      </c>
      <c r="LR27" s="17">
        <v>67.133979999999994</v>
      </c>
      <c r="LS27" s="17">
        <v>-1.3339799999999999</v>
      </c>
      <c r="LT27" s="17">
        <v>67.599999999999994</v>
      </c>
      <c r="LU27" s="17">
        <v>65.984009999999998</v>
      </c>
      <c r="LV27" s="17">
        <v>65.984070000000003</v>
      </c>
      <c r="LW27" s="17">
        <v>1.6159300000000001</v>
      </c>
      <c r="LX27" s="17">
        <v>29.7</v>
      </c>
      <c r="LY27" s="17">
        <v>27.30705</v>
      </c>
      <c r="LZ27" s="17">
        <v>27.307079999999999</v>
      </c>
      <c r="MA27" s="17">
        <v>2.3929200000000002</v>
      </c>
      <c r="MB27" s="17"/>
      <c r="MC27" s="17"/>
      <c r="MD27" s="17"/>
      <c r="ME27" s="17">
        <v>0</v>
      </c>
      <c r="MF27" s="17"/>
      <c r="MG27" s="17"/>
      <c r="MH27" s="17"/>
      <c r="MI27" s="17">
        <v>0</v>
      </c>
      <c r="MJ27" s="17"/>
      <c r="MK27" s="17"/>
      <c r="ML27" s="17"/>
      <c r="MM27" s="17">
        <v>0</v>
      </c>
      <c r="MN27" s="17">
        <v>147</v>
      </c>
      <c r="MO27" s="17">
        <v>151.08886999999999</v>
      </c>
      <c r="MP27" s="17">
        <v>151.08886999999999</v>
      </c>
      <c r="MQ27" s="17">
        <v>-4.08887</v>
      </c>
      <c r="MR27" s="17">
        <v>148.9</v>
      </c>
      <c r="MS27" s="17">
        <v>151.08886999999999</v>
      </c>
      <c r="MT27" s="17">
        <v>151.08886999999999</v>
      </c>
      <c r="MU27" s="17">
        <v>-2.1888700000000001</v>
      </c>
      <c r="MV27" s="17">
        <v>150</v>
      </c>
      <c r="MW27" s="17">
        <v>151.54258999999999</v>
      </c>
      <c r="MX27" s="17">
        <v>151.54258999999999</v>
      </c>
      <c r="MY27" s="17">
        <v>-1.5425899999999999</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0.99099999999999999</v>
      </c>
      <c r="OE27" s="17">
        <v>8.9999999999999993E-3</v>
      </c>
      <c r="OF27" s="17">
        <v>82.3</v>
      </c>
      <c r="OG27" s="17">
        <v>100.06</v>
      </c>
      <c r="OH27" s="17">
        <v>100.06</v>
      </c>
      <c r="OI27" s="17">
        <v>-17.760000000000002</v>
      </c>
      <c r="OJ27" s="17">
        <v>76.2</v>
      </c>
      <c r="OK27" s="17"/>
      <c r="OL27" s="17">
        <v>74.879000000000005</v>
      </c>
      <c r="OM27" s="17">
        <v>1.321</v>
      </c>
      <c r="ON27" s="17">
        <v>14.7</v>
      </c>
      <c r="OO27" s="17">
        <v>16.013000000000002</v>
      </c>
      <c r="OP27" s="17">
        <v>16.013000000000002</v>
      </c>
      <c r="OQ27" s="17">
        <v>-1.3129999999999999</v>
      </c>
      <c r="OR27" s="17">
        <v>0</v>
      </c>
      <c r="OS27" s="17"/>
      <c r="OT27" s="17">
        <v>0.2</v>
      </c>
      <c r="OU27" s="17">
        <v>-0.2</v>
      </c>
      <c r="OV27" s="17">
        <v>5.4</v>
      </c>
      <c r="OW27" s="17">
        <v>5.2</v>
      </c>
      <c r="OX27" s="17">
        <v>5.2</v>
      </c>
      <c r="OY27" s="17">
        <v>0.2</v>
      </c>
      <c r="OZ27" s="17">
        <v>4.9000000000000004</v>
      </c>
      <c r="PA27" s="17">
        <v>5</v>
      </c>
      <c r="PB27" s="17">
        <v>5</v>
      </c>
      <c r="PC27" s="17">
        <v>-0.1</v>
      </c>
      <c r="PD27" s="17">
        <v>9.9</v>
      </c>
      <c r="PE27" s="17">
        <v>9</v>
      </c>
      <c r="PF27" s="17">
        <v>9</v>
      </c>
      <c r="PG27" s="17">
        <v>0.9</v>
      </c>
      <c r="PH27" s="17">
        <v>1.1000000000000001</v>
      </c>
      <c r="PI27" s="17">
        <v>1.46</v>
      </c>
      <c r="PJ27" s="17">
        <v>1.46</v>
      </c>
      <c r="PK27" s="17">
        <v>-0.36</v>
      </c>
      <c r="PL27" s="17">
        <v>0.5</v>
      </c>
      <c r="PM27" s="17">
        <v>1</v>
      </c>
      <c r="PN27" s="17">
        <v>1</v>
      </c>
      <c r="PO27" s="17">
        <v>-0.5</v>
      </c>
      <c r="PP27" s="17">
        <v>1.8</v>
      </c>
      <c r="PQ27" s="17">
        <v>1.83</v>
      </c>
      <c r="PR27" s="17">
        <v>1.83</v>
      </c>
      <c r="PS27" s="17">
        <v>-0.03</v>
      </c>
      <c r="PT27" s="17">
        <v>4.8</v>
      </c>
      <c r="PU27" s="17">
        <v>4.3499999999999996</v>
      </c>
      <c r="PV27" s="17">
        <v>4.3499999999999996</v>
      </c>
      <c r="PW27" s="17">
        <v>0.45</v>
      </c>
      <c r="PX27" s="17">
        <v>16.100000000000001</v>
      </c>
      <c r="PY27" s="17">
        <v>14.56311</v>
      </c>
      <c r="PZ27" s="17">
        <v>14.56311</v>
      </c>
      <c r="QA27" s="17">
        <v>1.5368900000000001</v>
      </c>
      <c r="QB27" s="17">
        <v>4.0999999999999996</v>
      </c>
      <c r="QC27" s="17">
        <v>5</v>
      </c>
      <c r="QD27" s="17">
        <v>5</v>
      </c>
      <c r="QE27" s="17">
        <v>-0.9</v>
      </c>
      <c r="QF27" s="17">
        <v>3.4</v>
      </c>
      <c r="QG27" s="17">
        <v>3.1</v>
      </c>
      <c r="QH27" s="17">
        <v>3.1</v>
      </c>
      <c r="QI27" s="17">
        <v>0.3</v>
      </c>
      <c r="QJ27" s="17">
        <v>0</v>
      </c>
      <c r="QK27" s="17">
        <v>3.4</v>
      </c>
      <c r="QL27" s="17">
        <v>3.4</v>
      </c>
      <c r="QM27" s="17">
        <v>-3.4</v>
      </c>
      <c r="QN27" s="17">
        <v>18.3</v>
      </c>
      <c r="QO27" s="17">
        <v>16.990290000000002</v>
      </c>
      <c r="QP27" s="17">
        <v>16.990290000000002</v>
      </c>
      <c r="QQ27" s="17">
        <v>1.3097099999999999</v>
      </c>
      <c r="QR27" s="17">
        <v>14.7</v>
      </c>
      <c r="QS27" s="17"/>
      <c r="QT27" s="17">
        <v>13.919</v>
      </c>
      <c r="QU27" s="17">
        <v>0.78100000000000003</v>
      </c>
      <c r="QV27" s="17">
        <v>18.2</v>
      </c>
      <c r="QW27" s="17"/>
      <c r="QX27" s="17">
        <v>17.786000000000001</v>
      </c>
      <c r="QY27" s="17">
        <v>0.41399999999999998</v>
      </c>
      <c r="QZ27" s="17">
        <v>18.899999999999999</v>
      </c>
      <c r="RA27" s="17">
        <v>26.073</v>
      </c>
      <c r="RB27" s="17">
        <v>26.073</v>
      </c>
      <c r="RC27" s="17">
        <v>-7.173</v>
      </c>
      <c r="RD27" s="17">
        <v>61.3</v>
      </c>
      <c r="RE27" s="17">
        <v>71.956000000000003</v>
      </c>
      <c r="RF27" s="17">
        <v>71.956000000000003</v>
      </c>
      <c r="RG27" s="17">
        <v>-10.656000000000001</v>
      </c>
      <c r="RH27" s="17">
        <v>4.4000000000000004</v>
      </c>
      <c r="RI27" s="17">
        <v>4.2</v>
      </c>
      <c r="RJ27" s="17">
        <v>4.2</v>
      </c>
      <c r="RK27" s="17">
        <v>0.2</v>
      </c>
      <c r="RL27" s="17">
        <v>1.2</v>
      </c>
      <c r="RM27" s="17">
        <v>1.2</v>
      </c>
      <c r="RN27" s="17">
        <v>1.2</v>
      </c>
      <c r="RO27" s="17">
        <v>0</v>
      </c>
      <c r="RP27" s="17">
        <v>1.2</v>
      </c>
      <c r="RQ27" s="17">
        <v>1.2</v>
      </c>
      <c r="RR27" s="17">
        <v>1.2</v>
      </c>
      <c r="RS27" s="17">
        <v>0</v>
      </c>
      <c r="RT27" s="17">
        <v>3</v>
      </c>
      <c r="RU27" s="17">
        <v>2.8</v>
      </c>
      <c r="RV27" s="17">
        <v>2.8</v>
      </c>
      <c r="RW27" s="17">
        <v>0.2</v>
      </c>
      <c r="RX27" s="17">
        <v>10.7</v>
      </c>
      <c r="RY27" s="17"/>
      <c r="RZ27" s="17">
        <v>17.834</v>
      </c>
      <c r="SA27" s="17">
        <v>-7.1340000000000003</v>
      </c>
      <c r="SB27" s="17">
        <v>2.5</v>
      </c>
      <c r="SC27" s="17">
        <v>2.46</v>
      </c>
      <c r="SD27" s="17">
        <v>2.46</v>
      </c>
      <c r="SE27" s="17">
        <v>0.04</v>
      </c>
      <c r="SF27" s="17">
        <v>11.5</v>
      </c>
      <c r="SG27" s="17">
        <v>3.8144300000000002</v>
      </c>
      <c r="SH27" s="17">
        <v>3.8144499999999999</v>
      </c>
      <c r="SI27" s="17">
        <v>7.6855500000000001</v>
      </c>
      <c r="SJ27" s="17">
        <v>1.1000000000000001</v>
      </c>
      <c r="SK27" s="17">
        <v>1.24</v>
      </c>
      <c r="SL27" s="17">
        <v>1.24</v>
      </c>
      <c r="SM27" s="17">
        <v>-0.14000000000000001</v>
      </c>
      <c r="SN27" s="17">
        <v>0.4</v>
      </c>
      <c r="SO27" s="17">
        <v>0.4</v>
      </c>
      <c r="SP27" s="17">
        <v>0.4</v>
      </c>
      <c r="SQ27" s="17">
        <v>0</v>
      </c>
      <c r="SR27" s="17">
        <v>4.8</v>
      </c>
      <c r="SS27" s="17">
        <v>3.9</v>
      </c>
      <c r="ST27" s="17">
        <v>3.9</v>
      </c>
      <c r="SU27" s="17">
        <v>0.9</v>
      </c>
      <c r="SV27" s="17">
        <v>2.5</v>
      </c>
      <c r="SW27" s="17">
        <v>3</v>
      </c>
      <c r="SX27" s="17">
        <v>3</v>
      </c>
      <c r="SY27" s="17">
        <v>-0.5</v>
      </c>
      <c r="SZ27" s="17">
        <v>4.2</v>
      </c>
      <c r="TA27" s="17">
        <v>3.2</v>
      </c>
      <c r="TB27" s="17">
        <v>3.2</v>
      </c>
      <c r="TC27" s="17">
        <v>1</v>
      </c>
      <c r="TD27" s="17">
        <v>6.7</v>
      </c>
      <c r="TE27" s="17">
        <v>4.5</v>
      </c>
      <c r="TF27" s="17">
        <v>4.5</v>
      </c>
      <c r="TG27" s="17">
        <v>2.2000000000000002</v>
      </c>
      <c r="TH27" s="17">
        <v>10</v>
      </c>
      <c r="TI27" s="17">
        <v>10</v>
      </c>
      <c r="TJ27" s="17">
        <v>10</v>
      </c>
      <c r="TK27" s="17">
        <v>0</v>
      </c>
      <c r="TL27" s="17">
        <v>29.1</v>
      </c>
      <c r="TM27" s="17">
        <v>19.52</v>
      </c>
      <c r="TN27" s="17">
        <v>19.52</v>
      </c>
      <c r="TO27" s="17">
        <v>9.58</v>
      </c>
      <c r="TP27" s="17">
        <v>18.8</v>
      </c>
      <c r="TQ27" s="17">
        <v>36.89</v>
      </c>
      <c r="TR27" s="17">
        <v>36.89</v>
      </c>
      <c r="TS27" s="17">
        <v>-18.09</v>
      </c>
      <c r="TT27" s="17">
        <v>34</v>
      </c>
      <c r="TU27" s="17"/>
      <c r="TV27" s="17">
        <v>34.185000000000002</v>
      </c>
      <c r="TW27" s="17">
        <v>-0.185</v>
      </c>
      <c r="TX27" s="17">
        <v>38.700000000000003</v>
      </c>
      <c r="TY27" s="17">
        <v>46.746000000000002</v>
      </c>
      <c r="TZ27" s="17">
        <v>46.746000000000002</v>
      </c>
      <c r="UA27" s="17">
        <v>-8.0459999999999994</v>
      </c>
      <c r="UB27" s="17">
        <v>73</v>
      </c>
      <c r="UC27" s="17">
        <v>66.662999999999997</v>
      </c>
      <c r="UD27" s="17">
        <v>66.662999999999997</v>
      </c>
      <c r="UE27" s="17">
        <v>6.3369999999999997</v>
      </c>
      <c r="UF27" s="17">
        <v>6.5</v>
      </c>
      <c r="UG27" s="17">
        <v>4.1100000000000003</v>
      </c>
      <c r="UH27" s="17">
        <v>4.1100000000000003</v>
      </c>
      <c r="UI27" s="17">
        <v>2.39</v>
      </c>
      <c r="UJ27" s="17">
        <v>4.4000000000000004</v>
      </c>
      <c r="UK27" s="17">
        <v>3.6549999999999998</v>
      </c>
      <c r="UL27" s="17">
        <v>3.6549999999999998</v>
      </c>
      <c r="UM27" s="17">
        <v>0.745</v>
      </c>
      <c r="UN27" s="17">
        <v>7.2</v>
      </c>
      <c r="UO27" s="17">
        <v>4</v>
      </c>
      <c r="UP27" s="17">
        <v>4</v>
      </c>
      <c r="UQ27" s="17">
        <v>3.2</v>
      </c>
      <c r="UR27" s="17">
        <v>2.2999999999999998</v>
      </c>
      <c r="US27" s="17">
        <v>2</v>
      </c>
      <c r="UT27" s="17">
        <v>2</v>
      </c>
      <c r="UU27" s="17">
        <v>0.3</v>
      </c>
      <c r="UV27" s="17">
        <v>7.7</v>
      </c>
      <c r="UW27" s="17">
        <v>7.5</v>
      </c>
      <c r="UX27" s="17">
        <v>7.5</v>
      </c>
      <c r="UY27" s="17">
        <v>0.2</v>
      </c>
      <c r="UZ27" s="17">
        <v>6</v>
      </c>
      <c r="VA27" s="17">
        <v>8</v>
      </c>
      <c r="VB27" s="17">
        <v>3</v>
      </c>
      <c r="VC27" s="17">
        <v>3</v>
      </c>
      <c r="VD27" s="17">
        <v>6.8</v>
      </c>
      <c r="VE27" s="17">
        <v>8</v>
      </c>
      <c r="VF27" s="17">
        <v>3.4</v>
      </c>
      <c r="VG27" s="17">
        <v>3.4</v>
      </c>
      <c r="VH27" s="17">
        <v>6.8</v>
      </c>
      <c r="VI27" s="17">
        <v>8</v>
      </c>
      <c r="VJ27" s="17">
        <v>3.5</v>
      </c>
      <c r="VK27" s="17">
        <v>3.3</v>
      </c>
      <c r="VL27" s="17">
        <v>14.8</v>
      </c>
      <c r="VM27" s="17">
        <v>14.917999999999999</v>
      </c>
      <c r="VN27" s="17">
        <v>14.917999999999999</v>
      </c>
      <c r="VO27" s="17">
        <v>-0.11799999999999999</v>
      </c>
      <c r="VP27" s="17">
        <v>251.1</v>
      </c>
      <c r="VQ27" s="17"/>
      <c r="VR27" s="17">
        <v>250</v>
      </c>
      <c r="VS27" s="17">
        <v>1.1000000000000001</v>
      </c>
      <c r="VT27" s="17">
        <v>14.3</v>
      </c>
      <c r="VU27" s="17"/>
      <c r="VV27" s="17">
        <v>14.244999999999999</v>
      </c>
      <c r="VW27" s="17">
        <v>5.5E-2</v>
      </c>
      <c r="VX27" s="17">
        <v>138.4</v>
      </c>
      <c r="VY27" s="17"/>
      <c r="VZ27" s="17">
        <v>135.5</v>
      </c>
      <c r="WA27" s="17">
        <v>2.9</v>
      </c>
      <c r="WB27" s="17">
        <v>0.6</v>
      </c>
      <c r="WC27" s="17">
        <v>0.6</v>
      </c>
      <c r="WD27" s="17">
        <v>0.6</v>
      </c>
      <c r="WE27" s="17">
        <v>0</v>
      </c>
      <c r="WF27" s="17">
        <v>39.6</v>
      </c>
      <c r="WG27" s="17">
        <v>44</v>
      </c>
      <c r="WH27" s="17">
        <v>44</v>
      </c>
      <c r="WI27" s="17">
        <v>-4.4000000000000004</v>
      </c>
      <c r="WJ27" s="17">
        <v>43.5</v>
      </c>
      <c r="WK27" s="17">
        <v>46</v>
      </c>
      <c r="WL27" s="17">
        <v>46</v>
      </c>
      <c r="WM27" s="17">
        <v>-2.5</v>
      </c>
      <c r="WN27" s="17">
        <v>99.9</v>
      </c>
      <c r="WO27" s="17"/>
      <c r="WP27" s="17">
        <v>104.553</v>
      </c>
      <c r="WQ27" s="17">
        <v>-4.6529999999999996</v>
      </c>
      <c r="WR27" s="17">
        <v>14.8</v>
      </c>
      <c r="WS27" s="17"/>
      <c r="WT27" s="17">
        <v>14.843</v>
      </c>
      <c r="WU27" s="17">
        <v>-4.2999999999999997E-2</v>
      </c>
      <c r="WV27" s="17">
        <v>7.7</v>
      </c>
      <c r="WW27" s="17">
        <v>7.6</v>
      </c>
      <c r="WX27" s="17">
        <v>7.6</v>
      </c>
      <c r="WY27" s="17">
        <v>0.1</v>
      </c>
      <c r="WZ27" s="17">
        <v>18.8</v>
      </c>
      <c r="XA27" s="17">
        <v>18.4466</v>
      </c>
      <c r="XB27" s="17">
        <v>18.4466</v>
      </c>
      <c r="XC27" s="17">
        <v>0.35339999999999999</v>
      </c>
      <c r="XD27" s="17">
        <v>9.3000000000000007</v>
      </c>
      <c r="XE27" s="17">
        <v>10.8</v>
      </c>
      <c r="XF27" s="17">
        <v>10.8</v>
      </c>
      <c r="XG27" s="17">
        <v>-1.5</v>
      </c>
      <c r="XH27" s="17">
        <v>31.5</v>
      </c>
      <c r="XI27" s="17">
        <v>31.5</v>
      </c>
      <c r="XJ27" s="17">
        <v>31.5</v>
      </c>
      <c r="XK27" s="17">
        <v>0</v>
      </c>
      <c r="XL27" s="17">
        <v>25.3</v>
      </c>
      <c r="XM27" s="17">
        <v>31.5</v>
      </c>
      <c r="XN27" s="17">
        <v>31.5</v>
      </c>
      <c r="XO27" s="17">
        <v>-6.2</v>
      </c>
      <c r="XP27" s="17">
        <v>14.9</v>
      </c>
      <c r="XQ27" s="17">
        <v>14</v>
      </c>
      <c r="XR27" s="17">
        <v>14</v>
      </c>
      <c r="XS27" s="17">
        <v>0.9</v>
      </c>
      <c r="XT27" s="17">
        <v>18.3</v>
      </c>
      <c r="XU27" s="17">
        <v>17</v>
      </c>
      <c r="XV27" s="17">
        <v>17</v>
      </c>
      <c r="XW27" s="17">
        <v>1.3</v>
      </c>
      <c r="XX27" s="17">
        <v>7.15</v>
      </c>
      <c r="XY27" s="17">
        <v>7.8</v>
      </c>
      <c r="XZ27" s="17">
        <v>7.8</v>
      </c>
      <c r="YA27" s="17">
        <v>-0.65</v>
      </c>
      <c r="YB27" s="17">
        <v>6.81</v>
      </c>
      <c r="YC27" s="17">
        <v>7</v>
      </c>
      <c r="YD27" s="17">
        <v>11</v>
      </c>
      <c r="YE27" s="17">
        <v>-4.1900000000000004</v>
      </c>
    </row>
    <row r="28" spans="1:655" ht="24" customHeight="1" x14ac:dyDescent="0.3">
      <c r="A28" s="1"/>
      <c r="B28" s="16" t="s">
        <v>27</v>
      </c>
      <c r="C28" s="16" t="s">
        <v>729</v>
      </c>
      <c r="D28" s="17">
        <v>99.8</v>
      </c>
      <c r="E28" s="17">
        <v>101.60194</v>
      </c>
      <c r="F28" s="17">
        <v>101.60194</v>
      </c>
      <c r="G28" s="17">
        <v>-1.8019400000000001</v>
      </c>
      <c r="H28" s="17">
        <v>633.6</v>
      </c>
      <c r="I28" s="17">
        <v>643.52629999999999</v>
      </c>
      <c r="J28" s="17">
        <v>643.52629999999999</v>
      </c>
      <c r="K28" s="17">
        <v>-9.9262999999999995</v>
      </c>
      <c r="L28" s="17">
        <v>215.5</v>
      </c>
      <c r="M28" s="17">
        <v>209.35054</v>
      </c>
      <c r="N28" s="17">
        <v>209.35054</v>
      </c>
      <c r="O28" s="17">
        <v>6.1494600000000004</v>
      </c>
      <c r="P28" s="17"/>
      <c r="Q28" s="17"/>
      <c r="R28" s="17"/>
      <c r="S28" s="17">
        <v>0</v>
      </c>
      <c r="T28" s="17"/>
      <c r="U28" s="17"/>
      <c r="V28" s="17"/>
      <c r="W28" s="17">
        <v>0</v>
      </c>
      <c r="X28" s="17">
        <v>12.1</v>
      </c>
      <c r="Y28" s="17">
        <v>12.09104</v>
      </c>
      <c r="Z28" s="17">
        <v>12.09104</v>
      </c>
      <c r="AA28" s="17">
        <v>8.9599999999999992E-3</v>
      </c>
      <c r="AB28" s="17">
        <v>90.4</v>
      </c>
      <c r="AC28" s="17">
        <v>87.85</v>
      </c>
      <c r="AD28" s="17">
        <v>87.85</v>
      </c>
      <c r="AE28" s="17">
        <v>2.5499999999999998</v>
      </c>
      <c r="AF28" s="17"/>
      <c r="AG28" s="17"/>
      <c r="AH28" s="17"/>
      <c r="AI28" s="17">
        <v>0</v>
      </c>
      <c r="AJ28" s="17"/>
      <c r="AK28" s="17"/>
      <c r="AL28" s="17"/>
      <c r="AM28" s="17">
        <v>0</v>
      </c>
      <c r="AN28" s="17">
        <v>187.2</v>
      </c>
      <c r="AO28" s="17">
        <v>192.78728000000001</v>
      </c>
      <c r="AP28" s="17">
        <v>196.22801999999999</v>
      </c>
      <c r="AQ28" s="17">
        <v>-9.0280199999999997</v>
      </c>
      <c r="AR28" s="17">
        <v>197.8</v>
      </c>
      <c r="AS28" s="17">
        <v>192.78728000000001</v>
      </c>
      <c r="AT28" s="17">
        <v>196.22801999999999</v>
      </c>
      <c r="AU28" s="17">
        <v>1.5719799999999999</v>
      </c>
      <c r="AV28" s="17">
        <v>198</v>
      </c>
      <c r="AW28" s="17">
        <v>192.78728000000001</v>
      </c>
      <c r="AX28" s="17">
        <v>196.22801999999999</v>
      </c>
      <c r="AY28" s="17">
        <v>1.7719800000000001</v>
      </c>
      <c r="AZ28" s="17">
        <v>280.8</v>
      </c>
      <c r="BA28" s="17">
        <v>290.04932000000002</v>
      </c>
      <c r="BB28" s="17">
        <v>295.22593999999998</v>
      </c>
      <c r="BC28" s="17">
        <v>-14.425940000000001</v>
      </c>
      <c r="BD28" s="17">
        <v>216.6</v>
      </c>
      <c r="BE28" s="17">
        <v>208.07390000000001</v>
      </c>
      <c r="BF28" s="17">
        <v>208.07390000000001</v>
      </c>
      <c r="BG28" s="17">
        <v>8.5260999999999996</v>
      </c>
      <c r="BH28" s="17">
        <v>110.8</v>
      </c>
      <c r="BI28" s="17">
        <v>104.34936999999999</v>
      </c>
      <c r="BJ28" s="17">
        <v>104.34936999999999</v>
      </c>
      <c r="BK28" s="17">
        <v>6.4506300000000003</v>
      </c>
      <c r="BL28" s="17">
        <v>199.2</v>
      </c>
      <c r="BM28" s="17">
        <v>365.00490000000002</v>
      </c>
      <c r="BN28" s="17">
        <v>256.97638999999998</v>
      </c>
      <c r="BO28" s="17">
        <v>-57.776389999999999</v>
      </c>
      <c r="BP28" s="17">
        <v>3</v>
      </c>
      <c r="BQ28" s="17">
        <v>4.4318400000000002</v>
      </c>
      <c r="BR28" s="17">
        <v>4.4318400000000002</v>
      </c>
      <c r="BS28" s="17">
        <v>-1.43184</v>
      </c>
      <c r="BT28" s="17"/>
      <c r="BU28" s="17"/>
      <c r="BV28" s="17"/>
      <c r="BW28" s="17">
        <v>0</v>
      </c>
      <c r="BX28" s="17"/>
      <c r="BY28" s="17"/>
      <c r="BZ28" s="17"/>
      <c r="CA28" s="17">
        <v>0</v>
      </c>
      <c r="CB28" s="17"/>
      <c r="CC28" s="17"/>
      <c r="CD28" s="17"/>
      <c r="CE28" s="17">
        <v>0</v>
      </c>
      <c r="CF28" s="17"/>
      <c r="CG28" s="17"/>
      <c r="CH28" s="17"/>
      <c r="CI28" s="17">
        <v>0</v>
      </c>
      <c r="CJ28" s="17">
        <v>126</v>
      </c>
      <c r="CK28" s="17">
        <v>118.74925</v>
      </c>
      <c r="CL28" s="17">
        <v>118.74925</v>
      </c>
      <c r="CM28" s="17">
        <v>7.25075</v>
      </c>
      <c r="CN28" s="17">
        <v>7.7</v>
      </c>
      <c r="CO28" s="17">
        <v>5.1333399999999996</v>
      </c>
      <c r="CP28" s="17">
        <v>5.1333399999999996</v>
      </c>
      <c r="CQ28" s="17">
        <v>2.5666600000000002</v>
      </c>
      <c r="CR28" s="17">
        <v>3.4</v>
      </c>
      <c r="CS28" s="17">
        <v>2.8177599999999998</v>
      </c>
      <c r="CT28" s="17">
        <v>2.8177599999999998</v>
      </c>
      <c r="CU28" s="17">
        <v>0.58223999999999998</v>
      </c>
      <c r="CV28" s="17">
        <v>0</v>
      </c>
      <c r="CW28" s="17"/>
      <c r="CX28" s="17"/>
      <c r="CY28" s="17">
        <v>0</v>
      </c>
      <c r="CZ28" s="17">
        <v>6.7</v>
      </c>
      <c r="DA28" s="17">
        <v>6.6854100000000001</v>
      </c>
      <c r="DB28" s="17">
        <v>6.6854100000000001</v>
      </c>
      <c r="DC28" s="17">
        <v>1.4590000000000001E-2</v>
      </c>
      <c r="DD28" s="17">
        <v>12.6</v>
      </c>
      <c r="DE28" s="17">
        <v>11.2387</v>
      </c>
      <c r="DF28" s="17">
        <v>11.2387</v>
      </c>
      <c r="DG28" s="17">
        <v>1.3613</v>
      </c>
      <c r="DH28" s="17">
        <v>50.4</v>
      </c>
      <c r="DI28" s="17">
        <v>45</v>
      </c>
      <c r="DJ28" s="17">
        <v>61.550699999999999</v>
      </c>
      <c r="DK28" s="17">
        <v>-11.150700000000001</v>
      </c>
      <c r="DL28" s="17"/>
      <c r="DM28" s="17"/>
      <c r="DN28" s="17"/>
      <c r="DO28" s="17">
        <v>0</v>
      </c>
      <c r="DP28" s="17"/>
      <c r="DQ28" s="17"/>
      <c r="DR28" s="17"/>
      <c r="DS28" s="17">
        <v>0</v>
      </c>
      <c r="DT28" s="17"/>
      <c r="DU28" s="17"/>
      <c r="DV28" s="17"/>
      <c r="DW28" s="17">
        <v>0</v>
      </c>
      <c r="DX28" s="17"/>
      <c r="DY28" s="17"/>
      <c r="DZ28" s="17"/>
      <c r="EA28" s="17">
        <v>0</v>
      </c>
      <c r="EB28" s="17">
        <v>85</v>
      </c>
      <c r="EC28" s="17">
        <v>85.177980000000005</v>
      </c>
      <c r="ED28" s="17">
        <v>80.333889999999997</v>
      </c>
      <c r="EE28" s="17">
        <v>4.6661099999999998</v>
      </c>
      <c r="EF28" s="17">
        <v>106.1</v>
      </c>
      <c r="EG28" s="17">
        <v>110.26321</v>
      </c>
      <c r="EH28" s="17">
        <v>110.26321</v>
      </c>
      <c r="EI28" s="17">
        <v>-4.1632100000000003</v>
      </c>
      <c r="EJ28" s="17"/>
      <c r="EK28" s="17"/>
      <c r="EL28" s="17"/>
      <c r="EM28" s="17">
        <v>0</v>
      </c>
      <c r="EN28" s="17"/>
      <c r="EO28" s="17"/>
      <c r="EP28" s="17"/>
      <c r="EQ28" s="17">
        <v>0</v>
      </c>
      <c r="ER28" s="17"/>
      <c r="ES28" s="17"/>
      <c r="ET28" s="17"/>
      <c r="EU28" s="17">
        <v>0</v>
      </c>
      <c r="EV28" s="17">
        <v>6.5</v>
      </c>
      <c r="EW28" s="17">
        <v>6.39</v>
      </c>
      <c r="EX28" s="17">
        <v>6.39</v>
      </c>
      <c r="EY28" s="17">
        <v>0.11</v>
      </c>
      <c r="EZ28" s="17">
        <v>154.1</v>
      </c>
      <c r="FA28" s="17">
        <v>150.51545999999999</v>
      </c>
      <c r="FB28" s="17">
        <v>150.51546999999999</v>
      </c>
      <c r="FC28" s="17">
        <v>3.58453</v>
      </c>
      <c r="FD28" s="17">
        <v>34.4</v>
      </c>
      <c r="FE28" s="17">
        <v>30.59984</v>
      </c>
      <c r="FF28" s="17">
        <v>30.59984</v>
      </c>
      <c r="FG28" s="17">
        <v>3.80016</v>
      </c>
      <c r="FH28" s="17">
        <v>75.900000000000006</v>
      </c>
      <c r="FI28" s="17">
        <v>75</v>
      </c>
      <c r="FJ28" s="17">
        <v>75</v>
      </c>
      <c r="FK28" s="17">
        <v>0.9</v>
      </c>
      <c r="FL28" s="17">
        <v>20.8</v>
      </c>
      <c r="FM28" s="17">
        <v>15.082800000000001</v>
      </c>
      <c r="FN28" s="17">
        <v>15.082800000000001</v>
      </c>
      <c r="FO28" s="17">
        <v>5.7172000000000001</v>
      </c>
      <c r="FP28" s="17">
        <v>18.600000000000001</v>
      </c>
      <c r="FQ28" s="17">
        <v>17.562139999999999</v>
      </c>
      <c r="FR28" s="17">
        <v>17.562139999999999</v>
      </c>
      <c r="FS28" s="17">
        <v>1.03786</v>
      </c>
      <c r="FT28" s="17">
        <v>11.4</v>
      </c>
      <c r="FU28" s="17">
        <v>10.67961</v>
      </c>
      <c r="FV28" s="17">
        <v>10.67961</v>
      </c>
      <c r="FW28" s="17">
        <v>0.72038999999999997</v>
      </c>
      <c r="FX28" s="17">
        <v>65.8</v>
      </c>
      <c r="FY28" s="17">
        <v>64.889049999999997</v>
      </c>
      <c r="FZ28" s="17">
        <v>64.889049999999997</v>
      </c>
      <c r="GA28" s="17">
        <v>0.91095000000000004</v>
      </c>
      <c r="GB28" s="17">
        <v>183.6</v>
      </c>
      <c r="GC28" s="17">
        <v>184.91498000000001</v>
      </c>
      <c r="GD28" s="17">
        <v>184.91498000000001</v>
      </c>
      <c r="GE28" s="17">
        <v>-1.31498</v>
      </c>
      <c r="GF28" s="17">
        <v>184.1</v>
      </c>
      <c r="GG28" s="17">
        <v>184.91498000000001</v>
      </c>
      <c r="GH28" s="17">
        <v>184.91498000000001</v>
      </c>
      <c r="GI28" s="17">
        <v>-0.81498000000000004</v>
      </c>
      <c r="GJ28" s="17">
        <v>184</v>
      </c>
      <c r="GK28" s="17">
        <v>185.47028</v>
      </c>
      <c r="GL28" s="17">
        <v>185.47028</v>
      </c>
      <c r="GM28" s="17">
        <v>-1.47028</v>
      </c>
      <c r="GN28" s="17">
        <v>81.8</v>
      </c>
      <c r="GO28" s="17">
        <v>78.118020000000001</v>
      </c>
      <c r="GP28" s="17">
        <v>88.410179999999997</v>
      </c>
      <c r="GQ28" s="17">
        <v>-6.6101799999999997</v>
      </c>
      <c r="GR28" s="17">
        <v>6.7</v>
      </c>
      <c r="GS28" s="17"/>
      <c r="GT28" s="17"/>
      <c r="GU28" s="17">
        <v>6.7</v>
      </c>
      <c r="GV28" s="17">
        <v>8.6999999999999993</v>
      </c>
      <c r="GW28" s="17">
        <v>6.8964100000000004</v>
      </c>
      <c r="GX28" s="17">
        <v>6.8964100000000004</v>
      </c>
      <c r="GY28" s="17">
        <v>1.80359</v>
      </c>
      <c r="GZ28" s="17">
        <v>22</v>
      </c>
      <c r="HA28" s="17">
        <v>16</v>
      </c>
      <c r="HB28" s="17">
        <v>12</v>
      </c>
      <c r="HC28" s="17">
        <v>10</v>
      </c>
      <c r="HD28" s="17">
        <v>35.1</v>
      </c>
      <c r="HE28" s="17">
        <v>23.84788</v>
      </c>
      <c r="HF28" s="17">
        <v>24.989319999999999</v>
      </c>
      <c r="HG28" s="17">
        <v>10.11068</v>
      </c>
      <c r="HH28" s="17">
        <v>2</v>
      </c>
      <c r="HI28" s="17">
        <v>1.97359</v>
      </c>
      <c r="HJ28" s="17">
        <v>1.97359</v>
      </c>
      <c r="HK28" s="17">
        <v>2.6409999999999999E-2</v>
      </c>
      <c r="HL28" s="17">
        <v>13</v>
      </c>
      <c r="HM28" s="17">
        <v>15.580909999999999</v>
      </c>
      <c r="HN28" s="17">
        <v>15.580909999999999</v>
      </c>
      <c r="HO28" s="17">
        <v>-2.5809099999999998</v>
      </c>
      <c r="HP28" s="17">
        <v>48.6</v>
      </c>
      <c r="HQ28" s="17">
        <v>27.53661</v>
      </c>
      <c r="HR28" s="17">
        <v>31.215890000000002</v>
      </c>
      <c r="HS28" s="17">
        <v>17.38411</v>
      </c>
      <c r="HT28" s="17"/>
      <c r="HU28" s="17"/>
      <c r="HV28" s="17"/>
      <c r="HW28" s="17">
        <v>0</v>
      </c>
      <c r="HX28" s="17"/>
      <c r="HY28" s="17"/>
      <c r="HZ28" s="17"/>
      <c r="IA28" s="17">
        <v>0</v>
      </c>
      <c r="IB28" s="17">
        <v>47.4</v>
      </c>
      <c r="IC28" s="17">
        <v>16.490729999999999</v>
      </c>
      <c r="ID28" s="17">
        <v>16.49334</v>
      </c>
      <c r="IE28" s="17">
        <v>30.906659999999999</v>
      </c>
      <c r="IF28" s="17"/>
      <c r="IG28" s="17"/>
      <c r="IH28" s="17"/>
      <c r="II28" s="17">
        <v>0</v>
      </c>
      <c r="IJ28" s="17"/>
      <c r="IK28" s="17"/>
      <c r="IL28" s="17"/>
      <c r="IM28" s="17">
        <v>0</v>
      </c>
      <c r="IN28" s="17">
        <v>46.6</v>
      </c>
      <c r="IO28" s="17"/>
      <c r="IP28" s="17">
        <v>48.181449999999998</v>
      </c>
      <c r="IQ28" s="17">
        <v>-1.58145</v>
      </c>
      <c r="IR28" s="17"/>
      <c r="IS28" s="17"/>
      <c r="IT28" s="17"/>
      <c r="IU28" s="17">
        <v>0</v>
      </c>
      <c r="IV28" s="17"/>
      <c r="IW28" s="17"/>
      <c r="IX28" s="17"/>
      <c r="IY28" s="17">
        <v>0</v>
      </c>
      <c r="IZ28" s="17"/>
      <c r="JA28" s="17"/>
      <c r="JB28" s="17"/>
      <c r="JC28" s="17">
        <v>0</v>
      </c>
      <c r="JD28" s="17">
        <v>66.3</v>
      </c>
      <c r="JE28" s="17">
        <v>64.999380000000002</v>
      </c>
      <c r="JF28" s="17">
        <v>77.522210000000001</v>
      </c>
      <c r="JG28" s="17">
        <v>-11.22221</v>
      </c>
      <c r="JH28" s="17">
        <v>176.7</v>
      </c>
      <c r="JI28" s="17">
        <v>185.26783</v>
      </c>
      <c r="JJ28" s="17">
        <v>185.26783</v>
      </c>
      <c r="JK28" s="17">
        <v>-8.5678300000000007</v>
      </c>
      <c r="JL28" s="17">
        <v>173.9</v>
      </c>
      <c r="JM28" s="17">
        <v>185.26783</v>
      </c>
      <c r="JN28" s="17">
        <v>185.26783</v>
      </c>
      <c r="JO28" s="17">
        <v>-11.36783</v>
      </c>
      <c r="JP28" s="17">
        <v>209.3</v>
      </c>
      <c r="JQ28" s="17">
        <v>185.26783</v>
      </c>
      <c r="JR28" s="17">
        <v>185.26783</v>
      </c>
      <c r="JS28" s="17">
        <v>24.032170000000001</v>
      </c>
      <c r="JT28" s="17">
        <v>273</v>
      </c>
      <c r="JU28" s="17">
        <v>278.73629</v>
      </c>
      <c r="JV28" s="17">
        <v>278.73629</v>
      </c>
      <c r="JW28" s="17">
        <v>-5.7362900000000003</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0.4</v>
      </c>
      <c r="LE28" s="17">
        <v>0.63188999999999995</v>
      </c>
      <c r="LF28" s="17">
        <v>0.63188999999999995</v>
      </c>
      <c r="LG28" s="17">
        <v>-0.23189000000000001</v>
      </c>
      <c r="LH28" s="17">
        <v>136.9</v>
      </c>
      <c r="LI28" s="17">
        <v>114.51976999999999</v>
      </c>
      <c r="LJ28" s="17">
        <v>111.87142</v>
      </c>
      <c r="LK28" s="17">
        <v>25.028580000000002</v>
      </c>
      <c r="LL28" s="17">
        <v>98.2</v>
      </c>
      <c r="LM28" s="17">
        <v>76.263339999999999</v>
      </c>
      <c r="LN28" s="17">
        <v>86.50394</v>
      </c>
      <c r="LO28" s="17">
        <v>11.696059999999999</v>
      </c>
      <c r="LP28" s="17">
        <v>66.5</v>
      </c>
      <c r="LQ28" s="17">
        <v>67.133979999999994</v>
      </c>
      <c r="LR28" s="17">
        <v>67.133979999999994</v>
      </c>
      <c r="LS28" s="17">
        <v>-0.63397999999999999</v>
      </c>
      <c r="LT28" s="17">
        <v>64.099999999999994</v>
      </c>
      <c r="LU28" s="17">
        <v>65.984009999999998</v>
      </c>
      <c r="LV28" s="17">
        <v>69.039330000000007</v>
      </c>
      <c r="LW28" s="17">
        <v>-4.93933</v>
      </c>
      <c r="LX28" s="17">
        <v>30.3</v>
      </c>
      <c r="LY28" s="17">
        <v>27.30705</v>
      </c>
      <c r="LZ28" s="17">
        <v>28.571480000000001</v>
      </c>
      <c r="MA28" s="17">
        <v>1.7285200000000001</v>
      </c>
      <c r="MB28" s="17"/>
      <c r="MC28" s="17"/>
      <c r="MD28" s="17"/>
      <c r="ME28" s="17">
        <v>0</v>
      </c>
      <c r="MF28" s="17"/>
      <c r="MG28" s="17"/>
      <c r="MH28" s="17"/>
      <c r="MI28" s="17">
        <v>0</v>
      </c>
      <c r="MJ28" s="17"/>
      <c r="MK28" s="17"/>
      <c r="ML28" s="17"/>
      <c r="MM28" s="17">
        <v>0</v>
      </c>
      <c r="MN28" s="17">
        <v>146.30000000000001</v>
      </c>
      <c r="MO28" s="17">
        <v>151.08886999999999</v>
      </c>
      <c r="MP28" s="17">
        <v>151.08886999999999</v>
      </c>
      <c r="MQ28" s="17">
        <v>-4.7888700000000002</v>
      </c>
      <c r="MR28" s="17">
        <v>148.1</v>
      </c>
      <c r="MS28" s="17">
        <v>151.08886999999999</v>
      </c>
      <c r="MT28" s="17">
        <v>151.08886999999999</v>
      </c>
      <c r="MU28" s="17">
        <v>-2.9888699999999999</v>
      </c>
      <c r="MV28" s="17">
        <v>149.4</v>
      </c>
      <c r="MW28" s="17">
        <v>151.54258999999999</v>
      </c>
      <c r="MX28" s="17">
        <v>151.54258999999999</v>
      </c>
      <c r="MY28" s="17">
        <v>-2.1425900000000002</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1.109</v>
      </c>
      <c r="OE28" s="17">
        <v>-8.9999999999999993E-3</v>
      </c>
      <c r="OF28" s="17">
        <v>74.3</v>
      </c>
      <c r="OG28" s="17">
        <v>100.8</v>
      </c>
      <c r="OH28" s="17">
        <v>100.8</v>
      </c>
      <c r="OI28" s="17">
        <v>-26.5</v>
      </c>
      <c r="OJ28" s="17">
        <v>76</v>
      </c>
      <c r="OK28" s="17"/>
      <c r="OL28" s="17">
        <v>75.31</v>
      </c>
      <c r="OM28" s="17">
        <v>0.69</v>
      </c>
      <c r="ON28" s="17">
        <v>15.2</v>
      </c>
      <c r="OO28" s="17">
        <v>16.335000000000001</v>
      </c>
      <c r="OP28" s="17">
        <v>16.335000000000001</v>
      </c>
      <c r="OQ28" s="17">
        <v>-1.135</v>
      </c>
      <c r="OR28" s="17">
        <v>0</v>
      </c>
      <c r="OS28" s="17"/>
      <c r="OT28" s="17">
        <v>0.3</v>
      </c>
      <c r="OU28" s="17">
        <v>-0.3</v>
      </c>
      <c r="OV28" s="17">
        <v>5.4</v>
      </c>
      <c r="OW28" s="17">
        <v>5.2</v>
      </c>
      <c r="OX28" s="17">
        <v>5.2</v>
      </c>
      <c r="OY28" s="17">
        <v>0.2</v>
      </c>
      <c r="OZ28" s="17">
        <v>5.2</v>
      </c>
      <c r="PA28" s="17">
        <v>5</v>
      </c>
      <c r="PB28" s="17">
        <v>5</v>
      </c>
      <c r="PC28" s="17">
        <v>0.2</v>
      </c>
      <c r="PD28" s="17">
        <v>9.9</v>
      </c>
      <c r="PE28" s="17">
        <v>9</v>
      </c>
      <c r="PF28" s="17">
        <v>9</v>
      </c>
      <c r="PG28" s="17">
        <v>0.9</v>
      </c>
      <c r="PH28" s="17">
        <v>1.1000000000000001</v>
      </c>
      <c r="PI28" s="17">
        <v>1.46</v>
      </c>
      <c r="PJ28" s="17">
        <v>1.46</v>
      </c>
      <c r="PK28" s="17">
        <v>-0.36</v>
      </c>
      <c r="PL28" s="17">
        <v>0.5</v>
      </c>
      <c r="PM28" s="17">
        <v>1</v>
      </c>
      <c r="PN28" s="17">
        <v>1</v>
      </c>
      <c r="PO28" s="17">
        <v>-0.5</v>
      </c>
      <c r="PP28" s="17">
        <v>1.8</v>
      </c>
      <c r="PQ28" s="17">
        <v>1.83</v>
      </c>
      <c r="PR28" s="17">
        <v>1.83</v>
      </c>
      <c r="PS28" s="17">
        <v>-0.03</v>
      </c>
      <c r="PT28" s="17">
        <v>4.8</v>
      </c>
      <c r="PU28" s="17">
        <v>4.3499999999999996</v>
      </c>
      <c r="PV28" s="17">
        <v>4.3499999999999996</v>
      </c>
      <c r="PW28" s="17">
        <v>0.45</v>
      </c>
      <c r="PX28" s="17">
        <v>16.399999999999999</v>
      </c>
      <c r="PY28" s="17">
        <v>14.56311</v>
      </c>
      <c r="PZ28" s="17">
        <v>14.56311</v>
      </c>
      <c r="QA28" s="17">
        <v>1.8368899999999999</v>
      </c>
      <c r="QB28" s="17">
        <v>4.2</v>
      </c>
      <c r="QC28" s="17">
        <v>5</v>
      </c>
      <c r="QD28" s="17">
        <v>5</v>
      </c>
      <c r="QE28" s="17">
        <v>-0.8</v>
      </c>
      <c r="QF28" s="17">
        <v>3.3</v>
      </c>
      <c r="QG28" s="17">
        <v>3.1</v>
      </c>
      <c r="QH28" s="17">
        <v>3.1</v>
      </c>
      <c r="QI28" s="17">
        <v>0.2</v>
      </c>
      <c r="QJ28" s="17">
        <v>0</v>
      </c>
      <c r="QK28" s="17">
        <v>3.4</v>
      </c>
      <c r="QL28" s="17">
        <v>3.4</v>
      </c>
      <c r="QM28" s="17">
        <v>-3.4</v>
      </c>
      <c r="QN28" s="17">
        <v>18.3</v>
      </c>
      <c r="QO28" s="17">
        <v>16.990290000000002</v>
      </c>
      <c r="QP28" s="17">
        <v>16.990290000000002</v>
      </c>
      <c r="QQ28" s="17">
        <v>1.3097099999999999</v>
      </c>
      <c r="QR28" s="17">
        <v>14.6</v>
      </c>
      <c r="QS28" s="17"/>
      <c r="QT28" s="17">
        <v>13.893000000000001</v>
      </c>
      <c r="QU28" s="17">
        <v>0.70699999999999996</v>
      </c>
      <c r="QV28" s="17">
        <v>17.8</v>
      </c>
      <c r="QW28" s="17"/>
      <c r="QX28" s="17">
        <v>17.713000000000001</v>
      </c>
      <c r="QY28" s="17">
        <v>8.6999999999999994E-2</v>
      </c>
      <c r="QZ28" s="17">
        <v>20.5</v>
      </c>
      <c r="RA28" s="17">
        <v>25.748999999999999</v>
      </c>
      <c r="RB28" s="17">
        <v>25.748999999999999</v>
      </c>
      <c r="RC28" s="17">
        <v>-5.2489999999999997</v>
      </c>
      <c r="RD28" s="17">
        <v>63.7</v>
      </c>
      <c r="RE28" s="17">
        <v>71.283000000000001</v>
      </c>
      <c r="RF28" s="17">
        <v>71.283000000000001</v>
      </c>
      <c r="RG28" s="17">
        <v>-7.5830000000000002</v>
      </c>
      <c r="RH28" s="17">
        <v>4.4000000000000004</v>
      </c>
      <c r="RI28" s="17">
        <v>4.2</v>
      </c>
      <c r="RJ28" s="17">
        <v>4.2</v>
      </c>
      <c r="RK28" s="17">
        <v>0.2</v>
      </c>
      <c r="RL28" s="17">
        <v>1.2</v>
      </c>
      <c r="RM28" s="17">
        <v>1.2</v>
      </c>
      <c r="RN28" s="17">
        <v>1.2</v>
      </c>
      <c r="RO28" s="17">
        <v>0</v>
      </c>
      <c r="RP28" s="17">
        <v>1.2</v>
      </c>
      <c r="RQ28" s="17">
        <v>1.2</v>
      </c>
      <c r="RR28" s="17">
        <v>1.2</v>
      </c>
      <c r="RS28" s="17">
        <v>0</v>
      </c>
      <c r="RT28" s="17">
        <v>3</v>
      </c>
      <c r="RU28" s="17">
        <v>2.8</v>
      </c>
      <c r="RV28" s="17">
        <v>2.8</v>
      </c>
      <c r="RW28" s="17">
        <v>0.2</v>
      </c>
      <c r="RX28" s="17">
        <v>15.3</v>
      </c>
      <c r="RY28" s="17"/>
      <c r="RZ28" s="17">
        <v>18.187000000000001</v>
      </c>
      <c r="SA28" s="17">
        <v>-2.887</v>
      </c>
      <c r="SB28" s="17">
        <v>2.6</v>
      </c>
      <c r="SC28" s="17">
        <v>2.46</v>
      </c>
      <c r="SD28" s="17">
        <v>2.46</v>
      </c>
      <c r="SE28" s="17">
        <v>0.14000000000000001</v>
      </c>
      <c r="SF28" s="17">
        <v>11.6</v>
      </c>
      <c r="SG28" s="17">
        <v>3.8144300000000002</v>
      </c>
      <c r="SH28" s="17">
        <v>3.8150400000000002</v>
      </c>
      <c r="SI28" s="17">
        <v>7.7849599999999999</v>
      </c>
      <c r="SJ28" s="17">
        <v>1.1000000000000001</v>
      </c>
      <c r="SK28" s="17">
        <v>1.2</v>
      </c>
      <c r="SL28" s="17">
        <v>1.2</v>
      </c>
      <c r="SM28" s="17">
        <v>-0.1</v>
      </c>
      <c r="SN28" s="17">
        <v>0.3</v>
      </c>
      <c r="SO28" s="17">
        <v>0.4</v>
      </c>
      <c r="SP28" s="17">
        <v>0.4</v>
      </c>
      <c r="SQ28" s="17">
        <v>-0.1</v>
      </c>
      <c r="SR28" s="17">
        <v>4.8</v>
      </c>
      <c r="SS28" s="17">
        <v>3.9</v>
      </c>
      <c r="ST28" s="17">
        <v>3.9</v>
      </c>
      <c r="SU28" s="17">
        <v>0.9</v>
      </c>
      <c r="SV28" s="17">
        <v>2.5</v>
      </c>
      <c r="SW28" s="17">
        <v>3</v>
      </c>
      <c r="SX28" s="17">
        <v>3</v>
      </c>
      <c r="SY28" s="17">
        <v>-0.5</v>
      </c>
      <c r="SZ28" s="17">
        <v>4.3</v>
      </c>
      <c r="TA28" s="17">
        <v>3.2</v>
      </c>
      <c r="TB28" s="17">
        <v>3.2</v>
      </c>
      <c r="TC28" s="17">
        <v>1.1000000000000001</v>
      </c>
      <c r="TD28" s="17">
        <v>6.8</v>
      </c>
      <c r="TE28" s="17">
        <v>4.5</v>
      </c>
      <c r="TF28" s="17">
        <v>4.5</v>
      </c>
      <c r="TG28" s="17">
        <v>2.2999999999999998</v>
      </c>
      <c r="TH28" s="17">
        <v>10</v>
      </c>
      <c r="TI28" s="17">
        <v>10</v>
      </c>
      <c r="TJ28" s="17">
        <v>10</v>
      </c>
      <c r="TK28" s="17">
        <v>0</v>
      </c>
      <c r="TL28" s="17">
        <v>27.1</v>
      </c>
      <c r="TM28" s="17">
        <v>18.966999999999999</v>
      </c>
      <c r="TN28" s="17">
        <v>18.966999999999999</v>
      </c>
      <c r="TO28" s="17">
        <v>8.1329999999999991</v>
      </c>
      <c r="TP28" s="17">
        <v>27.1</v>
      </c>
      <c r="TQ28" s="17">
        <v>45.792999999999999</v>
      </c>
      <c r="TR28" s="17">
        <v>45.792999999999999</v>
      </c>
      <c r="TS28" s="17">
        <v>-18.693000000000001</v>
      </c>
      <c r="TT28" s="17">
        <v>34.1</v>
      </c>
      <c r="TU28" s="17"/>
      <c r="TV28" s="17">
        <v>34.305999999999997</v>
      </c>
      <c r="TW28" s="17">
        <v>-0.20599999999999999</v>
      </c>
      <c r="TX28" s="17">
        <v>58.4</v>
      </c>
      <c r="TY28" s="17">
        <v>44.442999999999998</v>
      </c>
      <c r="TZ28" s="17">
        <v>44.442999999999998</v>
      </c>
      <c r="UA28" s="17">
        <v>13.957000000000001</v>
      </c>
      <c r="UB28" s="17">
        <v>89</v>
      </c>
      <c r="UC28" s="17">
        <v>63.131999999999998</v>
      </c>
      <c r="UD28" s="17">
        <v>63.131999999999998</v>
      </c>
      <c r="UE28" s="17">
        <v>25.867999999999999</v>
      </c>
      <c r="UF28" s="17">
        <v>8.1</v>
      </c>
      <c r="UG28" s="17">
        <v>4.7110000000000003</v>
      </c>
      <c r="UH28" s="17">
        <v>4.7110000000000003</v>
      </c>
      <c r="UI28" s="17">
        <v>3.3889999999999998</v>
      </c>
      <c r="UJ28" s="17">
        <v>6.2</v>
      </c>
      <c r="UK28" s="17">
        <v>3.839</v>
      </c>
      <c r="UL28" s="17">
        <v>3.839</v>
      </c>
      <c r="UM28" s="17">
        <v>2.3610000000000002</v>
      </c>
      <c r="UN28" s="17">
        <v>7.3</v>
      </c>
      <c r="UO28" s="17">
        <v>4</v>
      </c>
      <c r="UP28" s="17">
        <v>4</v>
      </c>
      <c r="UQ28" s="17">
        <v>3.3</v>
      </c>
      <c r="UR28" s="17">
        <v>2.2999999999999998</v>
      </c>
      <c r="US28" s="17">
        <v>2</v>
      </c>
      <c r="UT28" s="17">
        <v>2</v>
      </c>
      <c r="UU28" s="17">
        <v>0.3</v>
      </c>
      <c r="UV28" s="17">
        <v>7.7</v>
      </c>
      <c r="UW28" s="17">
        <v>7.5</v>
      </c>
      <c r="UX28" s="17">
        <v>7.5</v>
      </c>
      <c r="UY28" s="17">
        <v>0.2</v>
      </c>
      <c r="UZ28" s="17">
        <v>6</v>
      </c>
      <c r="VA28" s="17">
        <v>8</v>
      </c>
      <c r="VB28" s="17">
        <v>3</v>
      </c>
      <c r="VC28" s="17">
        <v>3</v>
      </c>
      <c r="VD28" s="17">
        <v>6.8</v>
      </c>
      <c r="VE28" s="17">
        <v>8</v>
      </c>
      <c r="VF28" s="17">
        <v>3.4</v>
      </c>
      <c r="VG28" s="17">
        <v>3.4</v>
      </c>
      <c r="VH28" s="17">
        <v>6.8</v>
      </c>
      <c r="VI28" s="17">
        <v>8</v>
      </c>
      <c r="VJ28" s="17">
        <v>3.5</v>
      </c>
      <c r="VK28" s="17">
        <v>3.3</v>
      </c>
      <c r="VL28" s="17">
        <v>14.6</v>
      </c>
      <c r="VM28" s="17">
        <v>15.493</v>
      </c>
      <c r="VN28" s="17">
        <v>15.493</v>
      </c>
      <c r="VO28" s="17">
        <v>-0.89300000000000002</v>
      </c>
      <c r="VP28" s="17">
        <v>251.8</v>
      </c>
      <c r="VQ28" s="17"/>
      <c r="VR28" s="17">
        <v>250</v>
      </c>
      <c r="VS28" s="17">
        <v>1.8</v>
      </c>
      <c r="VT28" s="17">
        <v>15.8</v>
      </c>
      <c r="VU28" s="17"/>
      <c r="VV28" s="17">
        <v>14.759</v>
      </c>
      <c r="VW28" s="17">
        <v>1.0409999999999999</v>
      </c>
      <c r="VX28" s="17">
        <v>137.9</v>
      </c>
      <c r="VY28" s="17"/>
      <c r="VZ28" s="17">
        <v>135.28299999999999</v>
      </c>
      <c r="WA28" s="17">
        <v>2.617</v>
      </c>
      <c r="WB28" s="17">
        <v>0.6</v>
      </c>
      <c r="WC28" s="17">
        <v>0.6</v>
      </c>
      <c r="WD28" s="17">
        <v>0.6</v>
      </c>
      <c r="WE28" s="17">
        <v>0</v>
      </c>
      <c r="WF28" s="17">
        <v>37.9</v>
      </c>
      <c r="WG28" s="17">
        <v>39</v>
      </c>
      <c r="WH28" s="17">
        <v>39</v>
      </c>
      <c r="WI28" s="17">
        <v>-1.1000000000000001</v>
      </c>
      <c r="WJ28" s="17">
        <v>32.6</v>
      </c>
      <c r="WK28" s="17">
        <v>42</v>
      </c>
      <c r="WL28" s="17">
        <v>42</v>
      </c>
      <c r="WM28" s="17">
        <v>-9.4</v>
      </c>
      <c r="WN28" s="17">
        <v>100</v>
      </c>
      <c r="WO28" s="17"/>
      <c r="WP28" s="17">
        <v>104.559</v>
      </c>
      <c r="WQ28" s="17">
        <v>-4.5590000000000002</v>
      </c>
      <c r="WR28" s="17">
        <v>16.3</v>
      </c>
      <c r="WS28" s="17"/>
      <c r="WT28" s="17">
        <v>16.16</v>
      </c>
      <c r="WU28" s="17">
        <v>0.14000000000000001</v>
      </c>
      <c r="WV28" s="17">
        <v>7.6</v>
      </c>
      <c r="WW28" s="17">
        <v>7.6</v>
      </c>
      <c r="WX28" s="17">
        <v>7.6</v>
      </c>
      <c r="WY28" s="17">
        <v>0</v>
      </c>
      <c r="WZ28" s="17">
        <v>18.8</v>
      </c>
      <c r="XA28" s="17">
        <v>18.4466</v>
      </c>
      <c r="XB28" s="17">
        <v>18.4466</v>
      </c>
      <c r="XC28" s="17">
        <v>0.35339999999999999</v>
      </c>
      <c r="XD28" s="17">
        <v>9.6</v>
      </c>
      <c r="XE28" s="17">
        <v>10.8</v>
      </c>
      <c r="XF28" s="17">
        <v>10.8</v>
      </c>
      <c r="XG28" s="17">
        <v>-1.2</v>
      </c>
      <c r="XH28" s="17">
        <v>31.5</v>
      </c>
      <c r="XI28" s="17">
        <v>31.5</v>
      </c>
      <c r="XJ28" s="17">
        <v>31.5</v>
      </c>
      <c r="XK28" s="17">
        <v>0</v>
      </c>
      <c r="XL28" s="17">
        <v>25.1</v>
      </c>
      <c r="XM28" s="17">
        <v>31.5</v>
      </c>
      <c r="XN28" s="17">
        <v>31.5</v>
      </c>
      <c r="XO28" s="17">
        <v>-6.4</v>
      </c>
      <c r="XP28" s="17">
        <v>14.8</v>
      </c>
      <c r="XQ28" s="17">
        <v>14</v>
      </c>
      <c r="XR28" s="17">
        <v>14</v>
      </c>
      <c r="XS28" s="17">
        <v>0.8</v>
      </c>
      <c r="XT28" s="17">
        <v>18.3</v>
      </c>
      <c r="XU28" s="17">
        <v>17</v>
      </c>
      <c r="XV28" s="17">
        <v>17</v>
      </c>
      <c r="XW28" s="17">
        <v>1.3</v>
      </c>
      <c r="XX28" s="17">
        <v>7.12</v>
      </c>
      <c r="XY28" s="17">
        <v>7.8</v>
      </c>
      <c r="XZ28" s="17">
        <v>7.8</v>
      </c>
      <c r="YA28" s="17">
        <v>-0.68</v>
      </c>
      <c r="YB28" s="17">
        <v>6.87</v>
      </c>
      <c r="YC28" s="17">
        <v>7</v>
      </c>
      <c r="YD28" s="17">
        <v>11</v>
      </c>
      <c r="YE28" s="17">
        <v>-4.13</v>
      </c>
    </row>
    <row r="29" spans="1:655" ht="24" customHeight="1" x14ac:dyDescent="0.3">
      <c r="A29" s="1"/>
      <c r="B29" s="16" t="s">
        <v>27</v>
      </c>
      <c r="C29" s="16" t="s">
        <v>730</v>
      </c>
      <c r="D29" s="17">
        <v>99.5</v>
      </c>
      <c r="E29" s="17">
        <v>101.60194</v>
      </c>
      <c r="F29" s="17">
        <v>101.60194</v>
      </c>
      <c r="G29" s="17">
        <v>-2.1019399999999999</v>
      </c>
      <c r="H29" s="17">
        <v>632.6</v>
      </c>
      <c r="I29" s="17">
        <v>643.52629999999999</v>
      </c>
      <c r="J29" s="17">
        <v>643.52629999999999</v>
      </c>
      <c r="K29" s="17">
        <v>-10.926299999999999</v>
      </c>
      <c r="L29" s="17">
        <v>215.4</v>
      </c>
      <c r="M29" s="17">
        <v>209.35054</v>
      </c>
      <c r="N29" s="17">
        <v>209.35054</v>
      </c>
      <c r="O29" s="17">
        <v>6.0494599999999998</v>
      </c>
      <c r="P29" s="17"/>
      <c r="Q29" s="17"/>
      <c r="R29" s="17"/>
      <c r="S29" s="17">
        <v>0</v>
      </c>
      <c r="T29" s="17"/>
      <c r="U29" s="17"/>
      <c r="V29" s="17"/>
      <c r="W29" s="17">
        <v>0</v>
      </c>
      <c r="X29" s="17">
        <v>11.9</v>
      </c>
      <c r="Y29" s="17">
        <v>12.09104</v>
      </c>
      <c r="Z29" s="17">
        <v>12.09104</v>
      </c>
      <c r="AA29" s="17">
        <v>-0.19103999999999999</v>
      </c>
      <c r="AB29" s="17">
        <v>89.8</v>
      </c>
      <c r="AC29" s="17">
        <v>87.85</v>
      </c>
      <c r="AD29" s="17">
        <v>87.85</v>
      </c>
      <c r="AE29" s="17">
        <v>1.95</v>
      </c>
      <c r="AF29" s="17"/>
      <c r="AG29" s="17"/>
      <c r="AH29" s="17"/>
      <c r="AI29" s="17">
        <v>0</v>
      </c>
      <c r="AJ29" s="17"/>
      <c r="AK29" s="17"/>
      <c r="AL29" s="17"/>
      <c r="AM29" s="17">
        <v>0</v>
      </c>
      <c r="AN29" s="17">
        <v>188.2</v>
      </c>
      <c r="AO29" s="17">
        <v>196.22801999999999</v>
      </c>
      <c r="AP29" s="17">
        <v>196.22801999999999</v>
      </c>
      <c r="AQ29" s="17">
        <v>-8.0280199999999997</v>
      </c>
      <c r="AR29" s="17">
        <v>207.5</v>
      </c>
      <c r="AS29" s="17">
        <v>196.22801999999999</v>
      </c>
      <c r="AT29" s="17">
        <v>196.22801999999999</v>
      </c>
      <c r="AU29" s="17">
        <v>11.271979999999999</v>
      </c>
      <c r="AV29" s="17">
        <v>210.4</v>
      </c>
      <c r="AW29" s="17">
        <v>196.22801999999999</v>
      </c>
      <c r="AX29" s="17">
        <v>196.22801999999999</v>
      </c>
      <c r="AY29" s="17">
        <v>14.17198</v>
      </c>
      <c r="AZ29" s="17">
        <v>289.60000000000002</v>
      </c>
      <c r="BA29" s="17">
        <v>295.22593999999998</v>
      </c>
      <c r="BB29" s="17">
        <v>295.22593999999998</v>
      </c>
      <c r="BC29" s="17">
        <v>-5.6259399999999999</v>
      </c>
      <c r="BD29" s="17">
        <v>214.9</v>
      </c>
      <c r="BE29" s="17">
        <v>208.07390000000001</v>
      </c>
      <c r="BF29" s="17">
        <v>208.07390000000001</v>
      </c>
      <c r="BG29" s="17">
        <v>6.8261000000000003</v>
      </c>
      <c r="BH29" s="17">
        <v>110.9</v>
      </c>
      <c r="BI29" s="17">
        <v>104.34936999999999</v>
      </c>
      <c r="BJ29" s="17">
        <v>104.34936999999999</v>
      </c>
      <c r="BK29" s="17">
        <v>6.55063</v>
      </c>
      <c r="BL29" s="17">
        <v>162.30000000000001</v>
      </c>
      <c r="BM29" s="17">
        <v>381.30583000000001</v>
      </c>
      <c r="BN29" s="17">
        <v>261.26037000000002</v>
      </c>
      <c r="BO29" s="17">
        <v>-98.960369999999998</v>
      </c>
      <c r="BP29" s="17">
        <v>3</v>
      </c>
      <c r="BQ29" s="17">
        <v>4.4318400000000002</v>
      </c>
      <c r="BR29" s="17">
        <v>4.4318400000000002</v>
      </c>
      <c r="BS29" s="17">
        <v>-1.43184</v>
      </c>
      <c r="BT29" s="17"/>
      <c r="BU29" s="17"/>
      <c r="BV29" s="17"/>
      <c r="BW29" s="17">
        <v>0</v>
      </c>
      <c r="BX29" s="17"/>
      <c r="BY29" s="17"/>
      <c r="BZ29" s="17"/>
      <c r="CA29" s="17">
        <v>0</v>
      </c>
      <c r="CB29" s="17"/>
      <c r="CC29" s="17"/>
      <c r="CD29" s="17"/>
      <c r="CE29" s="17">
        <v>0</v>
      </c>
      <c r="CF29" s="17"/>
      <c r="CG29" s="17"/>
      <c r="CH29" s="17"/>
      <c r="CI29" s="17">
        <v>0</v>
      </c>
      <c r="CJ29" s="17">
        <v>124.2</v>
      </c>
      <c r="CK29" s="17">
        <v>118.74925</v>
      </c>
      <c r="CL29" s="17">
        <v>118.74925</v>
      </c>
      <c r="CM29" s="17">
        <v>5.4507500000000002</v>
      </c>
      <c r="CN29" s="17">
        <v>7.9</v>
      </c>
      <c r="CO29" s="17">
        <v>5.1333399999999996</v>
      </c>
      <c r="CP29" s="17">
        <v>5.1333399999999996</v>
      </c>
      <c r="CQ29" s="17">
        <v>2.7666599999999999</v>
      </c>
      <c r="CR29" s="17">
        <v>3.4</v>
      </c>
      <c r="CS29" s="17">
        <v>2.8177599999999998</v>
      </c>
      <c r="CT29" s="17">
        <v>2.8177599999999998</v>
      </c>
      <c r="CU29" s="17">
        <v>0.58223999999999998</v>
      </c>
      <c r="CV29" s="17">
        <v>0</v>
      </c>
      <c r="CW29" s="17"/>
      <c r="CX29" s="17">
        <v>22.389009999999999</v>
      </c>
      <c r="CY29" s="17">
        <v>-22.389009999999999</v>
      </c>
      <c r="CZ29" s="17">
        <v>6.7</v>
      </c>
      <c r="DA29" s="17">
        <v>6.6854100000000001</v>
      </c>
      <c r="DB29" s="17">
        <v>6.6854100000000001</v>
      </c>
      <c r="DC29" s="17">
        <v>1.4590000000000001E-2</v>
      </c>
      <c r="DD29" s="17">
        <v>12.6</v>
      </c>
      <c r="DE29" s="17">
        <v>11.2387</v>
      </c>
      <c r="DF29" s="17">
        <v>11.2387</v>
      </c>
      <c r="DG29" s="17">
        <v>1.3613</v>
      </c>
      <c r="DH29" s="17">
        <v>50.6</v>
      </c>
      <c r="DI29" s="17">
        <v>61.550829999999998</v>
      </c>
      <c r="DJ29" s="17">
        <v>61.550809999999998</v>
      </c>
      <c r="DK29" s="17">
        <v>-10.950810000000001</v>
      </c>
      <c r="DL29" s="17"/>
      <c r="DM29" s="17"/>
      <c r="DN29" s="17"/>
      <c r="DO29" s="17">
        <v>0</v>
      </c>
      <c r="DP29" s="17"/>
      <c r="DQ29" s="17"/>
      <c r="DR29" s="17"/>
      <c r="DS29" s="17">
        <v>0</v>
      </c>
      <c r="DT29" s="17"/>
      <c r="DU29" s="17"/>
      <c r="DV29" s="17"/>
      <c r="DW29" s="17">
        <v>0</v>
      </c>
      <c r="DX29" s="17"/>
      <c r="DY29" s="17"/>
      <c r="DZ29" s="17"/>
      <c r="EA29" s="17">
        <v>0</v>
      </c>
      <c r="EB29" s="17">
        <v>83.6</v>
      </c>
      <c r="EC29" s="17">
        <v>93.140799999999999</v>
      </c>
      <c r="ED29" s="17">
        <v>80.333939999999998</v>
      </c>
      <c r="EE29" s="17">
        <v>3.26606</v>
      </c>
      <c r="EF29" s="17">
        <v>102.9</v>
      </c>
      <c r="EG29" s="17">
        <v>110.26321</v>
      </c>
      <c r="EH29" s="17">
        <v>110.26321</v>
      </c>
      <c r="EI29" s="17">
        <v>-7.3632099999999996</v>
      </c>
      <c r="EJ29" s="17"/>
      <c r="EK29" s="17"/>
      <c r="EL29" s="17"/>
      <c r="EM29" s="17">
        <v>0</v>
      </c>
      <c r="EN29" s="17"/>
      <c r="EO29" s="17"/>
      <c r="EP29" s="17"/>
      <c r="EQ29" s="17">
        <v>0</v>
      </c>
      <c r="ER29" s="17"/>
      <c r="ES29" s="17"/>
      <c r="ET29" s="17"/>
      <c r="EU29" s="17">
        <v>0</v>
      </c>
      <c r="EV29" s="17">
        <v>6.5</v>
      </c>
      <c r="EW29" s="17">
        <v>6.39</v>
      </c>
      <c r="EX29" s="17">
        <v>6.39</v>
      </c>
      <c r="EY29" s="17">
        <v>0.11</v>
      </c>
      <c r="EZ29" s="17">
        <v>155.80000000000001</v>
      </c>
      <c r="FA29" s="17">
        <v>150.51545999999999</v>
      </c>
      <c r="FB29" s="17">
        <v>150.51546999999999</v>
      </c>
      <c r="FC29" s="17">
        <v>5.2845300000000002</v>
      </c>
      <c r="FD29" s="17">
        <v>34.5</v>
      </c>
      <c r="FE29" s="17">
        <v>30.59984</v>
      </c>
      <c r="FF29" s="17">
        <v>30.59984</v>
      </c>
      <c r="FG29" s="17">
        <v>3.9001600000000001</v>
      </c>
      <c r="FH29" s="17">
        <v>74.599999999999994</v>
      </c>
      <c r="FI29" s="17">
        <v>75</v>
      </c>
      <c r="FJ29" s="17">
        <v>75</v>
      </c>
      <c r="FK29" s="17">
        <v>-0.4</v>
      </c>
      <c r="FL29" s="17">
        <v>20.399999999999999</v>
      </c>
      <c r="FM29" s="17">
        <v>15.082800000000001</v>
      </c>
      <c r="FN29" s="17">
        <v>15.082800000000001</v>
      </c>
      <c r="FO29" s="17">
        <v>5.3171999999999997</v>
      </c>
      <c r="FP29" s="17">
        <v>18.7</v>
      </c>
      <c r="FQ29" s="17">
        <v>17.562139999999999</v>
      </c>
      <c r="FR29" s="17">
        <v>17.562139999999999</v>
      </c>
      <c r="FS29" s="17">
        <v>1.1378600000000001</v>
      </c>
      <c r="FT29" s="17">
        <v>11.4</v>
      </c>
      <c r="FU29" s="17">
        <v>10.67961</v>
      </c>
      <c r="FV29" s="17">
        <v>10.67961</v>
      </c>
      <c r="FW29" s="17">
        <v>0.72038999999999997</v>
      </c>
      <c r="FX29" s="17">
        <v>66.400000000000006</v>
      </c>
      <c r="FY29" s="17">
        <v>64.889049999999997</v>
      </c>
      <c r="FZ29" s="17">
        <v>64.889049999999997</v>
      </c>
      <c r="GA29" s="17">
        <v>1.51095</v>
      </c>
      <c r="GB29" s="17">
        <v>179.9</v>
      </c>
      <c r="GC29" s="17">
        <v>184.91498000000001</v>
      </c>
      <c r="GD29" s="17">
        <v>184.91498000000001</v>
      </c>
      <c r="GE29" s="17">
        <v>-5.0149800000000004</v>
      </c>
      <c r="GF29" s="17">
        <v>180.2</v>
      </c>
      <c r="GG29" s="17">
        <v>184.91498000000001</v>
      </c>
      <c r="GH29" s="17">
        <v>184.91498000000001</v>
      </c>
      <c r="GI29" s="17">
        <v>-4.7149799999999997</v>
      </c>
      <c r="GJ29" s="17">
        <v>183.9</v>
      </c>
      <c r="GK29" s="17">
        <v>185.47028</v>
      </c>
      <c r="GL29" s="17">
        <v>185.47028</v>
      </c>
      <c r="GM29" s="17">
        <v>-1.5702799999999999</v>
      </c>
      <c r="GN29" s="17">
        <v>80.2</v>
      </c>
      <c r="GO29" s="17">
        <v>78.118020000000001</v>
      </c>
      <c r="GP29" s="17">
        <v>88.410179999999997</v>
      </c>
      <c r="GQ29" s="17">
        <v>-8.2101799999999994</v>
      </c>
      <c r="GR29" s="17">
        <v>6.7</v>
      </c>
      <c r="GS29" s="17"/>
      <c r="GT29" s="17"/>
      <c r="GU29" s="17">
        <v>6.7</v>
      </c>
      <c r="GV29" s="17">
        <v>8.6999999999999993</v>
      </c>
      <c r="GW29" s="17">
        <v>6.8964100000000004</v>
      </c>
      <c r="GX29" s="17">
        <v>6.8964100000000004</v>
      </c>
      <c r="GY29" s="17">
        <v>1.80359</v>
      </c>
      <c r="GZ29" s="17">
        <v>22.4</v>
      </c>
      <c r="HA29" s="17">
        <v>16</v>
      </c>
      <c r="HB29" s="17">
        <v>12</v>
      </c>
      <c r="HC29" s="17">
        <v>10.4</v>
      </c>
      <c r="HD29" s="17">
        <v>35.299999999999997</v>
      </c>
      <c r="HE29" s="17">
        <v>23.84788</v>
      </c>
      <c r="HF29" s="17">
        <v>24.989319999999999</v>
      </c>
      <c r="HG29" s="17">
        <v>10.31068</v>
      </c>
      <c r="HH29" s="17">
        <v>2</v>
      </c>
      <c r="HI29" s="17">
        <v>1.97359</v>
      </c>
      <c r="HJ29" s="17">
        <v>1.97359</v>
      </c>
      <c r="HK29" s="17">
        <v>2.6409999999999999E-2</v>
      </c>
      <c r="HL29" s="17">
        <v>13</v>
      </c>
      <c r="HM29" s="17">
        <v>15.580909999999999</v>
      </c>
      <c r="HN29" s="17">
        <v>15.580909999999999</v>
      </c>
      <c r="HO29" s="17">
        <v>-2.5809099999999998</v>
      </c>
      <c r="HP29" s="17">
        <v>49.6</v>
      </c>
      <c r="HQ29" s="17">
        <v>27.53661</v>
      </c>
      <c r="HR29" s="17">
        <v>31.215890000000002</v>
      </c>
      <c r="HS29" s="17">
        <v>18.38411</v>
      </c>
      <c r="HT29" s="17"/>
      <c r="HU29" s="17"/>
      <c r="HV29" s="17"/>
      <c r="HW29" s="17">
        <v>0</v>
      </c>
      <c r="HX29" s="17"/>
      <c r="HY29" s="17"/>
      <c r="HZ29" s="17"/>
      <c r="IA29" s="17">
        <v>0</v>
      </c>
      <c r="IB29" s="17">
        <v>46.5</v>
      </c>
      <c r="IC29" s="17">
        <v>38.407710000000002</v>
      </c>
      <c r="ID29" s="17">
        <v>51.829030000000003</v>
      </c>
      <c r="IE29" s="17">
        <v>-5.3290300000000004</v>
      </c>
      <c r="IF29" s="17"/>
      <c r="IG29" s="17"/>
      <c r="IH29" s="17"/>
      <c r="II29" s="17">
        <v>0</v>
      </c>
      <c r="IJ29" s="17"/>
      <c r="IK29" s="17"/>
      <c r="IL29" s="17"/>
      <c r="IM29" s="17">
        <v>0</v>
      </c>
      <c r="IN29" s="17">
        <v>46.1</v>
      </c>
      <c r="IO29" s="17"/>
      <c r="IP29" s="17">
        <v>48.181449999999998</v>
      </c>
      <c r="IQ29" s="17">
        <v>-2.0814499999999998</v>
      </c>
      <c r="IR29" s="17"/>
      <c r="IS29" s="17"/>
      <c r="IT29" s="17"/>
      <c r="IU29" s="17">
        <v>0</v>
      </c>
      <c r="IV29" s="17"/>
      <c r="IW29" s="17"/>
      <c r="IX29" s="17"/>
      <c r="IY29" s="17">
        <v>0</v>
      </c>
      <c r="IZ29" s="17"/>
      <c r="JA29" s="17"/>
      <c r="JB29" s="17"/>
      <c r="JC29" s="17">
        <v>0</v>
      </c>
      <c r="JD29" s="17">
        <v>65.5</v>
      </c>
      <c r="JE29" s="17">
        <v>64.999380000000002</v>
      </c>
      <c r="JF29" s="17">
        <v>77.522210000000001</v>
      </c>
      <c r="JG29" s="17">
        <v>-12.022209999999999</v>
      </c>
      <c r="JH29" s="17">
        <v>176.4</v>
      </c>
      <c r="JI29" s="17">
        <v>185.26783</v>
      </c>
      <c r="JJ29" s="17">
        <v>185.26783</v>
      </c>
      <c r="JK29" s="17">
        <v>-8.8678299999999997</v>
      </c>
      <c r="JL29" s="17">
        <v>174.5</v>
      </c>
      <c r="JM29" s="17">
        <v>185.26783</v>
      </c>
      <c r="JN29" s="17">
        <v>185.26783</v>
      </c>
      <c r="JO29" s="17">
        <v>-10.76783</v>
      </c>
      <c r="JP29" s="17">
        <v>209.5</v>
      </c>
      <c r="JQ29" s="17">
        <v>185.26783</v>
      </c>
      <c r="JR29" s="17">
        <v>185.26783</v>
      </c>
      <c r="JS29" s="17">
        <v>24.23217</v>
      </c>
      <c r="JT29" s="17">
        <v>273.10000000000002</v>
      </c>
      <c r="JU29" s="17">
        <v>278.73629</v>
      </c>
      <c r="JV29" s="17">
        <v>278.73629</v>
      </c>
      <c r="JW29" s="17">
        <v>-5.6362899999999998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0.3</v>
      </c>
      <c r="LE29" s="17">
        <v>0.63188999999999995</v>
      </c>
      <c r="LF29" s="17">
        <v>0.63188999999999995</v>
      </c>
      <c r="LG29" s="17">
        <v>-0.33189000000000002</v>
      </c>
      <c r="LH29" s="17">
        <v>148.1</v>
      </c>
      <c r="LI29" s="17">
        <v>114.51976999999999</v>
      </c>
      <c r="LJ29" s="17">
        <v>111.87142</v>
      </c>
      <c r="LK29" s="17">
        <v>36.228580000000001</v>
      </c>
      <c r="LL29" s="17">
        <v>97.5</v>
      </c>
      <c r="LM29" s="17">
        <v>82.905010000000004</v>
      </c>
      <c r="LN29" s="17">
        <v>86.503979999999999</v>
      </c>
      <c r="LO29" s="17">
        <v>10.99602</v>
      </c>
      <c r="LP29" s="17">
        <v>66</v>
      </c>
      <c r="LQ29" s="17">
        <v>67.133979999999994</v>
      </c>
      <c r="LR29" s="17">
        <v>67.133979999999994</v>
      </c>
      <c r="LS29" s="17">
        <v>-1.13398</v>
      </c>
      <c r="LT29" s="17">
        <v>65.8</v>
      </c>
      <c r="LU29" s="17">
        <v>66.709000000000003</v>
      </c>
      <c r="LV29" s="17">
        <v>71.925719999999998</v>
      </c>
      <c r="LW29" s="17">
        <v>-6.1257200000000003</v>
      </c>
      <c r="LX29" s="17">
        <v>29.9</v>
      </c>
      <c r="LY29" s="17">
        <v>27.60708</v>
      </c>
      <c r="LZ29" s="17">
        <v>29.765989999999999</v>
      </c>
      <c r="MA29" s="17">
        <v>0.13400999999999999</v>
      </c>
      <c r="MB29" s="17"/>
      <c r="MC29" s="17"/>
      <c r="MD29" s="17"/>
      <c r="ME29" s="17">
        <v>0</v>
      </c>
      <c r="MF29" s="17"/>
      <c r="MG29" s="17"/>
      <c r="MH29" s="17"/>
      <c r="MI29" s="17">
        <v>0</v>
      </c>
      <c r="MJ29" s="17"/>
      <c r="MK29" s="17"/>
      <c r="ML29" s="17"/>
      <c r="MM29" s="17">
        <v>0</v>
      </c>
      <c r="MN29" s="17">
        <v>147</v>
      </c>
      <c r="MO29" s="17">
        <v>151.08886999999999</v>
      </c>
      <c r="MP29" s="17">
        <v>156.59913</v>
      </c>
      <c r="MQ29" s="17">
        <v>-9.5991300000000006</v>
      </c>
      <c r="MR29" s="17">
        <v>148.9</v>
      </c>
      <c r="MS29" s="17">
        <v>151.08886999999999</v>
      </c>
      <c r="MT29" s="17">
        <v>156.59913</v>
      </c>
      <c r="MU29" s="17">
        <v>-7.6991300000000003</v>
      </c>
      <c r="MV29" s="17">
        <v>150</v>
      </c>
      <c r="MW29" s="17">
        <v>151.54258999999999</v>
      </c>
      <c r="MX29" s="17">
        <v>157.06939</v>
      </c>
      <c r="MY29" s="17">
        <v>-7.0693900000000003</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1.208</v>
      </c>
      <c r="OE29" s="17">
        <v>-8.0000000000000002E-3</v>
      </c>
      <c r="OF29" s="17">
        <v>80.599999999999994</v>
      </c>
      <c r="OG29" s="17">
        <v>101.54</v>
      </c>
      <c r="OH29" s="17">
        <v>101.54</v>
      </c>
      <c r="OI29" s="17">
        <v>-20.94</v>
      </c>
      <c r="OJ29" s="17">
        <v>77.3</v>
      </c>
      <c r="OK29" s="17"/>
      <c r="OL29" s="17">
        <v>75.653999999999996</v>
      </c>
      <c r="OM29" s="17">
        <v>1.6459999999999999</v>
      </c>
      <c r="ON29" s="17">
        <v>14.4</v>
      </c>
      <c r="OO29" s="17">
        <v>16.343</v>
      </c>
      <c r="OP29" s="17">
        <v>16.343</v>
      </c>
      <c r="OQ29" s="17">
        <v>-1.9430000000000001</v>
      </c>
      <c r="OR29" s="17">
        <v>0</v>
      </c>
      <c r="OS29" s="17"/>
      <c r="OT29" s="17">
        <v>0.3</v>
      </c>
      <c r="OU29" s="17">
        <v>-0.3</v>
      </c>
      <c r="OV29" s="17">
        <v>5.4</v>
      </c>
      <c r="OW29" s="17">
        <v>5.2</v>
      </c>
      <c r="OX29" s="17">
        <v>5.2</v>
      </c>
      <c r="OY29" s="17">
        <v>0.2</v>
      </c>
      <c r="OZ29" s="17">
        <v>4.9000000000000004</v>
      </c>
      <c r="PA29" s="17">
        <v>5</v>
      </c>
      <c r="PB29" s="17">
        <v>5</v>
      </c>
      <c r="PC29" s="17">
        <v>-0.1</v>
      </c>
      <c r="PD29" s="17">
        <v>9.9</v>
      </c>
      <c r="PE29" s="17">
        <v>9</v>
      </c>
      <c r="PF29" s="17">
        <v>9</v>
      </c>
      <c r="PG29" s="17">
        <v>0.9</v>
      </c>
      <c r="PH29" s="17">
        <v>1.1000000000000001</v>
      </c>
      <c r="PI29" s="17">
        <v>1.46</v>
      </c>
      <c r="PJ29" s="17">
        <v>1.46</v>
      </c>
      <c r="PK29" s="17">
        <v>-0.36</v>
      </c>
      <c r="PL29" s="17">
        <v>0.5</v>
      </c>
      <c r="PM29" s="17">
        <v>1</v>
      </c>
      <c r="PN29" s="17">
        <v>1</v>
      </c>
      <c r="PO29" s="17">
        <v>-0.5</v>
      </c>
      <c r="PP29" s="17">
        <v>1.8</v>
      </c>
      <c r="PQ29" s="17">
        <v>1.83</v>
      </c>
      <c r="PR29" s="17">
        <v>1.83</v>
      </c>
      <c r="PS29" s="17">
        <v>-0.03</v>
      </c>
      <c r="PT29" s="17">
        <v>4.8</v>
      </c>
      <c r="PU29" s="17">
        <v>4.3499999999999996</v>
      </c>
      <c r="PV29" s="17">
        <v>4.3499999999999996</v>
      </c>
      <c r="PW29" s="17">
        <v>0.45</v>
      </c>
      <c r="PX29" s="17">
        <v>16.2</v>
      </c>
      <c r="PY29" s="17">
        <v>14.56311</v>
      </c>
      <c r="PZ29" s="17">
        <v>14.56311</v>
      </c>
      <c r="QA29" s="17">
        <v>1.63689</v>
      </c>
      <c r="QB29" s="17">
        <v>4.3</v>
      </c>
      <c r="QC29" s="17">
        <v>5</v>
      </c>
      <c r="QD29" s="17">
        <v>5</v>
      </c>
      <c r="QE29" s="17">
        <v>-0.7</v>
      </c>
      <c r="QF29" s="17">
        <v>3.3</v>
      </c>
      <c r="QG29" s="17">
        <v>3.1</v>
      </c>
      <c r="QH29" s="17">
        <v>3.1</v>
      </c>
      <c r="QI29" s="17">
        <v>0.2</v>
      </c>
      <c r="QJ29" s="17">
        <v>0</v>
      </c>
      <c r="QK29" s="17">
        <v>3.4</v>
      </c>
      <c r="QL29" s="17">
        <v>3.4</v>
      </c>
      <c r="QM29" s="17">
        <v>-3.4</v>
      </c>
      <c r="QN29" s="17">
        <v>18.3</v>
      </c>
      <c r="QO29" s="17">
        <v>16.990290000000002</v>
      </c>
      <c r="QP29" s="17">
        <v>16.990290000000002</v>
      </c>
      <c r="QQ29" s="17">
        <v>1.3097099999999999</v>
      </c>
      <c r="QR29" s="17">
        <v>14.6</v>
      </c>
      <c r="QS29" s="17"/>
      <c r="QT29" s="17">
        <v>13.856999999999999</v>
      </c>
      <c r="QU29" s="17">
        <v>0.74299999999999999</v>
      </c>
      <c r="QV29" s="17">
        <v>17.5</v>
      </c>
      <c r="QW29" s="17"/>
      <c r="QX29" s="17">
        <v>17.632999999999999</v>
      </c>
      <c r="QY29" s="17">
        <v>-0.13300000000000001</v>
      </c>
      <c r="QZ29" s="17">
        <v>20.2</v>
      </c>
      <c r="RA29" s="17">
        <v>25.431999999999999</v>
      </c>
      <c r="RB29" s="17">
        <v>25.431999999999999</v>
      </c>
      <c r="RC29" s="17">
        <v>-5.2320000000000002</v>
      </c>
      <c r="RD29" s="17">
        <v>62.5</v>
      </c>
      <c r="RE29" s="17">
        <v>71.162000000000006</v>
      </c>
      <c r="RF29" s="17">
        <v>71.162000000000006</v>
      </c>
      <c r="RG29" s="17">
        <v>-8.6620000000000008</v>
      </c>
      <c r="RH29" s="17">
        <v>4.4000000000000004</v>
      </c>
      <c r="RI29" s="17">
        <v>4.2</v>
      </c>
      <c r="RJ29" s="17">
        <v>4.2</v>
      </c>
      <c r="RK29" s="17">
        <v>0.2</v>
      </c>
      <c r="RL29" s="17">
        <v>1.2</v>
      </c>
      <c r="RM29" s="17">
        <v>1.2</v>
      </c>
      <c r="RN29" s="17">
        <v>1.2</v>
      </c>
      <c r="RO29" s="17">
        <v>0</v>
      </c>
      <c r="RP29" s="17">
        <v>1.2</v>
      </c>
      <c r="RQ29" s="17">
        <v>1.2</v>
      </c>
      <c r="RR29" s="17">
        <v>1.2</v>
      </c>
      <c r="RS29" s="17">
        <v>0</v>
      </c>
      <c r="RT29" s="17">
        <v>3</v>
      </c>
      <c r="RU29" s="17">
        <v>2.8</v>
      </c>
      <c r="RV29" s="17">
        <v>2.8</v>
      </c>
      <c r="RW29" s="17">
        <v>0.2</v>
      </c>
      <c r="RX29" s="17">
        <v>17.600000000000001</v>
      </c>
      <c r="RY29" s="17"/>
      <c r="RZ29" s="17">
        <v>18.45</v>
      </c>
      <c r="SA29" s="17">
        <v>-0.85</v>
      </c>
      <c r="SB29" s="17">
        <v>2.5</v>
      </c>
      <c r="SC29" s="17">
        <v>2.46</v>
      </c>
      <c r="SD29" s="17">
        <v>2.46</v>
      </c>
      <c r="SE29" s="17">
        <v>0.04</v>
      </c>
      <c r="SF29" s="17">
        <v>11.6</v>
      </c>
      <c r="SG29" s="17">
        <v>8.8840000000000003</v>
      </c>
      <c r="SH29" s="17">
        <v>11.98846</v>
      </c>
      <c r="SI29" s="17">
        <v>-0.38846000000000003</v>
      </c>
      <c r="SJ29" s="17">
        <v>1.1000000000000001</v>
      </c>
      <c r="SK29" s="17">
        <v>1.2</v>
      </c>
      <c r="SL29" s="17">
        <v>1.2</v>
      </c>
      <c r="SM29" s="17">
        <v>-0.1</v>
      </c>
      <c r="SN29" s="17">
        <v>0</v>
      </c>
      <c r="SO29" s="17">
        <v>0.4</v>
      </c>
      <c r="SP29" s="17">
        <v>0.4</v>
      </c>
      <c r="SQ29" s="17">
        <v>-0.4</v>
      </c>
      <c r="SR29" s="17">
        <v>4.8</v>
      </c>
      <c r="SS29" s="17">
        <v>3.9</v>
      </c>
      <c r="ST29" s="17">
        <v>3.9</v>
      </c>
      <c r="SU29" s="17">
        <v>0.9</v>
      </c>
      <c r="SV29" s="17">
        <v>2.5</v>
      </c>
      <c r="SW29" s="17">
        <v>3</v>
      </c>
      <c r="SX29" s="17">
        <v>3</v>
      </c>
      <c r="SY29" s="17">
        <v>-0.5</v>
      </c>
      <c r="SZ29" s="17">
        <v>4.2</v>
      </c>
      <c r="TA29" s="17">
        <v>3.2</v>
      </c>
      <c r="TB29" s="17">
        <v>3.2</v>
      </c>
      <c r="TC29" s="17">
        <v>1</v>
      </c>
      <c r="TD29" s="17">
        <v>6.7</v>
      </c>
      <c r="TE29" s="17">
        <v>4.5</v>
      </c>
      <c r="TF29" s="17">
        <v>4.5</v>
      </c>
      <c r="TG29" s="17">
        <v>2.2000000000000002</v>
      </c>
      <c r="TH29" s="17">
        <v>10</v>
      </c>
      <c r="TI29" s="17">
        <v>10</v>
      </c>
      <c r="TJ29" s="17">
        <v>10</v>
      </c>
      <c r="TK29" s="17">
        <v>0</v>
      </c>
      <c r="TL29" s="17">
        <v>23.8</v>
      </c>
      <c r="TM29" s="17">
        <v>18.667999999999999</v>
      </c>
      <c r="TN29" s="17">
        <v>18.667999999999999</v>
      </c>
      <c r="TO29" s="17">
        <v>5.1319999999999997</v>
      </c>
      <c r="TP29" s="17">
        <v>33.6</v>
      </c>
      <c r="TQ29" s="17">
        <v>52.558</v>
      </c>
      <c r="TR29" s="17">
        <v>52.558</v>
      </c>
      <c r="TS29" s="17">
        <v>-18.957999999999998</v>
      </c>
      <c r="TT29" s="17">
        <v>33.799999999999997</v>
      </c>
      <c r="TU29" s="17"/>
      <c r="TV29" s="17">
        <v>34.386000000000003</v>
      </c>
      <c r="TW29" s="17">
        <v>-0.58599999999999997</v>
      </c>
      <c r="TX29" s="17">
        <v>72</v>
      </c>
      <c r="TY29" s="17">
        <v>43.984000000000002</v>
      </c>
      <c r="TZ29" s="17">
        <v>43.984000000000002</v>
      </c>
      <c r="UA29" s="17">
        <v>28.015999999999998</v>
      </c>
      <c r="UB29" s="17">
        <v>92.3</v>
      </c>
      <c r="UC29" s="17">
        <v>63.018999999999998</v>
      </c>
      <c r="UD29" s="17">
        <v>63.018999999999998</v>
      </c>
      <c r="UE29" s="17">
        <v>29.280999999999999</v>
      </c>
      <c r="UF29" s="17">
        <v>10.199999999999999</v>
      </c>
      <c r="UG29" s="17">
        <v>5.7039999999999997</v>
      </c>
      <c r="UH29" s="17">
        <v>5.7039999999999997</v>
      </c>
      <c r="UI29" s="17">
        <v>4.4960000000000004</v>
      </c>
      <c r="UJ29" s="17">
        <v>5.4</v>
      </c>
      <c r="UK29" s="17">
        <v>4.3680000000000003</v>
      </c>
      <c r="UL29" s="17">
        <v>4.3680000000000003</v>
      </c>
      <c r="UM29" s="17">
        <v>1.032</v>
      </c>
      <c r="UN29" s="17">
        <v>7.3</v>
      </c>
      <c r="UO29" s="17">
        <v>4</v>
      </c>
      <c r="UP29" s="17">
        <v>4</v>
      </c>
      <c r="UQ29" s="17">
        <v>3.3</v>
      </c>
      <c r="UR29" s="17">
        <v>2.2999999999999998</v>
      </c>
      <c r="US29" s="17">
        <v>2</v>
      </c>
      <c r="UT29" s="17">
        <v>2</v>
      </c>
      <c r="UU29" s="17">
        <v>0.3</v>
      </c>
      <c r="UV29" s="17">
        <v>7.7</v>
      </c>
      <c r="UW29" s="17">
        <v>7.5</v>
      </c>
      <c r="UX29" s="17">
        <v>7.5</v>
      </c>
      <c r="UY29" s="17">
        <v>0.2</v>
      </c>
      <c r="UZ29" s="17">
        <v>6.4</v>
      </c>
      <c r="VA29" s="17">
        <v>8</v>
      </c>
      <c r="VB29" s="17">
        <v>3</v>
      </c>
      <c r="VC29" s="17">
        <v>3.4</v>
      </c>
      <c r="VD29" s="17">
        <v>6.8</v>
      </c>
      <c r="VE29" s="17">
        <v>8</v>
      </c>
      <c r="VF29" s="17">
        <v>3.4</v>
      </c>
      <c r="VG29" s="17">
        <v>3.4</v>
      </c>
      <c r="VH29" s="17">
        <v>6.8</v>
      </c>
      <c r="VI29" s="17">
        <v>8</v>
      </c>
      <c r="VJ29" s="17">
        <v>3.5</v>
      </c>
      <c r="VK29" s="17">
        <v>3.3</v>
      </c>
      <c r="VL29" s="17">
        <v>12.9</v>
      </c>
      <c r="VM29" s="17">
        <v>15.661</v>
      </c>
      <c r="VN29" s="17">
        <v>15.661</v>
      </c>
      <c r="VO29" s="17">
        <v>-2.7610000000000001</v>
      </c>
      <c r="VP29" s="17">
        <v>250.5</v>
      </c>
      <c r="VQ29" s="17"/>
      <c r="VR29" s="17">
        <v>247.35300000000001</v>
      </c>
      <c r="VS29" s="17">
        <v>3.1469999999999998</v>
      </c>
      <c r="VT29" s="17">
        <v>16.899999999999999</v>
      </c>
      <c r="VU29" s="17"/>
      <c r="VV29" s="17">
        <v>15.231</v>
      </c>
      <c r="VW29" s="17">
        <v>1.669</v>
      </c>
      <c r="VX29" s="17">
        <v>137.1</v>
      </c>
      <c r="VY29" s="17"/>
      <c r="VZ29" s="17">
        <v>135.072</v>
      </c>
      <c r="WA29" s="17">
        <v>2.028</v>
      </c>
      <c r="WB29" s="17">
        <v>0.6</v>
      </c>
      <c r="WC29" s="17">
        <v>0.6</v>
      </c>
      <c r="WD29" s="17">
        <v>0.6</v>
      </c>
      <c r="WE29" s="17">
        <v>0</v>
      </c>
      <c r="WF29" s="17">
        <v>28.4</v>
      </c>
      <c r="WG29" s="17">
        <v>35</v>
      </c>
      <c r="WH29" s="17">
        <v>35</v>
      </c>
      <c r="WI29" s="17">
        <v>-6.6</v>
      </c>
      <c r="WJ29" s="17">
        <v>31.3</v>
      </c>
      <c r="WK29" s="17">
        <v>38</v>
      </c>
      <c r="WL29" s="17">
        <v>38</v>
      </c>
      <c r="WM29" s="17">
        <v>-6.7</v>
      </c>
      <c r="WN29" s="17">
        <v>100.1</v>
      </c>
      <c r="WO29" s="17"/>
      <c r="WP29" s="17">
        <v>104.432</v>
      </c>
      <c r="WQ29" s="17">
        <v>-4.3319999999999999</v>
      </c>
      <c r="WR29" s="17">
        <v>17.2</v>
      </c>
      <c r="WS29" s="17"/>
      <c r="WT29" s="17">
        <v>17.251999999999999</v>
      </c>
      <c r="WU29" s="17">
        <v>-5.1999999999999998E-2</v>
      </c>
      <c r="WV29" s="17">
        <v>7.7</v>
      </c>
      <c r="WW29" s="17">
        <v>7.6</v>
      </c>
      <c r="WX29" s="17">
        <v>7.6</v>
      </c>
      <c r="WY29" s="17">
        <v>0.1</v>
      </c>
      <c r="WZ29" s="17">
        <v>18.899999999999999</v>
      </c>
      <c r="XA29" s="17">
        <v>18.4466</v>
      </c>
      <c r="XB29" s="17">
        <v>18.4466</v>
      </c>
      <c r="XC29" s="17">
        <v>0.45340000000000003</v>
      </c>
      <c r="XD29" s="17">
        <v>9.3000000000000007</v>
      </c>
      <c r="XE29" s="17">
        <v>10.8</v>
      </c>
      <c r="XF29" s="17">
        <v>10.8</v>
      </c>
      <c r="XG29" s="17">
        <v>-1.5</v>
      </c>
      <c r="XH29" s="17">
        <v>31.6</v>
      </c>
      <c r="XI29" s="17">
        <v>31.5</v>
      </c>
      <c r="XJ29" s="17">
        <v>31.5</v>
      </c>
      <c r="XK29" s="17">
        <v>0.1</v>
      </c>
      <c r="XL29" s="17">
        <v>25.1</v>
      </c>
      <c r="XM29" s="17">
        <v>31.5</v>
      </c>
      <c r="XN29" s="17">
        <v>31.5</v>
      </c>
      <c r="XO29" s="17">
        <v>-6.4</v>
      </c>
      <c r="XP29" s="17">
        <v>14.5</v>
      </c>
      <c r="XQ29" s="17">
        <v>14</v>
      </c>
      <c r="XR29" s="17">
        <v>14</v>
      </c>
      <c r="XS29" s="17">
        <v>0.5</v>
      </c>
      <c r="XT29" s="17">
        <v>18.3</v>
      </c>
      <c r="XU29" s="17">
        <v>17</v>
      </c>
      <c r="XV29" s="17">
        <v>17</v>
      </c>
      <c r="XW29" s="17">
        <v>1.3</v>
      </c>
      <c r="XX29" s="17">
        <v>5.64</v>
      </c>
      <c r="XY29" s="17">
        <v>7.8</v>
      </c>
      <c r="XZ29" s="17">
        <v>7.8</v>
      </c>
      <c r="YA29" s="17">
        <v>-2.16</v>
      </c>
      <c r="YB29" s="17">
        <v>7.16</v>
      </c>
      <c r="YC29" s="17">
        <v>7</v>
      </c>
      <c r="YD29" s="17">
        <v>11</v>
      </c>
      <c r="YE29" s="17">
        <v>-3.84</v>
      </c>
    </row>
    <row r="30" spans="1:655" ht="24" customHeight="1" x14ac:dyDescent="0.3">
      <c r="A30" s="1"/>
      <c r="B30" s="16" t="s">
        <v>27</v>
      </c>
      <c r="C30" s="16" t="s">
        <v>731</v>
      </c>
      <c r="D30" s="17">
        <v>99.8</v>
      </c>
      <c r="E30" s="17">
        <v>101.60194</v>
      </c>
      <c r="F30" s="17">
        <v>101.60194</v>
      </c>
      <c r="G30" s="17">
        <v>-1.8019400000000001</v>
      </c>
      <c r="H30" s="17">
        <v>623.79999999999995</v>
      </c>
      <c r="I30" s="17">
        <v>643.52629999999999</v>
      </c>
      <c r="J30" s="17">
        <v>643.52629999999999</v>
      </c>
      <c r="K30" s="17">
        <v>-19.726299999999998</v>
      </c>
      <c r="L30" s="17">
        <v>215.1</v>
      </c>
      <c r="M30" s="17">
        <v>209.35054</v>
      </c>
      <c r="N30" s="17">
        <v>209.35054</v>
      </c>
      <c r="O30" s="17">
        <v>5.74946</v>
      </c>
      <c r="P30" s="17"/>
      <c r="Q30" s="17"/>
      <c r="R30" s="17"/>
      <c r="S30" s="17">
        <v>0</v>
      </c>
      <c r="T30" s="17"/>
      <c r="U30" s="17"/>
      <c r="V30" s="17"/>
      <c r="W30" s="17">
        <v>0</v>
      </c>
      <c r="X30" s="17">
        <v>11.8</v>
      </c>
      <c r="Y30" s="17">
        <v>12.09104</v>
      </c>
      <c r="Z30" s="17">
        <v>12.09108</v>
      </c>
      <c r="AA30" s="17">
        <v>-0.29108000000000001</v>
      </c>
      <c r="AB30" s="17">
        <v>88</v>
      </c>
      <c r="AC30" s="17">
        <v>87.85</v>
      </c>
      <c r="AD30" s="17">
        <v>87.85</v>
      </c>
      <c r="AE30" s="17">
        <v>0.15</v>
      </c>
      <c r="AF30" s="17"/>
      <c r="AG30" s="17"/>
      <c r="AH30" s="17"/>
      <c r="AI30" s="17">
        <v>0</v>
      </c>
      <c r="AJ30" s="17"/>
      <c r="AK30" s="17"/>
      <c r="AL30" s="17"/>
      <c r="AM30" s="17">
        <v>0</v>
      </c>
      <c r="AN30" s="17">
        <v>187.2</v>
      </c>
      <c r="AO30" s="17">
        <v>196.22801999999999</v>
      </c>
      <c r="AP30" s="17">
        <v>196.22801999999999</v>
      </c>
      <c r="AQ30" s="17">
        <v>-9.0280199999999997</v>
      </c>
      <c r="AR30" s="17">
        <v>207</v>
      </c>
      <c r="AS30" s="17">
        <v>196.22801999999999</v>
      </c>
      <c r="AT30" s="17">
        <v>196.22801999999999</v>
      </c>
      <c r="AU30" s="17">
        <v>10.771979999999999</v>
      </c>
      <c r="AV30" s="17">
        <v>210</v>
      </c>
      <c r="AW30" s="17">
        <v>196.22801999999999</v>
      </c>
      <c r="AX30" s="17">
        <v>196.22801999999999</v>
      </c>
      <c r="AY30" s="17">
        <v>13.771979999999999</v>
      </c>
      <c r="AZ30" s="17">
        <v>289.8</v>
      </c>
      <c r="BA30" s="17">
        <v>295.22593999999998</v>
      </c>
      <c r="BB30" s="17">
        <v>295.22593999999998</v>
      </c>
      <c r="BC30" s="17">
        <v>-5.4259399999999998</v>
      </c>
      <c r="BD30" s="17">
        <v>214.1</v>
      </c>
      <c r="BE30" s="17">
        <v>208.07390000000001</v>
      </c>
      <c r="BF30" s="17">
        <v>208.07390000000001</v>
      </c>
      <c r="BG30" s="17">
        <v>6.0260999999999996</v>
      </c>
      <c r="BH30" s="17">
        <v>110.1</v>
      </c>
      <c r="BI30" s="17">
        <v>104.34936999999999</v>
      </c>
      <c r="BJ30" s="17">
        <v>104.34936999999999</v>
      </c>
      <c r="BK30" s="17">
        <v>5.7506300000000001</v>
      </c>
      <c r="BL30" s="17">
        <v>243.7</v>
      </c>
      <c r="BM30" s="17">
        <v>381.30583000000001</v>
      </c>
      <c r="BN30" s="17">
        <v>288.17088999999999</v>
      </c>
      <c r="BO30" s="17">
        <v>-44.470889999999997</v>
      </c>
      <c r="BP30" s="17">
        <v>2.9</v>
      </c>
      <c r="BQ30" s="17">
        <v>4.4318400000000002</v>
      </c>
      <c r="BR30" s="17">
        <v>4.4318400000000002</v>
      </c>
      <c r="BS30" s="17">
        <v>-1.5318400000000001</v>
      </c>
      <c r="BT30" s="17"/>
      <c r="BU30" s="17"/>
      <c r="BV30" s="17"/>
      <c r="BW30" s="17">
        <v>0</v>
      </c>
      <c r="BX30" s="17"/>
      <c r="BY30" s="17"/>
      <c r="BZ30" s="17"/>
      <c r="CA30" s="17">
        <v>0</v>
      </c>
      <c r="CB30" s="17"/>
      <c r="CC30" s="17"/>
      <c r="CD30" s="17"/>
      <c r="CE30" s="17">
        <v>0</v>
      </c>
      <c r="CF30" s="17"/>
      <c r="CG30" s="17"/>
      <c r="CH30" s="17"/>
      <c r="CI30" s="17">
        <v>0</v>
      </c>
      <c r="CJ30" s="17">
        <v>121.4</v>
      </c>
      <c r="CK30" s="17">
        <v>118.74925</v>
      </c>
      <c r="CL30" s="17">
        <v>118.74925</v>
      </c>
      <c r="CM30" s="17">
        <v>2.6507499999999999</v>
      </c>
      <c r="CN30" s="17">
        <v>7.3</v>
      </c>
      <c r="CO30" s="17">
        <v>5.1333399999999996</v>
      </c>
      <c r="CP30" s="17">
        <v>5.1333399999999996</v>
      </c>
      <c r="CQ30" s="17">
        <v>2.1666599999999998</v>
      </c>
      <c r="CR30" s="17">
        <v>3.2</v>
      </c>
      <c r="CS30" s="17">
        <v>2.8177599999999998</v>
      </c>
      <c r="CT30" s="17">
        <v>2.8177599999999998</v>
      </c>
      <c r="CU30" s="17">
        <v>0.38224000000000002</v>
      </c>
      <c r="CV30" s="17">
        <v>0</v>
      </c>
      <c r="CW30" s="17"/>
      <c r="CX30" s="17">
        <v>22.389009999999999</v>
      </c>
      <c r="CY30" s="17">
        <v>-22.389009999999999</v>
      </c>
      <c r="CZ30" s="17">
        <v>6.7</v>
      </c>
      <c r="DA30" s="17">
        <v>6.6854100000000001</v>
      </c>
      <c r="DB30" s="17">
        <v>6.6854100000000001</v>
      </c>
      <c r="DC30" s="17">
        <v>1.4590000000000001E-2</v>
      </c>
      <c r="DD30" s="17">
        <v>12.6</v>
      </c>
      <c r="DE30" s="17">
        <v>11.2387</v>
      </c>
      <c r="DF30" s="17">
        <v>14.919420000000001</v>
      </c>
      <c r="DG30" s="17">
        <v>-2.31942</v>
      </c>
      <c r="DH30" s="17">
        <v>48.9</v>
      </c>
      <c r="DI30" s="17">
        <v>61.550829999999998</v>
      </c>
      <c r="DJ30" s="17">
        <v>84.401790000000005</v>
      </c>
      <c r="DK30" s="17">
        <v>-35.50179</v>
      </c>
      <c r="DL30" s="17"/>
      <c r="DM30" s="17"/>
      <c r="DN30" s="17"/>
      <c r="DO30" s="17">
        <v>0</v>
      </c>
      <c r="DP30" s="17"/>
      <c r="DQ30" s="17"/>
      <c r="DR30" s="17"/>
      <c r="DS30" s="17">
        <v>0</v>
      </c>
      <c r="DT30" s="17"/>
      <c r="DU30" s="17"/>
      <c r="DV30" s="17"/>
      <c r="DW30" s="17">
        <v>0</v>
      </c>
      <c r="DX30" s="17"/>
      <c r="DY30" s="17"/>
      <c r="DZ30" s="17"/>
      <c r="EA30" s="17">
        <v>0</v>
      </c>
      <c r="EB30" s="17">
        <v>83.2</v>
      </c>
      <c r="EC30" s="17">
        <v>97.488339999999994</v>
      </c>
      <c r="ED30" s="17">
        <v>82.661000000000001</v>
      </c>
      <c r="EE30" s="17">
        <v>0.53900000000000003</v>
      </c>
      <c r="EF30" s="17">
        <v>72.5</v>
      </c>
      <c r="EG30" s="17">
        <v>110.26321</v>
      </c>
      <c r="EH30" s="17">
        <v>108.43696</v>
      </c>
      <c r="EI30" s="17">
        <v>-35.936959999999999</v>
      </c>
      <c r="EJ30" s="17"/>
      <c r="EK30" s="17"/>
      <c r="EL30" s="17"/>
      <c r="EM30" s="17">
        <v>0</v>
      </c>
      <c r="EN30" s="17"/>
      <c r="EO30" s="17"/>
      <c r="EP30" s="17"/>
      <c r="EQ30" s="17">
        <v>0</v>
      </c>
      <c r="ER30" s="17"/>
      <c r="ES30" s="17"/>
      <c r="ET30" s="17"/>
      <c r="EU30" s="17">
        <v>0</v>
      </c>
      <c r="EV30" s="17">
        <v>6.5</v>
      </c>
      <c r="EW30" s="17">
        <v>6.39</v>
      </c>
      <c r="EX30" s="17">
        <v>6.39</v>
      </c>
      <c r="EY30" s="17">
        <v>0.11</v>
      </c>
      <c r="EZ30" s="17">
        <v>149.6</v>
      </c>
      <c r="FA30" s="17">
        <v>150.51545999999999</v>
      </c>
      <c r="FB30" s="17">
        <v>150.51546999999999</v>
      </c>
      <c r="FC30" s="17">
        <v>-0.91547000000000001</v>
      </c>
      <c r="FD30" s="17">
        <v>34.799999999999997</v>
      </c>
      <c r="FE30" s="17">
        <v>30.59984</v>
      </c>
      <c r="FF30" s="17">
        <v>30.59984</v>
      </c>
      <c r="FG30" s="17">
        <v>4.2001600000000003</v>
      </c>
      <c r="FH30" s="17">
        <v>58.9</v>
      </c>
      <c r="FI30" s="17">
        <v>75</v>
      </c>
      <c r="FJ30" s="17">
        <v>74.999520000000004</v>
      </c>
      <c r="FK30" s="17">
        <v>-16.099519999999998</v>
      </c>
      <c r="FL30" s="17">
        <v>19.100000000000001</v>
      </c>
      <c r="FM30" s="17">
        <v>15.082800000000001</v>
      </c>
      <c r="FN30" s="17">
        <v>15.082800000000001</v>
      </c>
      <c r="FO30" s="17">
        <v>4.0171999999999999</v>
      </c>
      <c r="FP30" s="17">
        <v>18.600000000000001</v>
      </c>
      <c r="FQ30" s="17">
        <v>17.562139999999999</v>
      </c>
      <c r="FR30" s="17">
        <v>17.562139999999999</v>
      </c>
      <c r="FS30" s="17">
        <v>1.03786</v>
      </c>
      <c r="FT30" s="17">
        <v>11.5</v>
      </c>
      <c r="FU30" s="17">
        <v>10.67961</v>
      </c>
      <c r="FV30" s="17">
        <v>10.67961</v>
      </c>
      <c r="FW30" s="17">
        <v>0.82038999999999995</v>
      </c>
      <c r="FX30" s="17">
        <v>64.7</v>
      </c>
      <c r="FY30" s="17">
        <v>64.889049999999997</v>
      </c>
      <c r="FZ30" s="17">
        <v>64.889049999999997</v>
      </c>
      <c r="GA30" s="17">
        <v>-0.18905</v>
      </c>
      <c r="GB30" s="17">
        <v>181</v>
      </c>
      <c r="GC30" s="17">
        <v>184.91498000000001</v>
      </c>
      <c r="GD30" s="17">
        <v>184.91498000000001</v>
      </c>
      <c r="GE30" s="17">
        <v>-3.9149799999999999</v>
      </c>
      <c r="GF30" s="17">
        <v>181.3</v>
      </c>
      <c r="GG30" s="17">
        <v>184.91498000000001</v>
      </c>
      <c r="GH30" s="17">
        <v>184.91498000000001</v>
      </c>
      <c r="GI30" s="17">
        <v>-3.6149800000000001</v>
      </c>
      <c r="GJ30" s="17">
        <v>183.3</v>
      </c>
      <c r="GK30" s="17">
        <v>185.47028</v>
      </c>
      <c r="GL30" s="17">
        <v>185.47028</v>
      </c>
      <c r="GM30" s="17">
        <v>-2.17028</v>
      </c>
      <c r="GN30" s="17">
        <v>79.5</v>
      </c>
      <c r="GO30" s="17">
        <v>78.118020000000001</v>
      </c>
      <c r="GP30" s="17">
        <v>88.410179999999997</v>
      </c>
      <c r="GQ30" s="17">
        <v>-8.9101800000000004</v>
      </c>
      <c r="GR30" s="17">
        <v>6.7</v>
      </c>
      <c r="GS30" s="17"/>
      <c r="GT30" s="17"/>
      <c r="GU30" s="17">
        <v>6.7</v>
      </c>
      <c r="GV30" s="17">
        <v>8.6</v>
      </c>
      <c r="GW30" s="17">
        <v>6.8964100000000004</v>
      </c>
      <c r="GX30" s="17">
        <v>6.8964100000000004</v>
      </c>
      <c r="GY30" s="17">
        <v>1.7035899999999999</v>
      </c>
      <c r="GZ30" s="17">
        <v>15.1</v>
      </c>
      <c r="HA30" s="17">
        <v>16</v>
      </c>
      <c r="HB30" s="17">
        <v>12.000019999999999</v>
      </c>
      <c r="HC30" s="17">
        <v>3.09998</v>
      </c>
      <c r="HD30" s="17">
        <v>28.1</v>
      </c>
      <c r="HE30" s="17">
        <v>23.84788</v>
      </c>
      <c r="HF30" s="17">
        <v>24.989319999999999</v>
      </c>
      <c r="HG30" s="17">
        <v>3.1106799999999999</v>
      </c>
      <c r="HH30" s="17">
        <v>2</v>
      </c>
      <c r="HI30" s="17">
        <v>1.97359</v>
      </c>
      <c r="HJ30" s="17">
        <v>1.97359</v>
      </c>
      <c r="HK30" s="17">
        <v>2.6409999999999999E-2</v>
      </c>
      <c r="HL30" s="17">
        <v>12.7</v>
      </c>
      <c r="HM30" s="17">
        <v>15.580909999999999</v>
      </c>
      <c r="HN30" s="17">
        <v>15.580909999999999</v>
      </c>
      <c r="HO30" s="17">
        <v>-2.8809100000000001</v>
      </c>
      <c r="HP30" s="17">
        <v>25.9</v>
      </c>
      <c r="HQ30" s="17">
        <v>27.53661</v>
      </c>
      <c r="HR30" s="17">
        <v>30.394570000000002</v>
      </c>
      <c r="HS30" s="17">
        <v>-4.4945700000000004</v>
      </c>
      <c r="HT30" s="17"/>
      <c r="HU30" s="17"/>
      <c r="HV30" s="17"/>
      <c r="HW30" s="17">
        <v>0</v>
      </c>
      <c r="HX30" s="17"/>
      <c r="HY30" s="17"/>
      <c r="HZ30" s="17"/>
      <c r="IA30" s="17">
        <v>0</v>
      </c>
      <c r="IB30" s="17">
        <v>80.7</v>
      </c>
      <c r="IC30" s="17">
        <v>85.482579999999999</v>
      </c>
      <c r="ID30" s="17">
        <v>55.066369999999999</v>
      </c>
      <c r="IE30" s="17">
        <v>25.63363</v>
      </c>
      <c r="IF30" s="17"/>
      <c r="IG30" s="17"/>
      <c r="IH30" s="17"/>
      <c r="II30" s="17">
        <v>0</v>
      </c>
      <c r="IJ30" s="17"/>
      <c r="IK30" s="17"/>
      <c r="IL30" s="17"/>
      <c r="IM30" s="17">
        <v>0</v>
      </c>
      <c r="IN30" s="17">
        <v>45.6</v>
      </c>
      <c r="IO30" s="17"/>
      <c r="IP30" s="17">
        <v>48.181449999999998</v>
      </c>
      <c r="IQ30" s="17">
        <v>-2.5814499999999998</v>
      </c>
      <c r="IR30" s="17"/>
      <c r="IS30" s="17"/>
      <c r="IT30" s="17"/>
      <c r="IU30" s="17">
        <v>0</v>
      </c>
      <c r="IV30" s="17"/>
      <c r="IW30" s="17"/>
      <c r="IX30" s="17"/>
      <c r="IY30" s="17">
        <v>0</v>
      </c>
      <c r="IZ30" s="17"/>
      <c r="JA30" s="17"/>
      <c r="JB30" s="17"/>
      <c r="JC30" s="17">
        <v>0</v>
      </c>
      <c r="JD30" s="17">
        <v>64.8</v>
      </c>
      <c r="JE30" s="17">
        <v>64.999380000000002</v>
      </c>
      <c r="JF30" s="17">
        <v>77.522220000000004</v>
      </c>
      <c r="JG30" s="17">
        <v>-12.72222</v>
      </c>
      <c r="JH30" s="17">
        <v>175.9</v>
      </c>
      <c r="JI30" s="17">
        <v>185.23670999999999</v>
      </c>
      <c r="JJ30" s="17">
        <v>185.23670999999999</v>
      </c>
      <c r="JK30" s="17">
        <v>-9.3367100000000001</v>
      </c>
      <c r="JL30" s="17">
        <v>173.5</v>
      </c>
      <c r="JM30" s="17">
        <v>185.23670999999999</v>
      </c>
      <c r="JN30" s="17">
        <v>185.23670999999999</v>
      </c>
      <c r="JO30" s="17">
        <v>-11.73671</v>
      </c>
      <c r="JP30" s="17">
        <v>209</v>
      </c>
      <c r="JQ30" s="17">
        <v>185.23670999999999</v>
      </c>
      <c r="JR30" s="17">
        <v>185.23670999999999</v>
      </c>
      <c r="JS30" s="17">
        <v>23.763290000000001</v>
      </c>
      <c r="JT30" s="17">
        <v>271.8</v>
      </c>
      <c r="JU30" s="17">
        <v>278.68946999999997</v>
      </c>
      <c r="JV30" s="17">
        <v>278.68946999999997</v>
      </c>
      <c r="JW30" s="17">
        <v>-6.8894700000000002</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0.4</v>
      </c>
      <c r="LE30" s="17">
        <v>0.63188999999999995</v>
      </c>
      <c r="LF30" s="17">
        <v>0.63188999999999995</v>
      </c>
      <c r="LG30" s="17">
        <v>-0.23189000000000001</v>
      </c>
      <c r="LH30" s="17">
        <v>77</v>
      </c>
      <c r="LI30" s="17">
        <v>114.51976999999999</v>
      </c>
      <c r="LJ30" s="17">
        <v>114.51965</v>
      </c>
      <c r="LK30" s="17">
        <v>-37.519649999999999</v>
      </c>
      <c r="LL30" s="17">
        <v>77.7</v>
      </c>
      <c r="LM30" s="17">
        <v>87.638729999999995</v>
      </c>
      <c r="LN30" s="17">
        <v>92.444640000000007</v>
      </c>
      <c r="LO30" s="17">
        <v>-14.74464</v>
      </c>
      <c r="LP30" s="17">
        <v>65.3</v>
      </c>
      <c r="LQ30" s="17">
        <v>67.133979999999994</v>
      </c>
      <c r="LR30" s="17">
        <v>67.133979999999994</v>
      </c>
      <c r="LS30" s="17">
        <v>-1.8339799999999999</v>
      </c>
      <c r="LT30" s="17">
        <v>67.7</v>
      </c>
      <c r="LU30" s="17">
        <v>72.37388</v>
      </c>
      <c r="LV30" s="17">
        <v>72.37388</v>
      </c>
      <c r="LW30" s="17">
        <v>-4.6738799999999996</v>
      </c>
      <c r="LX30" s="17">
        <v>29.1</v>
      </c>
      <c r="LY30" s="17">
        <v>29.951460000000001</v>
      </c>
      <c r="LZ30" s="17">
        <v>29.951460000000001</v>
      </c>
      <c r="MA30" s="17">
        <v>-0.85145999999999999</v>
      </c>
      <c r="MB30" s="17"/>
      <c r="MC30" s="17"/>
      <c r="MD30" s="17"/>
      <c r="ME30" s="17">
        <v>0</v>
      </c>
      <c r="MF30" s="17"/>
      <c r="MG30" s="17"/>
      <c r="MH30" s="17"/>
      <c r="MI30" s="17">
        <v>0</v>
      </c>
      <c r="MJ30" s="17"/>
      <c r="MK30" s="17"/>
      <c r="ML30" s="17"/>
      <c r="MM30" s="17">
        <v>0</v>
      </c>
      <c r="MN30" s="17">
        <v>147.4</v>
      </c>
      <c r="MO30" s="17">
        <v>151.08886999999999</v>
      </c>
      <c r="MP30" s="17">
        <v>159.10807</v>
      </c>
      <c r="MQ30" s="17">
        <v>-11.708069999999999</v>
      </c>
      <c r="MR30" s="17">
        <v>149.19999999999999</v>
      </c>
      <c r="MS30" s="17">
        <v>151.08886999999999</v>
      </c>
      <c r="MT30" s="17">
        <v>159.10807</v>
      </c>
      <c r="MU30" s="17">
        <v>-9.9080700000000004</v>
      </c>
      <c r="MV30" s="17">
        <v>149.19999999999999</v>
      </c>
      <c r="MW30" s="17">
        <v>151.54258999999999</v>
      </c>
      <c r="MX30" s="17">
        <v>159.58587</v>
      </c>
      <c r="MY30" s="17">
        <v>-10.385870000000001</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c r="OD30" s="17">
        <v>1.2350000000000001</v>
      </c>
      <c r="OE30" s="17">
        <v>6.5000000000000002E-2</v>
      </c>
      <c r="OF30" s="17">
        <v>96.5</v>
      </c>
      <c r="OG30" s="17">
        <v>103.28</v>
      </c>
      <c r="OH30" s="17">
        <v>103.28</v>
      </c>
      <c r="OI30" s="17">
        <v>-6.78</v>
      </c>
      <c r="OJ30" s="17">
        <v>77.8</v>
      </c>
      <c r="OK30" s="17"/>
      <c r="OL30" s="17">
        <v>76.212999999999994</v>
      </c>
      <c r="OM30" s="17">
        <v>1.587</v>
      </c>
      <c r="ON30" s="17">
        <v>16</v>
      </c>
      <c r="OO30" s="17">
        <v>16.245000000000001</v>
      </c>
      <c r="OP30" s="17">
        <v>16.245000000000001</v>
      </c>
      <c r="OQ30" s="17">
        <v>-0.245</v>
      </c>
      <c r="OR30" s="17">
        <v>0</v>
      </c>
      <c r="OS30" s="17"/>
      <c r="OT30" s="17">
        <v>0.3</v>
      </c>
      <c r="OU30" s="17">
        <v>-0.3</v>
      </c>
      <c r="OV30" s="17">
        <v>5.4</v>
      </c>
      <c r="OW30" s="17">
        <v>5.2</v>
      </c>
      <c r="OX30" s="17">
        <v>5.2</v>
      </c>
      <c r="OY30" s="17">
        <v>0.2</v>
      </c>
      <c r="OZ30" s="17">
        <v>5</v>
      </c>
      <c r="PA30" s="17">
        <v>5</v>
      </c>
      <c r="PB30" s="17">
        <v>5</v>
      </c>
      <c r="PC30" s="17">
        <v>0</v>
      </c>
      <c r="PD30" s="17">
        <v>9.9</v>
      </c>
      <c r="PE30" s="17">
        <v>9</v>
      </c>
      <c r="PF30" s="17">
        <v>9</v>
      </c>
      <c r="PG30" s="17">
        <v>0.9</v>
      </c>
      <c r="PH30" s="17">
        <v>1.1000000000000001</v>
      </c>
      <c r="PI30" s="17">
        <v>1.46</v>
      </c>
      <c r="PJ30" s="17">
        <v>1.46</v>
      </c>
      <c r="PK30" s="17">
        <v>-0.36</v>
      </c>
      <c r="PL30" s="17">
        <v>0.5</v>
      </c>
      <c r="PM30" s="17">
        <v>1</v>
      </c>
      <c r="PN30" s="17">
        <v>1</v>
      </c>
      <c r="PO30" s="17">
        <v>-0.5</v>
      </c>
      <c r="PP30" s="17">
        <v>1.8</v>
      </c>
      <c r="PQ30" s="17">
        <v>1.83</v>
      </c>
      <c r="PR30" s="17">
        <v>1.83</v>
      </c>
      <c r="PS30" s="17">
        <v>-0.03</v>
      </c>
      <c r="PT30" s="17">
        <v>4.8</v>
      </c>
      <c r="PU30" s="17">
        <v>4.3499999999999996</v>
      </c>
      <c r="PV30" s="17">
        <v>4.3499999999999996</v>
      </c>
      <c r="PW30" s="17">
        <v>0.45</v>
      </c>
      <c r="PX30" s="17">
        <v>16.399999999999999</v>
      </c>
      <c r="PY30" s="17">
        <v>14.56311</v>
      </c>
      <c r="PZ30" s="17">
        <v>14.56311</v>
      </c>
      <c r="QA30" s="17">
        <v>1.8368899999999999</v>
      </c>
      <c r="QB30" s="17">
        <v>4.7</v>
      </c>
      <c r="QC30" s="17">
        <v>5</v>
      </c>
      <c r="QD30" s="17">
        <v>5</v>
      </c>
      <c r="QE30" s="17">
        <v>-0.3</v>
      </c>
      <c r="QF30" s="17">
        <v>7.2</v>
      </c>
      <c r="QG30" s="17">
        <v>3.1</v>
      </c>
      <c r="QH30" s="17">
        <v>3.1</v>
      </c>
      <c r="QI30" s="17">
        <v>4.0999999999999996</v>
      </c>
      <c r="QJ30" s="17">
        <v>0</v>
      </c>
      <c r="QK30" s="17">
        <v>3.4</v>
      </c>
      <c r="QL30" s="17">
        <v>3.4</v>
      </c>
      <c r="QM30" s="17">
        <v>-3.4</v>
      </c>
      <c r="QN30" s="17">
        <v>18.3</v>
      </c>
      <c r="QO30" s="17">
        <v>16.990290000000002</v>
      </c>
      <c r="QP30" s="17">
        <v>16.990290000000002</v>
      </c>
      <c r="QQ30" s="17">
        <v>1.3097099999999999</v>
      </c>
      <c r="QR30" s="17">
        <v>14.6</v>
      </c>
      <c r="QS30" s="17"/>
      <c r="QT30" s="17">
        <v>13.811</v>
      </c>
      <c r="QU30" s="17">
        <v>0.78900000000000003</v>
      </c>
      <c r="QV30" s="17">
        <v>17.5</v>
      </c>
      <c r="QW30" s="17"/>
      <c r="QX30" s="17">
        <v>17.553000000000001</v>
      </c>
      <c r="QY30" s="17">
        <v>-5.2999999999999999E-2</v>
      </c>
      <c r="QZ30" s="17">
        <v>22.6</v>
      </c>
      <c r="RA30" s="17">
        <v>25.120999999999999</v>
      </c>
      <c r="RB30" s="17">
        <v>25.120999999999999</v>
      </c>
      <c r="RC30" s="17">
        <v>-2.5209999999999999</v>
      </c>
      <c r="RD30" s="17">
        <v>61.5</v>
      </c>
      <c r="RE30" s="17">
        <v>71.593999999999994</v>
      </c>
      <c r="RF30" s="17">
        <v>71.593999999999994</v>
      </c>
      <c r="RG30" s="17">
        <v>-10.093999999999999</v>
      </c>
      <c r="RH30" s="17">
        <v>4.4000000000000004</v>
      </c>
      <c r="RI30" s="17">
        <v>4.2</v>
      </c>
      <c r="RJ30" s="17">
        <v>4.2</v>
      </c>
      <c r="RK30" s="17">
        <v>0.2</v>
      </c>
      <c r="RL30" s="17">
        <v>1.2</v>
      </c>
      <c r="RM30" s="17">
        <v>1.2</v>
      </c>
      <c r="RN30" s="17">
        <v>1.2</v>
      </c>
      <c r="RO30" s="17">
        <v>0</v>
      </c>
      <c r="RP30" s="17">
        <v>1.2</v>
      </c>
      <c r="RQ30" s="17">
        <v>1.2</v>
      </c>
      <c r="RR30" s="17">
        <v>1.2</v>
      </c>
      <c r="RS30" s="17">
        <v>0</v>
      </c>
      <c r="RT30" s="17">
        <v>3</v>
      </c>
      <c r="RU30" s="17">
        <v>2.8</v>
      </c>
      <c r="RV30" s="17">
        <v>2.8</v>
      </c>
      <c r="RW30" s="17">
        <v>0.2</v>
      </c>
      <c r="RX30" s="17">
        <v>17.8</v>
      </c>
      <c r="RY30" s="17"/>
      <c r="RZ30" s="17">
        <v>18.513000000000002</v>
      </c>
      <c r="SA30" s="17">
        <v>-0.71299999999999997</v>
      </c>
      <c r="SB30" s="17">
        <v>2.5</v>
      </c>
      <c r="SC30" s="17">
        <v>2.46</v>
      </c>
      <c r="SD30" s="17">
        <v>2.46</v>
      </c>
      <c r="SE30" s="17">
        <v>0.04</v>
      </c>
      <c r="SF30" s="17">
        <v>15.5</v>
      </c>
      <c r="SG30" s="17">
        <v>19.772790000000001</v>
      </c>
      <c r="SH30" s="17">
        <v>12.73728</v>
      </c>
      <c r="SI30" s="17">
        <v>2.7627199999999998</v>
      </c>
      <c r="SJ30" s="17">
        <v>1</v>
      </c>
      <c r="SK30" s="17">
        <v>1.1599999999999999</v>
      </c>
      <c r="SL30" s="17">
        <v>1.1599999999999999</v>
      </c>
      <c r="SM30" s="17">
        <v>-0.16</v>
      </c>
      <c r="SN30" s="17">
        <v>0</v>
      </c>
      <c r="SO30" s="17">
        <v>0.4</v>
      </c>
      <c r="SP30" s="17">
        <v>0.4</v>
      </c>
      <c r="SQ30" s="17">
        <v>-0.4</v>
      </c>
      <c r="SR30" s="17">
        <v>4.8</v>
      </c>
      <c r="SS30" s="17">
        <v>3.9</v>
      </c>
      <c r="ST30" s="17">
        <v>3.9</v>
      </c>
      <c r="SU30" s="17">
        <v>0.9</v>
      </c>
      <c r="SV30" s="17">
        <v>2.5</v>
      </c>
      <c r="SW30" s="17">
        <v>3</v>
      </c>
      <c r="SX30" s="17">
        <v>3</v>
      </c>
      <c r="SY30" s="17">
        <v>-0.5</v>
      </c>
      <c r="SZ30" s="17">
        <v>3.9</v>
      </c>
      <c r="TA30" s="17">
        <v>3.2</v>
      </c>
      <c r="TB30" s="17">
        <v>3.2</v>
      </c>
      <c r="TC30" s="17">
        <v>0.7</v>
      </c>
      <c r="TD30" s="17">
        <v>6.4</v>
      </c>
      <c r="TE30" s="17">
        <v>4.5</v>
      </c>
      <c r="TF30" s="17">
        <v>4.5</v>
      </c>
      <c r="TG30" s="17">
        <v>1.9</v>
      </c>
      <c r="TH30" s="17">
        <v>10</v>
      </c>
      <c r="TI30" s="17">
        <v>10</v>
      </c>
      <c r="TJ30" s="17">
        <v>10</v>
      </c>
      <c r="TK30" s="17">
        <v>0</v>
      </c>
      <c r="TL30" s="17">
        <v>25.8</v>
      </c>
      <c r="TM30" s="17">
        <v>18.452999999999999</v>
      </c>
      <c r="TN30" s="17">
        <v>18.452999999999999</v>
      </c>
      <c r="TO30" s="17">
        <v>7.3470000000000004</v>
      </c>
      <c r="TP30" s="17">
        <v>43.9</v>
      </c>
      <c r="TQ30" s="17">
        <v>58.61</v>
      </c>
      <c r="TR30" s="17">
        <v>58.61</v>
      </c>
      <c r="TS30" s="17">
        <v>-14.71</v>
      </c>
      <c r="TT30" s="17">
        <v>33.5</v>
      </c>
      <c r="TU30" s="17"/>
      <c r="TV30" s="17">
        <v>34.5</v>
      </c>
      <c r="TW30" s="17">
        <v>-1</v>
      </c>
      <c r="TX30" s="17">
        <v>73.3</v>
      </c>
      <c r="TY30" s="17">
        <v>44.139000000000003</v>
      </c>
      <c r="TZ30" s="17">
        <v>44.139000000000003</v>
      </c>
      <c r="UA30" s="17">
        <v>29.161000000000001</v>
      </c>
      <c r="UB30" s="17">
        <v>98.8</v>
      </c>
      <c r="UC30" s="17">
        <v>64.046999999999997</v>
      </c>
      <c r="UD30" s="17">
        <v>64.046999999999997</v>
      </c>
      <c r="UE30" s="17">
        <v>34.753</v>
      </c>
      <c r="UF30" s="17">
        <v>11.1</v>
      </c>
      <c r="UG30" s="17">
        <v>6.827</v>
      </c>
      <c r="UH30" s="17">
        <v>6.827</v>
      </c>
      <c r="UI30" s="17">
        <v>4.2729999999999997</v>
      </c>
      <c r="UJ30" s="17">
        <v>7.7</v>
      </c>
      <c r="UK30" s="17">
        <v>5.0119999999999996</v>
      </c>
      <c r="UL30" s="17">
        <v>5.0119999999999996</v>
      </c>
      <c r="UM30" s="17">
        <v>2.6880000000000002</v>
      </c>
      <c r="UN30" s="17">
        <v>7.3</v>
      </c>
      <c r="UO30" s="17">
        <v>4</v>
      </c>
      <c r="UP30" s="17">
        <v>4</v>
      </c>
      <c r="UQ30" s="17">
        <v>3.3</v>
      </c>
      <c r="UR30" s="17">
        <v>2.2000000000000002</v>
      </c>
      <c r="US30" s="17">
        <v>2</v>
      </c>
      <c r="UT30" s="17">
        <v>2</v>
      </c>
      <c r="UU30" s="17">
        <v>0.2</v>
      </c>
      <c r="UV30" s="17">
        <v>8</v>
      </c>
      <c r="UW30" s="17">
        <v>7.5</v>
      </c>
      <c r="UX30" s="17">
        <v>7.5</v>
      </c>
      <c r="UY30" s="17">
        <v>0.5</v>
      </c>
      <c r="UZ30" s="17">
        <v>6.4</v>
      </c>
      <c r="VA30" s="17">
        <v>8</v>
      </c>
      <c r="VB30" s="17">
        <v>3</v>
      </c>
      <c r="VC30" s="17">
        <v>3.4</v>
      </c>
      <c r="VD30" s="17">
        <v>6.8</v>
      </c>
      <c r="VE30" s="17">
        <v>8</v>
      </c>
      <c r="VF30" s="17">
        <v>3.4</v>
      </c>
      <c r="VG30" s="17">
        <v>3.4</v>
      </c>
      <c r="VH30" s="17">
        <v>6.8</v>
      </c>
      <c r="VI30" s="17">
        <v>8</v>
      </c>
      <c r="VJ30" s="17">
        <v>3.5</v>
      </c>
      <c r="VK30" s="17">
        <v>3.3</v>
      </c>
      <c r="VL30" s="17">
        <v>14.2</v>
      </c>
      <c r="VM30" s="17">
        <v>15.693</v>
      </c>
      <c r="VN30" s="17">
        <v>15.693</v>
      </c>
      <c r="VO30" s="17">
        <v>-1.4930000000000001</v>
      </c>
      <c r="VP30" s="17">
        <v>250</v>
      </c>
      <c r="VQ30" s="17"/>
      <c r="VR30" s="17">
        <v>246.67400000000001</v>
      </c>
      <c r="VS30" s="17">
        <v>3.3260000000000001</v>
      </c>
      <c r="VT30" s="17">
        <v>17.600000000000001</v>
      </c>
      <c r="VU30" s="17"/>
      <c r="VV30" s="17">
        <v>15.608000000000001</v>
      </c>
      <c r="VW30" s="17">
        <v>1.992</v>
      </c>
      <c r="VX30" s="17">
        <v>136</v>
      </c>
      <c r="VY30" s="17"/>
      <c r="VZ30" s="17">
        <v>135.31100000000001</v>
      </c>
      <c r="WA30" s="17">
        <v>0.68899999999999995</v>
      </c>
      <c r="WB30" s="17">
        <v>0.6</v>
      </c>
      <c r="WC30" s="17">
        <v>0.6</v>
      </c>
      <c r="WD30" s="17">
        <v>0.6</v>
      </c>
      <c r="WE30" s="17">
        <v>0</v>
      </c>
      <c r="WF30" s="17">
        <v>15.5</v>
      </c>
      <c r="WG30" s="17">
        <v>32</v>
      </c>
      <c r="WH30" s="17">
        <v>32</v>
      </c>
      <c r="WI30" s="17">
        <v>-16.5</v>
      </c>
      <c r="WJ30" s="17">
        <v>21.4</v>
      </c>
      <c r="WK30" s="17">
        <v>34</v>
      </c>
      <c r="WL30" s="17">
        <v>34</v>
      </c>
      <c r="WM30" s="17">
        <v>-12.6</v>
      </c>
      <c r="WN30" s="17">
        <v>99.5</v>
      </c>
      <c r="WO30" s="17"/>
      <c r="WP30" s="17">
        <v>103.57</v>
      </c>
      <c r="WQ30" s="17">
        <v>-4.07</v>
      </c>
      <c r="WR30" s="17">
        <v>18</v>
      </c>
      <c r="WS30" s="17"/>
      <c r="WT30" s="17">
        <v>17.984999999999999</v>
      </c>
      <c r="WU30" s="17">
        <v>1.4999999999999999E-2</v>
      </c>
      <c r="WV30" s="17">
        <v>7.7</v>
      </c>
      <c r="WW30" s="17">
        <v>7.6</v>
      </c>
      <c r="WX30" s="17">
        <v>7.6</v>
      </c>
      <c r="WY30" s="17">
        <v>0.1</v>
      </c>
      <c r="WZ30" s="17">
        <v>18.8</v>
      </c>
      <c r="XA30" s="17">
        <v>18.4466</v>
      </c>
      <c r="XB30" s="17">
        <v>18.4466</v>
      </c>
      <c r="XC30" s="17">
        <v>0.35339999999999999</v>
      </c>
      <c r="XD30" s="17">
        <v>9.3000000000000007</v>
      </c>
      <c r="XE30" s="17">
        <v>10.8</v>
      </c>
      <c r="XF30" s="17">
        <v>10.8</v>
      </c>
      <c r="XG30" s="17">
        <v>-1.5</v>
      </c>
      <c r="XH30" s="17">
        <v>31.6</v>
      </c>
      <c r="XI30" s="17">
        <v>31.5</v>
      </c>
      <c r="XJ30" s="17">
        <v>31.5</v>
      </c>
      <c r="XK30" s="17">
        <v>0.1</v>
      </c>
      <c r="XL30" s="17">
        <v>25.2</v>
      </c>
      <c r="XM30" s="17">
        <v>31.5</v>
      </c>
      <c r="XN30" s="17">
        <v>31.5</v>
      </c>
      <c r="XO30" s="17">
        <v>-6.3</v>
      </c>
      <c r="XP30" s="17">
        <v>14.5</v>
      </c>
      <c r="XQ30" s="17">
        <v>14</v>
      </c>
      <c r="XR30" s="17">
        <v>14</v>
      </c>
      <c r="XS30" s="17">
        <v>0.5</v>
      </c>
      <c r="XT30" s="17">
        <v>18.3</v>
      </c>
      <c r="XU30" s="17">
        <v>17</v>
      </c>
      <c r="XV30" s="17">
        <v>17</v>
      </c>
      <c r="XW30" s="17">
        <v>1.3</v>
      </c>
      <c r="XX30" s="17">
        <v>6.42</v>
      </c>
      <c r="XY30" s="17">
        <v>7.8</v>
      </c>
      <c r="XZ30" s="17">
        <v>7.8</v>
      </c>
      <c r="YA30" s="17">
        <v>-1.38</v>
      </c>
      <c r="YB30" s="17">
        <v>7.08</v>
      </c>
      <c r="YC30" s="17">
        <v>7</v>
      </c>
      <c r="YD30" s="17">
        <v>11</v>
      </c>
      <c r="YE30" s="17">
        <v>-3.92</v>
      </c>
    </row>
    <row r="31" spans="1:655" ht="24" customHeight="1" x14ac:dyDescent="0.3">
      <c r="A31" s="1"/>
      <c r="B31" s="16" t="s">
        <v>27</v>
      </c>
      <c r="C31" s="16" t="s">
        <v>732</v>
      </c>
      <c r="D31" s="17">
        <v>99.8</v>
      </c>
      <c r="E31" s="17">
        <v>101.60194</v>
      </c>
      <c r="F31" s="17">
        <v>101.60194</v>
      </c>
      <c r="G31" s="17">
        <v>-1.8019400000000001</v>
      </c>
      <c r="H31" s="17">
        <v>632.79999999999995</v>
      </c>
      <c r="I31" s="17">
        <v>643.52629999999999</v>
      </c>
      <c r="J31" s="17">
        <v>643.52629999999999</v>
      </c>
      <c r="K31" s="17">
        <v>-10.7263</v>
      </c>
      <c r="L31" s="17">
        <v>215.3</v>
      </c>
      <c r="M31" s="17">
        <v>209.35054</v>
      </c>
      <c r="N31" s="17">
        <v>209.35054</v>
      </c>
      <c r="O31" s="17">
        <v>5.9494600000000002</v>
      </c>
      <c r="P31" s="17"/>
      <c r="Q31" s="17"/>
      <c r="R31" s="17"/>
      <c r="S31" s="17">
        <v>0</v>
      </c>
      <c r="T31" s="17"/>
      <c r="U31" s="17"/>
      <c r="V31" s="17"/>
      <c r="W31" s="17">
        <v>0</v>
      </c>
      <c r="X31" s="17">
        <v>12.5</v>
      </c>
      <c r="Y31" s="17">
        <v>24.825410000000002</v>
      </c>
      <c r="Z31" s="17">
        <v>12.091139999999999</v>
      </c>
      <c r="AA31" s="17">
        <v>0.40886</v>
      </c>
      <c r="AB31" s="17">
        <v>90.5</v>
      </c>
      <c r="AC31" s="17">
        <v>103.663</v>
      </c>
      <c r="AD31" s="17">
        <v>87.85</v>
      </c>
      <c r="AE31" s="17">
        <v>2.65</v>
      </c>
      <c r="AF31" s="17"/>
      <c r="AG31" s="17"/>
      <c r="AH31" s="17"/>
      <c r="AI31" s="17">
        <v>0</v>
      </c>
      <c r="AJ31" s="17"/>
      <c r="AK31" s="17"/>
      <c r="AL31" s="17"/>
      <c r="AM31" s="17">
        <v>0</v>
      </c>
      <c r="AN31" s="17">
        <v>186.9</v>
      </c>
      <c r="AO31" s="17">
        <v>196.22801999999999</v>
      </c>
      <c r="AP31" s="17">
        <v>196.22801999999999</v>
      </c>
      <c r="AQ31" s="17">
        <v>-9.3280200000000004</v>
      </c>
      <c r="AR31" s="17">
        <v>206.4</v>
      </c>
      <c r="AS31" s="17">
        <v>196.22801999999999</v>
      </c>
      <c r="AT31" s="17">
        <v>196.22801999999999</v>
      </c>
      <c r="AU31" s="17">
        <v>10.17198</v>
      </c>
      <c r="AV31" s="17">
        <v>209.4</v>
      </c>
      <c r="AW31" s="17">
        <v>196.22801999999999</v>
      </c>
      <c r="AX31" s="17">
        <v>196.22801999999999</v>
      </c>
      <c r="AY31" s="17">
        <v>13.17198</v>
      </c>
      <c r="AZ31" s="17">
        <v>288.39999999999998</v>
      </c>
      <c r="BA31" s="17">
        <v>295.22593999999998</v>
      </c>
      <c r="BB31" s="17">
        <v>295.22593999999998</v>
      </c>
      <c r="BC31" s="17">
        <v>-6.8259400000000001</v>
      </c>
      <c r="BD31" s="17">
        <v>212.2</v>
      </c>
      <c r="BE31" s="17">
        <v>208.07390000000001</v>
      </c>
      <c r="BF31" s="17">
        <v>208.07390000000001</v>
      </c>
      <c r="BG31" s="17">
        <v>4.1261000000000001</v>
      </c>
      <c r="BH31" s="17">
        <v>110.7</v>
      </c>
      <c r="BI31" s="17">
        <v>104.34936999999999</v>
      </c>
      <c r="BJ31" s="17">
        <v>104.34936999999999</v>
      </c>
      <c r="BK31" s="17">
        <v>6.3506299999999998</v>
      </c>
      <c r="BL31" s="17">
        <v>250.2</v>
      </c>
      <c r="BM31" s="17">
        <v>314.46596</v>
      </c>
      <c r="BN31" s="17">
        <v>318.55912999999998</v>
      </c>
      <c r="BO31" s="17">
        <v>-68.359129999999993</v>
      </c>
      <c r="BP31" s="17">
        <v>3.1</v>
      </c>
      <c r="BQ31" s="17">
        <v>4.4318400000000002</v>
      </c>
      <c r="BR31" s="17">
        <v>4.4318400000000002</v>
      </c>
      <c r="BS31" s="17">
        <v>-1.3318399999999999</v>
      </c>
      <c r="BT31" s="17"/>
      <c r="BU31" s="17"/>
      <c r="BV31" s="17"/>
      <c r="BW31" s="17">
        <v>0</v>
      </c>
      <c r="BX31" s="17"/>
      <c r="BY31" s="17"/>
      <c r="BZ31" s="17"/>
      <c r="CA31" s="17">
        <v>0</v>
      </c>
      <c r="CB31" s="17"/>
      <c r="CC31" s="17"/>
      <c r="CD31" s="17"/>
      <c r="CE31" s="17">
        <v>0</v>
      </c>
      <c r="CF31" s="17"/>
      <c r="CG31" s="17"/>
      <c r="CH31" s="17"/>
      <c r="CI31" s="17">
        <v>0</v>
      </c>
      <c r="CJ31" s="17">
        <v>126.3</v>
      </c>
      <c r="CK31" s="17">
        <v>118.74925</v>
      </c>
      <c r="CL31" s="17">
        <v>118.74925</v>
      </c>
      <c r="CM31" s="17">
        <v>7.5507499999999999</v>
      </c>
      <c r="CN31" s="17">
        <v>8</v>
      </c>
      <c r="CO31" s="17">
        <v>5.1333399999999996</v>
      </c>
      <c r="CP31" s="17">
        <v>5.1333399999999996</v>
      </c>
      <c r="CQ31" s="17">
        <v>2.86666</v>
      </c>
      <c r="CR31" s="17">
        <v>3.4</v>
      </c>
      <c r="CS31" s="17">
        <v>2.8177599999999998</v>
      </c>
      <c r="CT31" s="17">
        <v>2.8177599999999998</v>
      </c>
      <c r="CU31" s="17">
        <v>0.58223999999999998</v>
      </c>
      <c r="CV31" s="17">
        <v>19.7</v>
      </c>
      <c r="CW31" s="17"/>
      <c r="CX31" s="17">
        <v>22.389009999999999</v>
      </c>
      <c r="CY31" s="17">
        <v>-2.6890100000000001</v>
      </c>
      <c r="CZ31" s="17">
        <v>6.8</v>
      </c>
      <c r="DA31" s="17">
        <v>6.6854100000000001</v>
      </c>
      <c r="DB31" s="17">
        <v>6.6854100000000001</v>
      </c>
      <c r="DC31" s="17">
        <v>0.11459</v>
      </c>
      <c r="DD31" s="17">
        <v>12.6</v>
      </c>
      <c r="DE31" s="17">
        <v>14.919420000000001</v>
      </c>
      <c r="DF31" s="17">
        <v>14.919420000000001</v>
      </c>
      <c r="DG31" s="17">
        <v>-2.31942</v>
      </c>
      <c r="DH31" s="17">
        <v>51</v>
      </c>
      <c r="DI31" s="17">
        <v>50.315620000000003</v>
      </c>
      <c r="DJ31" s="17">
        <v>89.686890000000005</v>
      </c>
      <c r="DK31" s="17">
        <v>-38.686889999999998</v>
      </c>
      <c r="DL31" s="17"/>
      <c r="DM31" s="17"/>
      <c r="DN31" s="17"/>
      <c r="DO31" s="17">
        <v>0</v>
      </c>
      <c r="DP31" s="17"/>
      <c r="DQ31" s="17"/>
      <c r="DR31" s="17"/>
      <c r="DS31" s="17">
        <v>0</v>
      </c>
      <c r="DT31" s="17"/>
      <c r="DU31" s="17"/>
      <c r="DV31" s="17"/>
      <c r="DW31" s="17">
        <v>0</v>
      </c>
      <c r="DX31" s="17"/>
      <c r="DY31" s="17"/>
      <c r="DZ31" s="17"/>
      <c r="EA31" s="17">
        <v>0</v>
      </c>
      <c r="EB31" s="17">
        <v>84.8</v>
      </c>
      <c r="EC31" s="17">
        <v>72.099819999999994</v>
      </c>
      <c r="ED31" s="17">
        <v>83.772509999999997</v>
      </c>
      <c r="EE31" s="17">
        <v>1.02749</v>
      </c>
      <c r="EF31" s="17">
        <v>41</v>
      </c>
      <c r="EG31" s="17">
        <v>141.46937</v>
      </c>
      <c r="EH31" s="17">
        <v>88.452290000000005</v>
      </c>
      <c r="EI31" s="17">
        <v>-47.452289999999998</v>
      </c>
      <c r="EJ31" s="17"/>
      <c r="EK31" s="17"/>
      <c r="EL31" s="17"/>
      <c r="EM31" s="17">
        <v>0</v>
      </c>
      <c r="EN31" s="17"/>
      <c r="EO31" s="17"/>
      <c r="EP31" s="17"/>
      <c r="EQ31" s="17">
        <v>0</v>
      </c>
      <c r="ER31" s="17"/>
      <c r="ES31" s="17"/>
      <c r="ET31" s="17"/>
      <c r="EU31" s="17">
        <v>0</v>
      </c>
      <c r="EV31" s="17">
        <v>6.5</v>
      </c>
      <c r="EW31" s="17">
        <v>6.39</v>
      </c>
      <c r="EX31" s="17">
        <v>6.39</v>
      </c>
      <c r="EY31" s="17">
        <v>0.11</v>
      </c>
      <c r="EZ31" s="17">
        <v>147.5</v>
      </c>
      <c r="FA31" s="17">
        <v>144.32990000000001</v>
      </c>
      <c r="FB31" s="17">
        <v>144.32991000000001</v>
      </c>
      <c r="FC31" s="17">
        <v>3.1700900000000001</v>
      </c>
      <c r="FD31" s="17">
        <v>33.200000000000003</v>
      </c>
      <c r="FE31" s="17">
        <v>30.59984</v>
      </c>
      <c r="FF31" s="17">
        <v>30.59984</v>
      </c>
      <c r="FG31" s="17">
        <v>2.6001599999999998</v>
      </c>
      <c r="FH31" s="17">
        <v>50.4</v>
      </c>
      <c r="FI31" s="17">
        <v>45</v>
      </c>
      <c r="FJ31" s="17">
        <v>45.000030000000002</v>
      </c>
      <c r="FK31" s="17">
        <v>5.3999699999999997</v>
      </c>
      <c r="FL31" s="17">
        <v>18.2</v>
      </c>
      <c r="FM31" s="17">
        <v>15.082800000000001</v>
      </c>
      <c r="FN31" s="17">
        <v>15.082800000000001</v>
      </c>
      <c r="FO31" s="17">
        <v>3.1172</v>
      </c>
      <c r="FP31" s="17">
        <v>18.600000000000001</v>
      </c>
      <c r="FQ31" s="17">
        <v>18.088999999999999</v>
      </c>
      <c r="FR31" s="17">
        <v>17.562139999999999</v>
      </c>
      <c r="FS31" s="17">
        <v>1.03786</v>
      </c>
      <c r="FT31" s="17">
        <v>11.5</v>
      </c>
      <c r="FU31" s="17">
        <v>10.67961</v>
      </c>
      <c r="FV31" s="17">
        <v>10.67961</v>
      </c>
      <c r="FW31" s="17">
        <v>0.82038999999999995</v>
      </c>
      <c r="FX31" s="17">
        <v>65.599999999999994</v>
      </c>
      <c r="FY31" s="17">
        <v>64.889049999999997</v>
      </c>
      <c r="FZ31" s="17">
        <v>64.889049999999997</v>
      </c>
      <c r="GA31" s="17">
        <v>0.71094999999999997</v>
      </c>
      <c r="GB31" s="17">
        <v>184.6</v>
      </c>
      <c r="GC31" s="17">
        <v>184.91498000000001</v>
      </c>
      <c r="GD31" s="17">
        <v>184.91498000000001</v>
      </c>
      <c r="GE31" s="17">
        <v>-0.31497999999999998</v>
      </c>
      <c r="GF31" s="17">
        <v>184.6</v>
      </c>
      <c r="GG31" s="17">
        <v>184.91498000000001</v>
      </c>
      <c r="GH31" s="17">
        <v>184.91498000000001</v>
      </c>
      <c r="GI31" s="17">
        <v>-0.31497999999999998</v>
      </c>
      <c r="GJ31" s="17">
        <v>183.9</v>
      </c>
      <c r="GK31" s="17">
        <v>185.47028</v>
      </c>
      <c r="GL31" s="17">
        <v>185.47028</v>
      </c>
      <c r="GM31" s="17">
        <v>-1.5702799999999999</v>
      </c>
      <c r="GN31" s="17">
        <v>81</v>
      </c>
      <c r="GO31" s="17">
        <v>58.85219</v>
      </c>
      <c r="GP31" s="17">
        <v>88.410179999999997</v>
      </c>
      <c r="GQ31" s="17">
        <v>-7.4101800000000004</v>
      </c>
      <c r="GR31" s="17">
        <v>6.7</v>
      </c>
      <c r="GS31" s="17"/>
      <c r="GT31" s="17"/>
      <c r="GU31" s="17">
        <v>6.7</v>
      </c>
      <c r="GV31" s="17">
        <v>8.6999999999999993</v>
      </c>
      <c r="GW31" s="17">
        <v>6.8964100000000004</v>
      </c>
      <c r="GX31" s="17">
        <v>6.8964100000000004</v>
      </c>
      <c r="GY31" s="17">
        <v>1.80359</v>
      </c>
      <c r="GZ31" s="17">
        <v>21.5</v>
      </c>
      <c r="HA31" s="17">
        <v>16</v>
      </c>
      <c r="HB31" s="17">
        <v>12.000019999999999</v>
      </c>
      <c r="HC31" s="17">
        <v>9.4999800000000008</v>
      </c>
      <c r="HD31" s="17">
        <v>32.4</v>
      </c>
      <c r="HE31" s="17">
        <v>30.81456</v>
      </c>
      <c r="HF31" s="17">
        <v>30.81456</v>
      </c>
      <c r="HG31" s="17">
        <v>1.58544</v>
      </c>
      <c r="HH31" s="17">
        <v>2</v>
      </c>
      <c r="HI31" s="17">
        <v>1.97359</v>
      </c>
      <c r="HJ31" s="17">
        <v>1.97359</v>
      </c>
      <c r="HK31" s="17">
        <v>2.6409999999999999E-2</v>
      </c>
      <c r="HL31" s="17">
        <v>13.3</v>
      </c>
      <c r="HM31" s="17">
        <v>15.580909999999999</v>
      </c>
      <c r="HN31" s="17">
        <v>15.580909999999999</v>
      </c>
      <c r="HO31" s="17">
        <v>-2.28091</v>
      </c>
      <c r="HP31" s="17">
        <v>85</v>
      </c>
      <c r="HQ31" s="17">
        <v>85</v>
      </c>
      <c r="HR31" s="17">
        <v>59.081130000000002</v>
      </c>
      <c r="HS31" s="17">
        <v>25.918869999999998</v>
      </c>
      <c r="HT31" s="17"/>
      <c r="HU31" s="17"/>
      <c r="HV31" s="17"/>
      <c r="HW31" s="17">
        <v>0</v>
      </c>
      <c r="HX31" s="17"/>
      <c r="HY31" s="17"/>
      <c r="HZ31" s="17"/>
      <c r="IA31" s="17">
        <v>0</v>
      </c>
      <c r="IB31" s="17">
        <v>82.3</v>
      </c>
      <c r="IC31" s="17">
        <v>85.482579999999999</v>
      </c>
      <c r="ID31" s="17">
        <v>71.437799999999996</v>
      </c>
      <c r="IE31" s="17">
        <v>10.8622</v>
      </c>
      <c r="IF31" s="17"/>
      <c r="IG31" s="17"/>
      <c r="IH31" s="17"/>
      <c r="II31" s="17">
        <v>0</v>
      </c>
      <c r="IJ31" s="17"/>
      <c r="IK31" s="17"/>
      <c r="IL31" s="17"/>
      <c r="IM31" s="17">
        <v>0</v>
      </c>
      <c r="IN31" s="17">
        <v>45.5</v>
      </c>
      <c r="IO31" s="17">
        <v>48.181449999999998</v>
      </c>
      <c r="IP31" s="17">
        <v>48.181449999999998</v>
      </c>
      <c r="IQ31" s="17">
        <v>-2.6814499999999999</v>
      </c>
      <c r="IR31" s="17"/>
      <c r="IS31" s="17"/>
      <c r="IT31" s="17"/>
      <c r="IU31" s="17">
        <v>0</v>
      </c>
      <c r="IV31" s="17"/>
      <c r="IW31" s="17"/>
      <c r="IX31" s="17"/>
      <c r="IY31" s="17">
        <v>0</v>
      </c>
      <c r="IZ31" s="17"/>
      <c r="JA31" s="17"/>
      <c r="JB31" s="17"/>
      <c r="JC31" s="17">
        <v>0</v>
      </c>
      <c r="JD31" s="17">
        <v>66.599999999999994</v>
      </c>
      <c r="JE31" s="17">
        <v>41.557980000000001</v>
      </c>
      <c r="JF31" s="17">
        <v>77.522220000000004</v>
      </c>
      <c r="JG31" s="17">
        <v>-10.922219999999999</v>
      </c>
      <c r="JH31" s="17">
        <v>174.9</v>
      </c>
      <c r="JI31" s="17">
        <v>185.16574</v>
      </c>
      <c r="JJ31" s="17">
        <v>185.16574</v>
      </c>
      <c r="JK31" s="17">
        <v>-10.265739999999999</v>
      </c>
      <c r="JL31" s="17">
        <v>173.8</v>
      </c>
      <c r="JM31" s="17">
        <v>185.16574</v>
      </c>
      <c r="JN31" s="17">
        <v>185.16574</v>
      </c>
      <c r="JO31" s="17">
        <v>-11.365740000000001</v>
      </c>
      <c r="JP31" s="17">
        <v>208.5</v>
      </c>
      <c r="JQ31" s="17">
        <v>185.16574</v>
      </c>
      <c r="JR31" s="17">
        <v>185.16574</v>
      </c>
      <c r="JS31" s="17">
        <v>23.33426</v>
      </c>
      <c r="JT31" s="17">
        <v>270.5</v>
      </c>
      <c r="JU31" s="17">
        <v>278.58269000000001</v>
      </c>
      <c r="JV31" s="17">
        <v>278.58269000000001</v>
      </c>
      <c r="JW31" s="17">
        <v>-8.0826899999999995</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0.5</v>
      </c>
      <c r="LE31" s="17">
        <v>0.63188999999999995</v>
      </c>
      <c r="LF31" s="17">
        <v>0.63188999999999995</v>
      </c>
      <c r="LG31" s="17">
        <v>-0.13189000000000001</v>
      </c>
      <c r="LH31" s="17">
        <v>167.7</v>
      </c>
      <c r="LI31" s="17">
        <v>156.87842000000001</v>
      </c>
      <c r="LJ31" s="17">
        <v>126.17814</v>
      </c>
      <c r="LK31" s="17">
        <v>41.521859999999997</v>
      </c>
      <c r="LL31" s="17">
        <v>95.6</v>
      </c>
      <c r="LM31" s="17">
        <v>89.099119999999999</v>
      </c>
      <c r="LN31" s="17">
        <v>95.151669999999996</v>
      </c>
      <c r="LO31" s="17">
        <v>0.44833000000000001</v>
      </c>
      <c r="LP31" s="17">
        <v>66.599999999999994</v>
      </c>
      <c r="LQ31" s="17">
        <v>67.133979999999994</v>
      </c>
      <c r="LR31" s="17">
        <v>67.133979999999994</v>
      </c>
      <c r="LS31" s="17">
        <v>-0.53398000000000001</v>
      </c>
      <c r="LT31" s="17">
        <v>72.099999999999994</v>
      </c>
      <c r="LU31" s="17">
        <v>71.052800000000005</v>
      </c>
      <c r="LV31" s="17">
        <v>72.37388</v>
      </c>
      <c r="LW31" s="17">
        <v>-0.27388000000000001</v>
      </c>
      <c r="LX31" s="17">
        <v>29.8</v>
      </c>
      <c r="LY31" s="17">
        <v>29.40474</v>
      </c>
      <c r="LZ31" s="17">
        <v>29.951460000000001</v>
      </c>
      <c r="MA31" s="17">
        <v>-0.15146000000000001</v>
      </c>
      <c r="MB31" s="17"/>
      <c r="MC31" s="17"/>
      <c r="MD31" s="17"/>
      <c r="ME31" s="17">
        <v>0</v>
      </c>
      <c r="MF31" s="17"/>
      <c r="MG31" s="17"/>
      <c r="MH31" s="17"/>
      <c r="MI31" s="17">
        <v>0</v>
      </c>
      <c r="MJ31" s="17"/>
      <c r="MK31" s="17"/>
      <c r="ML31" s="17"/>
      <c r="MM31" s="17">
        <v>0</v>
      </c>
      <c r="MN31" s="17">
        <v>145.69999999999999</v>
      </c>
      <c r="MO31" s="17">
        <v>159.10807</v>
      </c>
      <c r="MP31" s="17">
        <v>159.10807</v>
      </c>
      <c r="MQ31" s="17">
        <v>-13.40807</v>
      </c>
      <c r="MR31" s="17">
        <v>148.1</v>
      </c>
      <c r="MS31" s="17">
        <v>159.10807</v>
      </c>
      <c r="MT31" s="17">
        <v>159.10807</v>
      </c>
      <c r="MU31" s="17">
        <v>-11.00807</v>
      </c>
      <c r="MV31" s="17">
        <v>149</v>
      </c>
      <c r="MW31" s="17">
        <v>159.58587</v>
      </c>
      <c r="MX31" s="17">
        <v>159.58587</v>
      </c>
      <c r="MY31" s="17">
        <v>-10.58587</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1.222</v>
      </c>
      <c r="OE31" s="17">
        <v>7.8E-2</v>
      </c>
      <c r="OF31" s="17">
        <v>104.2</v>
      </c>
      <c r="OG31" s="17">
        <v>94.553709999999995</v>
      </c>
      <c r="OH31" s="17">
        <v>105.03</v>
      </c>
      <c r="OI31" s="17">
        <v>-0.83</v>
      </c>
      <c r="OJ31" s="17">
        <v>78.7</v>
      </c>
      <c r="OK31" s="17"/>
      <c r="OL31" s="17">
        <v>76.784000000000006</v>
      </c>
      <c r="OM31" s="17">
        <v>1.9159999999999999</v>
      </c>
      <c r="ON31" s="17">
        <v>16.3</v>
      </c>
      <c r="OO31" s="17">
        <v>16.393999999999998</v>
      </c>
      <c r="OP31" s="17">
        <v>16.393999999999998</v>
      </c>
      <c r="OQ31" s="17">
        <v>-9.4E-2</v>
      </c>
      <c r="OR31" s="17">
        <v>0</v>
      </c>
      <c r="OS31" s="17"/>
      <c r="OT31" s="17">
        <v>0.4</v>
      </c>
      <c r="OU31" s="17">
        <v>-0.4</v>
      </c>
      <c r="OV31" s="17">
        <v>5.5</v>
      </c>
      <c r="OW31" s="17">
        <v>5.2</v>
      </c>
      <c r="OX31" s="17">
        <v>5.2</v>
      </c>
      <c r="OY31" s="17">
        <v>0.3</v>
      </c>
      <c r="OZ31" s="17">
        <v>5.2</v>
      </c>
      <c r="PA31" s="17">
        <v>5</v>
      </c>
      <c r="PB31" s="17">
        <v>5</v>
      </c>
      <c r="PC31" s="17">
        <v>0.2</v>
      </c>
      <c r="PD31" s="17">
        <v>9.9</v>
      </c>
      <c r="PE31" s="17">
        <v>9</v>
      </c>
      <c r="PF31" s="17">
        <v>9</v>
      </c>
      <c r="PG31" s="17">
        <v>0.9</v>
      </c>
      <c r="PH31" s="17">
        <v>1.1000000000000001</v>
      </c>
      <c r="PI31" s="17">
        <v>2.2885300000000002</v>
      </c>
      <c r="PJ31" s="17">
        <v>1.46001</v>
      </c>
      <c r="PK31" s="17">
        <v>-0.36001</v>
      </c>
      <c r="PL31" s="17">
        <v>0.5</v>
      </c>
      <c r="PM31" s="17">
        <v>1</v>
      </c>
      <c r="PN31" s="17">
        <v>1</v>
      </c>
      <c r="PO31" s="17">
        <v>-0.5</v>
      </c>
      <c r="PP31" s="17">
        <v>1.8</v>
      </c>
      <c r="PQ31" s="17">
        <v>1.83</v>
      </c>
      <c r="PR31" s="17">
        <v>1.83</v>
      </c>
      <c r="PS31" s="17">
        <v>-0.03</v>
      </c>
      <c r="PT31" s="17">
        <v>4.9000000000000004</v>
      </c>
      <c r="PU31" s="17">
        <v>4.3499999999999996</v>
      </c>
      <c r="PV31" s="17">
        <v>4.3499999999999996</v>
      </c>
      <c r="PW31" s="17">
        <v>0.55000000000000004</v>
      </c>
      <c r="PX31" s="17">
        <v>14.7</v>
      </c>
      <c r="PY31" s="17">
        <v>14.56311</v>
      </c>
      <c r="PZ31" s="17">
        <v>14.56311</v>
      </c>
      <c r="QA31" s="17">
        <v>0.13689000000000001</v>
      </c>
      <c r="QB31" s="17">
        <v>4.7</v>
      </c>
      <c r="QC31" s="17">
        <v>5</v>
      </c>
      <c r="QD31" s="17">
        <v>5</v>
      </c>
      <c r="QE31" s="17">
        <v>-0.3</v>
      </c>
      <c r="QF31" s="17">
        <v>4</v>
      </c>
      <c r="QG31" s="17">
        <v>3.1</v>
      </c>
      <c r="QH31" s="17">
        <v>3.1</v>
      </c>
      <c r="QI31" s="17">
        <v>0.9</v>
      </c>
      <c r="QJ31" s="17">
        <v>0</v>
      </c>
      <c r="QK31" s="17">
        <v>3.4</v>
      </c>
      <c r="QL31" s="17">
        <v>3.4</v>
      </c>
      <c r="QM31" s="17">
        <v>-3.4</v>
      </c>
      <c r="QN31" s="17">
        <v>18.3</v>
      </c>
      <c r="QO31" s="17">
        <v>16.990290000000002</v>
      </c>
      <c r="QP31" s="17">
        <v>16.990290000000002</v>
      </c>
      <c r="QQ31" s="17">
        <v>1.3097099999999999</v>
      </c>
      <c r="QR31" s="17">
        <v>14.6</v>
      </c>
      <c r="QS31" s="17"/>
      <c r="QT31" s="17">
        <v>13.859</v>
      </c>
      <c r="QU31" s="17">
        <v>0.74099999999999999</v>
      </c>
      <c r="QV31" s="17">
        <v>17.8</v>
      </c>
      <c r="QW31" s="17"/>
      <c r="QX31" s="17">
        <v>17.483000000000001</v>
      </c>
      <c r="QY31" s="17">
        <v>0.317</v>
      </c>
      <c r="QZ31" s="17">
        <v>22.5</v>
      </c>
      <c r="RA31" s="17">
        <v>24.9023</v>
      </c>
      <c r="RB31" s="17">
        <v>24.904</v>
      </c>
      <c r="RC31" s="17">
        <v>-2.4039999999999999</v>
      </c>
      <c r="RD31" s="17">
        <v>64.8</v>
      </c>
      <c r="RE31" s="17">
        <v>69.957030000000003</v>
      </c>
      <c r="RF31" s="17">
        <v>72.358999999999995</v>
      </c>
      <c r="RG31" s="17">
        <v>-7.5590000000000002</v>
      </c>
      <c r="RH31" s="17">
        <v>4.4000000000000004</v>
      </c>
      <c r="RI31" s="17">
        <v>4.2</v>
      </c>
      <c r="RJ31" s="17">
        <v>4.2</v>
      </c>
      <c r="RK31" s="17">
        <v>0.2</v>
      </c>
      <c r="RL31" s="17">
        <v>1.2</v>
      </c>
      <c r="RM31" s="17">
        <v>1.2</v>
      </c>
      <c r="RN31" s="17">
        <v>1.2</v>
      </c>
      <c r="RO31" s="17">
        <v>0</v>
      </c>
      <c r="RP31" s="17">
        <v>1.2</v>
      </c>
      <c r="RQ31" s="17">
        <v>1.2</v>
      </c>
      <c r="RR31" s="17">
        <v>1.2</v>
      </c>
      <c r="RS31" s="17">
        <v>0</v>
      </c>
      <c r="RT31" s="17">
        <v>3</v>
      </c>
      <c r="RU31" s="17">
        <v>2.8</v>
      </c>
      <c r="RV31" s="17">
        <v>2.8</v>
      </c>
      <c r="RW31" s="17">
        <v>0.2</v>
      </c>
      <c r="RX31" s="17">
        <v>18.100000000000001</v>
      </c>
      <c r="RY31" s="17"/>
      <c r="RZ31" s="17">
        <v>18.286000000000001</v>
      </c>
      <c r="SA31" s="17">
        <v>-0.186</v>
      </c>
      <c r="SB31" s="17">
        <v>2.5</v>
      </c>
      <c r="SC31" s="17">
        <v>2.46</v>
      </c>
      <c r="SD31" s="17">
        <v>2.46</v>
      </c>
      <c r="SE31" s="17">
        <v>0.04</v>
      </c>
      <c r="SF31" s="17">
        <v>18.7</v>
      </c>
      <c r="SG31" s="17">
        <v>19.772790000000001</v>
      </c>
      <c r="SH31" s="17">
        <v>16.52412</v>
      </c>
      <c r="SI31" s="17">
        <v>2.1758799999999998</v>
      </c>
      <c r="SJ31" s="17">
        <v>1</v>
      </c>
      <c r="SK31" s="17">
        <v>1.1599999999999999</v>
      </c>
      <c r="SL31" s="17">
        <v>1.1599999999999999</v>
      </c>
      <c r="SM31" s="17">
        <v>-0.16</v>
      </c>
      <c r="SN31" s="17">
        <v>0</v>
      </c>
      <c r="SO31" s="17">
        <v>0.4</v>
      </c>
      <c r="SP31" s="17">
        <v>0.4</v>
      </c>
      <c r="SQ31" s="17">
        <v>-0.4</v>
      </c>
      <c r="SR31" s="17">
        <v>4.8</v>
      </c>
      <c r="SS31" s="17">
        <v>3.9</v>
      </c>
      <c r="ST31" s="17">
        <v>3.9</v>
      </c>
      <c r="SU31" s="17">
        <v>0.9</v>
      </c>
      <c r="SV31" s="17">
        <v>2.5</v>
      </c>
      <c r="SW31" s="17">
        <v>3</v>
      </c>
      <c r="SX31" s="17">
        <v>3</v>
      </c>
      <c r="SY31" s="17">
        <v>-0.5</v>
      </c>
      <c r="SZ31" s="17">
        <v>4.2</v>
      </c>
      <c r="TA31" s="17">
        <v>3.2</v>
      </c>
      <c r="TB31" s="17">
        <v>3.2</v>
      </c>
      <c r="TC31" s="17">
        <v>1</v>
      </c>
      <c r="TD31" s="17">
        <v>6.6</v>
      </c>
      <c r="TE31" s="17">
        <v>4.5</v>
      </c>
      <c r="TF31" s="17">
        <v>4.5</v>
      </c>
      <c r="TG31" s="17">
        <v>2.1</v>
      </c>
      <c r="TH31" s="17">
        <v>10</v>
      </c>
      <c r="TI31" s="17">
        <v>10</v>
      </c>
      <c r="TJ31" s="17">
        <v>10</v>
      </c>
      <c r="TK31" s="17">
        <v>0</v>
      </c>
      <c r="TL31" s="17">
        <v>27.5</v>
      </c>
      <c r="TM31" s="17">
        <v>18.64</v>
      </c>
      <c r="TN31" s="17">
        <v>18.64</v>
      </c>
      <c r="TO31" s="17">
        <v>8.86</v>
      </c>
      <c r="TP31" s="17">
        <v>50.9</v>
      </c>
      <c r="TQ31" s="17">
        <v>43.845269999999999</v>
      </c>
      <c r="TR31" s="17">
        <v>64.010000000000005</v>
      </c>
      <c r="TS31" s="17">
        <v>-13.11</v>
      </c>
      <c r="TT31" s="17">
        <v>33.6</v>
      </c>
      <c r="TU31" s="17"/>
      <c r="TV31" s="17">
        <v>34.671999999999997</v>
      </c>
      <c r="TW31" s="17">
        <v>-1.0720000000000001</v>
      </c>
      <c r="TX31" s="17">
        <v>84.4</v>
      </c>
      <c r="TY31" s="17">
        <v>63.606619999999999</v>
      </c>
      <c r="TZ31" s="17">
        <v>46.802</v>
      </c>
      <c r="UA31" s="17">
        <v>37.597999999999999</v>
      </c>
      <c r="UB31" s="17">
        <v>106</v>
      </c>
      <c r="UC31" s="17">
        <v>75.185980000000001</v>
      </c>
      <c r="UD31" s="17">
        <v>65.465999999999994</v>
      </c>
      <c r="UE31" s="17">
        <v>40.533999999999999</v>
      </c>
      <c r="UF31" s="17">
        <v>14</v>
      </c>
      <c r="UG31" s="17">
        <v>7.6260000000000003</v>
      </c>
      <c r="UH31" s="17">
        <v>7.6260000000000003</v>
      </c>
      <c r="UI31" s="17">
        <v>6.3739999999999997</v>
      </c>
      <c r="UJ31" s="17">
        <v>7</v>
      </c>
      <c r="UK31" s="17">
        <v>5.6609999999999996</v>
      </c>
      <c r="UL31" s="17">
        <v>5.6609999999999996</v>
      </c>
      <c r="UM31" s="17">
        <v>1.339</v>
      </c>
      <c r="UN31" s="17">
        <v>7.2</v>
      </c>
      <c r="UO31" s="17">
        <v>4</v>
      </c>
      <c r="UP31" s="17">
        <v>4</v>
      </c>
      <c r="UQ31" s="17">
        <v>3.2</v>
      </c>
      <c r="UR31" s="17">
        <v>2.2000000000000002</v>
      </c>
      <c r="US31" s="17">
        <v>2</v>
      </c>
      <c r="UT31" s="17">
        <v>2</v>
      </c>
      <c r="UU31" s="17">
        <v>0.2</v>
      </c>
      <c r="UV31" s="17">
        <v>8</v>
      </c>
      <c r="UW31" s="17">
        <v>7.5</v>
      </c>
      <c r="UX31" s="17">
        <v>7.5</v>
      </c>
      <c r="UY31" s="17">
        <v>0.5</v>
      </c>
      <c r="UZ31" s="17">
        <v>6.4</v>
      </c>
      <c r="VA31" s="17">
        <v>8</v>
      </c>
      <c r="VB31" s="17">
        <v>3</v>
      </c>
      <c r="VC31" s="17">
        <v>3.4</v>
      </c>
      <c r="VD31" s="17">
        <v>7</v>
      </c>
      <c r="VE31" s="17">
        <v>8</v>
      </c>
      <c r="VF31" s="17">
        <v>3.4</v>
      </c>
      <c r="VG31" s="17">
        <v>3.6</v>
      </c>
      <c r="VH31" s="17">
        <v>7</v>
      </c>
      <c r="VI31" s="17">
        <v>8</v>
      </c>
      <c r="VJ31" s="17">
        <v>3.5</v>
      </c>
      <c r="VK31" s="17">
        <v>3.5</v>
      </c>
      <c r="VL31" s="17">
        <v>15.5</v>
      </c>
      <c r="VM31" s="17">
        <v>15.664</v>
      </c>
      <c r="VN31" s="17">
        <v>15.664</v>
      </c>
      <c r="VO31" s="17">
        <v>-0.16400000000000001</v>
      </c>
      <c r="VP31" s="17">
        <v>250.2</v>
      </c>
      <c r="VQ31" s="17"/>
      <c r="VR31" s="17">
        <v>248.233</v>
      </c>
      <c r="VS31" s="17">
        <v>1.9670000000000001</v>
      </c>
      <c r="VT31" s="17">
        <v>18.3</v>
      </c>
      <c r="VU31" s="17"/>
      <c r="VV31" s="17">
        <v>15.714</v>
      </c>
      <c r="VW31" s="17">
        <v>2.5859999999999999</v>
      </c>
      <c r="VX31" s="17">
        <v>136.5</v>
      </c>
      <c r="VY31" s="17"/>
      <c r="VZ31" s="17">
        <v>136.19900000000001</v>
      </c>
      <c r="WA31" s="17">
        <v>0.30099999999999999</v>
      </c>
      <c r="WB31" s="17">
        <v>0.6</v>
      </c>
      <c r="WC31" s="17">
        <v>0.6</v>
      </c>
      <c r="WD31" s="17">
        <v>0.6</v>
      </c>
      <c r="WE31" s="17">
        <v>0</v>
      </c>
      <c r="WF31" s="17">
        <v>2.6</v>
      </c>
      <c r="WG31" s="17">
        <v>19.887589999999999</v>
      </c>
      <c r="WH31" s="17">
        <v>29</v>
      </c>
      <c r="WI31" s="17">
        <v>-26.4</v>
      </c>
      <c r="WJ31" s="17">
        <v>8.6</v>
      </c>
      <c r="WK31" s="17">
        <v>29.82225</v>
      </c>
      <c r="WL31" s="17">
        <v>33</v>
      </c>
      <c r="WM31" s="17">
        <v>-24.4</v>
      </c>
      <c r="WN31" s="17">
        <v>100</v>
      </c>
      <c r="WO31" s="17"/>
      <c r="WP31" s="17">
        <v>102.33</v>
      </c>
      <c r="WQ31" s="17">
        <v>-2.33</v>
      </c>
      <c r="WR31" s="17">
        <v>18.399999999999999</v>
      </c>
      <c r="WS31" s="17"/>
      <c r="WT31" s="17">
        <v>18.268999999999998</v>
      </c>
      <c r="WU31" s="17">
        <v>0.13100000000000001</v>
      </c>
      <c r="WV31" s="17">
        <v>7.7</v>
      </c>
      <c r="WW31" s="17">
        <v>7.6</v>
      </c>
      <c r="WX31" s="17">
        <v>7.6</v>
      </c>
      <c r="WY31" s="17">
        <v>0.1</v>
      </c>
      <c r="WZ31" s="17">
        <v>18.8</v>
      </c>
      <c r="XA31" s="17">
        <v>18.4466</v>
      </c>
      <c r="XB31" s="17">
        <v>18.4466</v>
      </c>
      <c r="XC31" s="17">
        <v>0.35339999999999999</v>
      </c>
      <c r="XD31" s="17">
        <v>9.3000000000000007</v>
      </c>
      <c r="XE31" s="17">
        <v>10.8</v>
      </c>
      <c r="XF31" s="17">
        <v>10.8</v>
      </c>
      <c r="XG31" s="17">
        <v>-1.5</v>
      </c>
      <c r="XH31" s="17">
        <v>30.8</v>
      </c>
      <c r="XI31" s="17">
        <v>31.5</v>
      </c>
      <c r="XJ31" s="17">
        <v>31.5</v>
      </c>
      <c r="XK31" s="17">
        <v>-0.7</v>
      </c>
      <c r="XL31" s="17">
        <v>25.1</v>
      </c>
      <c r="XM31" s="17">
        <v>31.5</v>
      </c>
      <c r="XN31" s="17">
        <v>31.5</v>
      </c>
      <c r="XO31" s="17">
        <v>-6.4</v>
      </c>
      <c r="XP31" s="17">
        <v>15.2</v>
      </c>
      <c r="XQ31" s="17">
        <v>14</v>
      </c>
      <c r="XR31" s="17">
        <v>14</v>
      </c>
      <c r="XS31" s="17">
        <v>1.2</v>
      </c>
      <c r="XT31" s="17">
        <v>18.3</v>
      </c>
      <c r="XU31" s="17">
        <v>17</v>
      </c>
      <c r="XV31" s="17">
        <v>17</v>
      </c>
      <c r="XW31" s="17">
        <v>1.3</v>
      </c>
      <c r="XX31" s="17">
        <v>0</v>
      </c>
      <c r="XY31" s="17">
        <v>7.8</v>
      </c>
      <c r="XZ31" s="17">
        <v>7.8</v>
      </c>
      <c r="YA31" s="17">
        <v>-7.8</v>
      </c>
      <c r="YB31" s="17">
        <v>7.14</v>
      </c>
      <c r="YC31" s="17">
        <v>7</v>
      </c>
      <c r="YD31" s="17">
        <v>11</v>
      </c>
      <c r="YE31" s="17">
        <v>-3.86</v>
      </c>
    </row>
    <row r="32" spans="1:655" ht="24" customHeight="1" x14ac:dyDescent="0.3">
      <c r="A32" s="1"/>
      <c r="B32" s="18" t="s">
        <v>27</v>
      </c>
      <c r="C32" s="18" t="s">
        <v>733</v>
      </c>
      <c r="D32" s="19">
        <v>100</v>
      </c>
      <c r="E32" s="19">
        <v>101.60194</v>
      </c>
      <c r="F32" s="19">
        <v>101.60194</v>
      </c>
      <c r="G32" s="19">
        <v>-1.6019399999999999</v>
      </c>
      <c r="H32" s="19">
        <v>628</v>
      </c>
      <c r="I32" s="19">
        <v>643.52629999999999</v>
      </c>
      <c r="J32" s="19">
        <v>643.52629999999999</v>
      </c>
      <c r="K32" s="19">
        <v>-15.526300000000001</v>
      </c>
      <c r="L32" s="19">
        <v>215.5</v>
      </c>
      <c r="M32" s="19">
        <v>209.35054</v>
      </c>
      <c r="N32" s="19">
        <v>209.35054</v>
      </c>
      <c r="O32" s="19">
        <v>6.1494600000000004</v>
      </c>
      <c r="P32" s="19"/>
      <c r="Q32" s="19"/>
      <c r="R32" s="19"/>
      <c r="S32" s="19">
        <v>0</v>
      </c>
      <c r="T32" s="19"/>
      <c r="U32" s="19"/>
      <c r="V32" s="19"/>
      <c r="W32" s="19">
        <v>0</v>
      </c>
      <c r="X32" s="19">
        <v>11.6</v>
      </c>
      <c r="Y32" s="19">
        <v>21.224160000000001</v>
      </c>
      <c r="Z32" s="19">
        <v>12.091089999999999</v>
      </c>
      <c r="AA32" s="19">
        <v>-0.49109000000000003</v>
      </c>
      <c r="AB32" s="19">
        <v>89.6</v>
      </c>
      <c r="AC32" s="19">
        <v>103.663</v>
      </c>
      <c r="AD32" s="19">
        <v>87.85</v>
      </c>
      <c r="AE32" s="19">
        <v>1.75</v>
      </c>
      <c r="AF32" s="19"/>
      <c r="AG32" s="19"/>
      <c r="AH32" s="19"/>
      <c r="AI32" s="19">
        <v>0</v>
      </c>
      <c r="AJ32" s="19"/>
      <c r="AK32" s="19"/>
      <c r="AL32" s="19"/>
      <c r="AM32" s="19">
        <v>0</v>
      </c>
      <c r="AN32" s="19">
        <v>186.7</v>
      </c>
      <c r="AO32" s="19">
        <v>196.22801999999999</v>
      </c>
      <c r="AP32" s="19">
        <v>196.22801999999999</v>
      </c>
      <c r="AQ32" s="19">
        <v>-9.5280199999999997</v>
      </c>
      <c r="AR32" s="19">
        <v>207.7</v>
      </c>
      <c r="AS32" s="19">
        <v>196.22801999999999</v>
      </c>
      <c r="AT32" s="19">
        <v>196.22801999999999</v>
      </c>
      <c r="AU32" s="19">
        <v>11.47198</v>
      </c>
      <c r="AV32" s="19">
        <v>210.2</v>
      </c>
      <c r="AW32" s="19">
        <v>196.22801999999999</v>
      </c>
      <c r="AX32" s="19">
        <v>196.22801999999999</v>
      </c>
      <c r="AY32" s="19">
        <v>13.97198</v>
      </c>
      <c r="AZ32" s="19">
        <v>290.39999999999998</v>
      </c>
      <c r="BA32" s="19">
        <v>295.22593999999998</v>
      </c>
      <c r="BB32" s="19">
        <v>295.22593999999998</v>
      </c>
      <c r="BC32" s="19">
        <v>-4.8259400000000001</v>
      </c>
      <c r="BD32" s="19">
        <v>215.2</v>
      </c>
      <c r="BE32" s="19">
        <v>208.07390000000001</v>
      </c>
      <c r="BF32" s="19">
        <v>208.07390000000001</v>
      </c>
      <c r="BG32" s="19">
        <v>7.1261000000000001</v>
      </c>
      <c r="BH32" s="19">
        <v>110.5</v>
      </c>
      <c r="BI32" s="19">
        <v>104.34936999999999</v>
      </c>
      <c r="BJ32" s="19">
        <v>104.34936999999999</v>
      </c>
      <c r="BK32" s="19">
        <v>6.1506299999999996</v>
      </c>
      <c r="BL32" s="19">
        <v>247.1</v>
      </c>
      <c r="BM32" s="19">
        <v>301.85444999999999</v>
      </c>
      <c r="BN32" s="19">
        <v>310.29169000000002</v>
      </c>
      <c r="BO32" s="19">
        <v>-63.191690000000001</v>
      </c>
      <c r="BP32" s="19">
        <v>2.9</v>
      </c>
      <c r="BQ32" s="19">
        <v>4.4318400000000002</v>
      </c>
      <c r="BR32" s="19">
        <v>4.4318400000000002</v>
      </c>
      <c r="BS32" s="19">
        <v>-1.5318400000000001</v>
      </c>
      <c r="BT32" s="19"/>
      <c r="BU32" s="19"/>
      <c r="BV32" s="19"/>
      <c r="BW32" s="19">
        <v>0</v>
      </c>
      <c r="BX32" s="19"/>
      <c r="BY32" s="19"/>
      <c r="BZ32" s="19"/>
      <c r="CA32" s="19">
        <v>0</v>
      </c>
      <c r="CB32" s="19"/>
      <c r="CC32" s="19"/>
      <c r="CD32" s="19"/>
      <c r="CE32" s="19">
        <v>0</v>
      </c>
      <c r="CF32" s="19"/>
      <c r="CG32" s="19"/>
      <c r="CH32" s="19"/>
      <c r="CI32" s="19">
        <v>0</v>
      </c>
      <c r="CJ32" s="19">
        <v>123.5</v>
      </c>
      <c r="CK32" s="19">
        <v>118.74925</v>
      </c>
      <c r="CL32" s="19">
        <v>118.74925</v>
      </c>
      <c r="CM32" s="19">
        <v>4.75075</v>
      </c>
      <c r="CN32" s="19">
        <v>7.5</v>
      </c>
      <c r="CO32" s="19">
        <v>5.1333399999999996</v>
      </c>
      <c r="CP32" s="19">
        <v>5.1333399999999996</v>
      </c>
      <c r="CQ32" s="19">
        <v>2.36666</v>
      </c>
      <c r="CR32" s="19">
        <v>3.2</v>
      </c>
      <c r="CS32" s="19">
        <v>2.8177599999999998</v>
      </c>
      <c r="CT32" s="19">
        <v>2.8177599999999998</v>
      </c>
      <c r="CU32" s="19">
        <v>0.38224000000000002</v>
      </c>
      <c r="CV32" s="19">
        <v>22.4</v>
      </c>
      <c r="CW32" s="19">
        <v>22.389009999999999</v>
      </c>
      <c r="CX32" s="19">
        <v>22.389009999999999</v>
      </c>
      <c r="CY32" s="19">
        <v>1.099E-2</v>
      </c>
      <c r="CZ32" s="19">
        <v>6.9</v>
      </c>
      <c r="DA32" s="19">
        <v>6.6854100000000001</v>
      </c>
      <c r="DB32" s="19">
        <v>6.6854100000000001</v>
      </c>
      <c r="DC32" s="19">
        <v>0.21459</v>
      </c>
      <c r="DD32" s="19">
        <v>12.6</v>
      </c>
      <c r="DE32" s="19">
        <v>14.919420000000001</v>
      </c>
      <c r="DF32" s="19">
        <v>14.919420000000001</v>
      </c>
      <c r="DG32" s="19">
        <v>-2.31942</v>
      </c>
      <c r="DH32" s="19">
        <v>49.3</v>
      </c>
      <c r="DI32" s="19">
        <v>48.303629999999998</v>
      </c>
      <c r="DJ32" s="19">
        <v>88.545820000000006</v>
      </c>
      <c r="DK32" s="19">
        <v>-39.245820000000002</v>
      </c>
      <c r="DL32" s="19"/>
      <c r="DM32" s="19"/>
      <c r="DN32" s="19"/>
      <c r="DO32" s="19">
        <v>0</v>
      </c>
      <c r="DP32" s="19"/>
      <c r="DQ32" s="19"/>
      <c r="DR32" s="19"/>
      <c r="DS32" s="19">
        <v>0</v>
      </c>
      <c r="DT32" s="19"/>
      <c r="DU32" s="19"/>
      <c r="DV32" s="19"/>
      <c r="DW32" s="19">
        <v>0</v>
      </c>
      <c r="DX32" s="19"/>
      <c r="DY32" s="19"/>
      <c r="DZ32" s="19"/>
      <c r="EA32" s="19">
        <v>0</v>
      </c>
      <c r="EB32" s="19">
        <v>83.3</v>
      </c>
      <c r="EC32" s="19">
        <v>71.823719999999994</v>
      </c>
      <c r="ED32" s="19">
        <v>83.64819</v>
      </c>
      <c r="EE32" s="19">
        <v>-0.34819</v>
      </c>
      <c r="EF32" s="19">
        <v>52.9</v>
      </c>
      <c r="EG32" s="19">
        <v>118.66455999999999</v>
      </c>
      <c r="EH32" s="19">
        <v>86.069490000000002</v>
      </c>
      <c r="EI32" s="19">
        <v>-33.169490000000003</v>
      </c>
      <c r="EJ32" s="19"/>
      <c r="EK32" s="19"/>
      <c r="EL32" s="19"/>
      <c r="EM32" s="19">
        <v>0</v>
      </c>
      <c r="EN32" s="19"/>
      <c r="EO32" s="19"/>
      <c r="EP32" s="19"/>
      <c r="EQ32" s="19">
        <v>0</v>
      </c>
      <c r="ER32" s="19"/>
      <c r="ES32" s="19"/>
      <c r="ET32" s="19"/>
      <c r="EU32" s="19">
        <v>0</v>
      </c>
      <c r="EV32" s="19">
        <v>6.5</v>
      </c>
      <c r="EW32" s="19">
        <v>6.39</v>
      </c>
      <c r="EX32" s="19">
        <v>6.39</v>
      </c>
      <c r="EY32" s="19">
        <v>0.11</v>
      </c>
      <c r="EZ32" s="19">
        <v>147.1</v>
      </c>
      <c r="FA32" s="19">
        <v>144.32990000000001</v>
      </c>
      <c r="FB32" s="19">
        <v>144.32991000000001</v>
      </c>
      <c r="FC32" s="19">
        <v>2.7700900000000002</v>
      </c>
      <c r="FD32" s="19">
        <v>33.299999999999997</v>
      </c>
      <c r="FE32" s="19">
        <v>30.59984</v>
      </c>
      <c r="FF32" s="19">
        <v>30.59984</v>
      </c>
      <c r="FG32" s="19">
        <v>2.7001599999999999</v>
      </c>
      <c r="FH32" s="19">
        <v>44.4</v>
      </c>
      <c r="FI32" s="19">
        <v>45</v>
      </c>
      <c r="FJ32" s="19">
        <v>45.000030000000002</v>
      </c>
      <c r="FK32" s="19">
        <v>-0.60002999999999995</v>
      </c>
      <c r="FL32" s="19">
        <v>19.8</v>
      </c>
      <c r="FM32" s="19">
        <v>15.082800000000001</v>
      </c>
      <c r="FN32" s="19">
        <v>15.082800000000001</v>
      </c>
      <c r="FO32" s="19">
        <v>4.7172000000000001</v>
      </c>
      <c r="FP32" s="19">
        <v>18.600000000000001</v>
      </c>
      <c r="FQ32" s="19">
        <v>18.088999999999999</v>
      </c>
      <c r="FR32" s="19">
        <v>17.562139999999999</v>
      </c>
      <c r="FS32" s="19">
        <v>1.03786</v>
      </c>
      <c r="FT32" s="19">
        <v>11.5</v>
      </c>
      <c r="FU32" s="19">
        <v>10.67961</v>
      </c>
      <c r="FV32" s="19">
        <v>10.67961</v>
      </c>
      <c r="FW32" s="19">
        <v>0.82038999999999995</v>
      </c>
      <c r="FX32" s="19">
        <v>65</v>
      </c>
      <c r="FY32" s="19">
        <v>64.889049999999997</v>
      </c>
      <c r="FZ32" s="19">
        <v>64.889049999999997</v>
      </c>
      <c r="GA32" s="19">
        <v>0.11094999999999999</v>
      </c>
      <c r="GB32" s="19">
        <v>180.8</v>
      </c>
      <c r="GC32" s="19">
        <v>184.91498000000001</v>
      </c>
      <c r="GD32" s="19">
        <v>184.91498000000001</v>
      </c>
      <c r="GE32" s="19">
        <v>-4.1149800000000001</v>
      </c>
      <c r="GF32" s="19">
        <v>181.2</v>
      </c>
      <c r="GG32" s="19">
        <v>184.91498000000001</v>
      </c>
      <c r="GH32" s="19">
        <v>184.91498000000001</v>
      </c>
      <c r="GI32" s="19">
        <v>-3.7149800000000002</v>
      </c>
      <c r="GJ32" s="19">
        <v>183.7</v>
      </c>
      <c r="GK32" s="19">
        <v>185.47028</v>
      </c>
      <c r="GL32" s="19">
        <v>185.47028</v>
      </c>
      <c r="GM32" s="19">
        <v>-1.7702800000000001</v>
      </c>
      <c r="GN32" s="19">
        <v>80</v>
      </c>
      <c r="GO32" s="19">
        <v>57.4848</v>
      </c>
      <c r="GP32" s="19">
        <v>88.410179999999997</v>
      </c>
      <c r="GQ32" s="19">
        <v>-8.4101800000000004</v>
      </c>
      <c r="GR32" s="19">
        <v>6.7</v>
      </c>
      <c r="GS32" s="19"/>
      <c r="GT32" s="19"/>
      <c r="GU32" s="19">
        <v>6.7</v>
      </c>
      <c r="GV32" s="19">
        <v>8.6999999999999993</v>
      </c>
      <c r="GW32" s="19">
        <v>6.8964100000000004</v>
      </c>
      <c r="GX32" s="19">
        <v>6.8964100000000004</v>
      </c>
      <c r="GY32" s="19">
        <v>1.80359</v>
      </c>
      <c r="GZ32" s="19">
        <v>15.5</v>
      </c>
      <c r="HA32" s="19">
        <v>16</v>
      </c>
      <c r="HB32" s="19">
        <v>12.000019999999999</v>
      </c>
      <c r="HC32" s="19">
        <v>3.4999799999999999</v>
      </c>
      <c r="HD32" s="19">
        <v>27.8</v>
      </c>
      <c r="HE32" s="19">
        <v>30.81456</v>
      </c>
      <c r="HF32" s="19">
        <v>30.81456</v>
      </c>
      <c r="HG32" s="19">
        <v>-3.0145599999999999</v>
      </c>
      <c r="HH32" s="19">
        <v>2</v>
      </c>
      <c r="HI32" s="19">
        <v>1.97359</v>
      </c>
      <c r="HJ32" s="19">
        <v>1.97359</v>
      </c>
      <c r="HK32" s="19">
        <v>2.6409999999999999E-2</v>
      </c>
      <c r="HL32" s="19">
        <v>12.7</v>
      </c>
      <c r="HM32" s="19">
        <v>15.580909999999999</v>
      </c>
      <c r="HN32" s="19">
        <v>15.580909999999999</v>
      </c>
      <c r="HO32" s="19">
        <v>-2.8809100000000001</v>
      </c>
      <c r="HP32" s="19">
        <v>51.9</v>
      </c>
      <c r="HQ32" s="19">
        <v>85</v>
      </c>
      <c r="HR32" s="19">
        <v>79.078720000000004</v>
      </c>
      <c r="HS32" s="19">
        <v>-27.178719999999998</v>
      </c>
      <c r="HT32" s="19"/>
      <c r="HU32" s="19"/>
      <c r="HV32" s="19"/>
      <c r="HW32" s="19">
        <v>0</v>
      </c>
      <c r="HX32" s="19"/>
      <c r="HY32" s="19"/>
      <c r="HZ32" s="19"/>
      <c r="IA32" s="19">
        <v>0</v>
      </c>
      <c r="IB32" s="19">
        <v>81.2</v>
      </c>
      <c r="IC32" s="19">
        <v>85.482579999999999</v>
      </c>
      <c r="ID32" s="19">
        <v>65.337180000000004</v>
      </c>
      <c r="IE32" s="19">
        <v>15.862819999999999</v>
      </c>
      <c r="IF32" s="19"/>
      <c r="IG32" s="19"/>
      <c r="IH32" s="19"/>
      <c r="II32" s="19">
        <v>0</v>
      </c>
      <c r="IJ32" s="19"/>
      <c r="IK32" s="19"/>
      <c r="IL32" s="19"/>
      <c r="IM32" s="19">
        <v>0</v>
      </c>
      <c r="IN32" s="19">
        <v>44.6</v>
      </c>
      <c r="IO32" s="19">
        <v>48.181449999999998</v>
      </c>
      <c r="IP32" s="19">
        <v>48.181449999999998</v>
      </c>
      <c r="IQ32" s="19">
        <v>-3.5814499999999998</v>
      </c>
      <c r="IR32" s="19"/>
      <c r="IS32" s="19"/>
      <c r="IT32" s="19"/>
      <c r="IU32" s="19">
        <v>0</v>
      </c>
      <c r="IV32" s="19"/>
      <c r="IW32" s="19"/>
      <c r="IX32" s="19"/>
      <c r="IY32" s="19">
        <v>0</v>
      </c>
      <c r="IZ32" s="19"/>
      <c r="JA32" s="19"/>
      <c r="JB32" s="19"/>
      <c r="JC32" s="19">
        <v>0</v>
      </c>
      <c r="JD32" s="19">
        <v>65.099999999999994</v>
      </c>
      <c r="JE32" s="19">
        <v>39.89423</v>
      </c>
      <c r="JF32" s="19">
        <v>77.522220000000004</v>
      </c>
      <c r="JG32" s="19">
        <v>-12.422219999999999</v>
      </c>
      <c r="JH32" s="19">
        <v>176.7</v>
      </c>
      <c r="JI32" s="19">
        <v>185.03034</v>
      </c>
      <c r="JJ32" s="19">
        <v>185.03034</v>
      </c>
      <c r="JK32" s="19">
        <v>-8.3303399999999996</v>
      </c>
      <c r="JL32" s="19">
        <v>174.6</v>
      </c>
      <c r="JM32" s="19">
        <v>185.03034</v>
      </c>
      <c r="JN32" s="19">
        <v>185.03034</v>
      </c>
      <c r="JO32" s="19">
        <v>-10.430339999999999</v>
      </c>
      <c r="JP32" s="19">
        <v>206.4</v>
      </c>
      <c r="JQ32" s="19">
        <v>185.03034</v>
      </c>
      <c r="JR32" s="19">
        <v>185.03034</v>
      </c>
      <c r="JS32" s="19">
        <v>21.36966</v>
      </c>
      <c r="JT32" s="19">
        <v>270.8</v>
      </c>
      <c r="JU32" s="19">
        <v>278.37898000000001</v>
      </c>
      <c r="JV32" s="19">
        <v>278.37898000000001</v>
      </c>
      <c r="JW32" s="19">
        <v>-7.5789799999999996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0.4</v>
      </c>
      <c r="LE32" s="19">
        <v>0.63188999999999995</v>
      </c>
      <c r="LF32" s="19">
        <v>0.63188999999999995</v>
      </c>
      <c r="LG32" s="19">
        <v>-0.23189000000000001</v>
      </c>
      <c r="LH32" s="19">
        <v>98.7</v>
      </c>
      <c r="LI32" s="19">
        <v>155.48519999999999</v>
      </c>
      <c r="LJ32" s="19">
        <v>108.56331</v>
      </c>
      <c r="LK32" s="19">
        <v>-9.8633100000000002</v>
      </c>
      <c r="LL32" s="19">
        <v>78.7</v>
      </c>
      <c r="LM32" s="19">
        <v>86.698939999999993</v>
      </c>
      <c r="LN32" s="19">
        <v>89.737350000000006</v>
      </c>
      <c r="LO32" s="19">
        <v>-11.03735</v>
      </c>
      <c r="LP32" s="19">
        <v>65.7</v>
      </c>
      <c r="LQ32" s="19">
        <v>67.133979999999994</v>
      </c>
      <c r="LR32" s="19">
        <v>67.133979999999994</v>
      </c>
      <c r="LS32" s="19">
        <v>-1.43398</v>
      </c>
      <c r="LT32" s="19">
        <v>71.7</v>
      </c>
      <c r="LU32" s="19">
        <v>70.104979999999998</v>
      </c>
      <c r="LV32" s="19">
        <v>72.37388</v>
      </c>
      <c r="LW32" s="19">
        <v>-0.67388000000000003</v>
      </c>
      <c r="LX32" s="19">
        <v>29.4</v>
      </c>
      <c r="LY32" s="19">
        <v>29.01249</v>
      </c>
      <c r="LZ32" s="19">
        <v>29.951460000000001</v>
      </c>
      <c r="MA32" s="19">
        <v>-0.55145999999999995</v>
      </c>
      <c r="MB32" s="19"/>
      <c r="MC32" s="19"/>
      <c r="MD32" s="19"/>
      <c r="ME32" s="19">
        <v>0</v>
      </c>
      <c r="MF32" s="19"/>
      <c r="MG32" s="19"/>
      <c r="MH32" s="19"/>
      <c r="MI32" s="19">
        <v>0</v>
      </c>
      <c r="MJ32" s="19"/>
      <c r="MK32" s="19"/>
      <c r="ML32" s="19"/>
      <c r="MM32" s="19">
        <v>0</v>
      </c>
      <c r="MN32" s="19">
        <v>146.5</v>
      </c>
      <c r="MO32" s="19">
        <v>158.87633</v>
      </c>
      <c r="MP32" s="19">
        <v>159.10807</v>
      </c>
      <c r="MQ32" s="19">
        <v>-12.60807</v>
      </c>
      <c r="MR32" s="19">
        <v>148.69999999999999</v>
      </c>
      <c r="MS32" s="19">
        <v>158.87633</v>
      </c>
      <c r="MT32" s="19">
        <v>159.10807</v>
      </c>
      <c r="MU32" s="19">
        <v>-10.40807</v>
      </c>
      <c r="MV32" s="19">
        <v>149.69999999999999</v>
      </c>
      <c r="MW32" s="19">
        <v>159.35344000000001</v>
      </c>
      <c r="MX32" s="19">
        <v>159.58587</v>
      </c>
      <c r="MY32" s="19">
        <v>-9.8858700000000006</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1.2450000000000001</v>
      </c>
      <c r="OE32" s="19">
        <v>5.5E-2</v>
      </c>
      <c r="OF32" s="19">
        <v>108</v>
      </c>
      <c r="OG32" s="19">
        <v>94.438940000000002</v>
      </c>
      <c r="OH32" s="19">
        <v>106.71</v>
      </c>
      <c r="OI32" s="19">
        <v>1.29</v>
      </c>
      <c r="OJ32" s="19">
        <v>79.900000000000006</v>
      </c>
      <c r="OK32" s="19"/>
      <c r="OL32" s="19">
        <v>77.058000000000007</v>
      </c>
      <c r="OM32" s="19">
        <v>2.8420000000000001</v>
      </c>
      <c r="ON32" s="19">
        <v>13.3</v>
      </c>
      <c r="OO32" s="19">
        <v>16.623999999999999</v>
      </c>
      <c r="OP32" s="19">
        <v>16.623999999999999</v>
      </c>
      <c r="OQ32" s="19">
        <v>-3.3239999999999998</v>
      </c>
      <c r="OR32" s="19">
        <v>0</v>
      </c>
      <c r="OS32" s="19"/>
      <c r="OT32" s="19">
        <v>0.4</v>
      </c>
      <c r="OU32" s="19">
        <v>-0.4</v>
      </c>
      <c r="OV32" s="19">
        <v>5.5</v>
      </c>
      <c r="OW32" s="19">
        <v>5.2</v>
      </c>
      <c r="OX32" s="19">
        <v>5.2</v>
      </c>
      <c r="OY32" s="19">
        <v>0.3</v>
      </c>
      <c r="OZ32" s="19">
        <v>5</v>
      </c>
      <c r="PA32" s="19">
        <v>5</v>
      </c>
      <c r="PB32" s="19">
        <v>5</v>
      </c>
      <c r="PC32" s="19">
        <v>0</v>
      </c>
      <c r="PD32" s="19">
        <v>9.9</v>
      </c>
      <c r="PE32" s="19">
        <v>9</v>
      </c>
      <c r="PF32" s="19">
        <v>9</v>
      </c>
      <c r="PG32" s="19">
        <v>0.9</v>
      </c>
      <c r="PH32" s="19">
        <v>1.1000000000000001</v>
      </c>
      <c r="PI32" s="19">
        <v>2.0542199999999999</v>
      </c>
      <c r="PJ32" s="19">
        <v>1.46</v>
      </c>
      <c r="PK32" s="19">
        <v>-0.36</v>
      </c>
      <c r="PL32" s="19">
        <v>0.5</v>
      </c>
      <c r="PM32" s="19">
        <v>1</v>
      </c>
      <c r="PN32" s="19">
        <v>1</v>
      </c>
      <c r="PO32" s="19">
        <v>-0.5</v>
      </c>
      <c r="PP32" s="19">
        <v>1.8</v>
      </c>
      <c r="PQ32" s="19">
        <v>1.83</v>
      </c>
      <c r="PR32" s="19">
        <v>1.83</v>
      </c>
      <c r="PS32" s="19">
        <v>-0.03</v>
      </c>
      <c r="PT32" s="19">
        <v>4.8</v>
      </c>
      <c r="PU32" s="19">
        <v>4.3499999999999996</v>
      </c>
      <c r="PV32" s="19">
        <v>4.3499999999999996</v>
      </c>
      <c r="PW32" s="19">
        <v>0.45</v>
      </c>
      <c r="PX32" s="19">
        <v>15.9</v>
      </c>
      <c r="PY32" s="19">
        <v>14.56311</v>
      </c>
      <c r="PZ32" s="19">
        <v>14.56311</v>
      </c>
      <c r="QA32" s="19">
        <v>1.3368899999999999</v>
      </c>
      <c r="QB32" s="19">
        <v>4.7</v>
      </c>
      <c r="QC32" s="19">
        <v>5</v>
      </c>
      <c r="QD32" s="19">
        <v>5</v>
      </c>
      <c r="QE32" s="19">
        <v>-0.3</v>
      </c>
      <c r="QF32" s="19">
        <v>4</v>
      </c>
      <c r="QG32" s="19">
        <v>3.1</v>
      </c>
      <c r="QH32" s="19">
        <v>3.1</v>
      </c>
      <c r="QI32" s="19">
        <v>0.9</v>
      </c>
      <c r="QJ32" s="19">
        <v>0</v>
      </c>
      <c r="QK32" s="19">
        <v>3.4</v>
      </c>
      <c r="QL32" s="19">
        <v>3.4</v>
      </c>
      <c r="QM32" s="19">
        <v>-3.4</v>
      </c>
      <c r="QN32" s="19">
        <v>18.3</v>
      </c>
      <c r="QO32" s="19">
        <v>16.990290000000002</v>
      </c>
      <c r="QP32" s="19">
        <v>16.990290000000002</v>
      </c>
      <c r="QQ32" s="19">
        <v>1.3097099999999999</v>
      </c>
      <c r="QR32" s="19">
        <v>14.9</v>
      </c>
      <c r="QS32" s="19"/>
      <c r="QT32" s="19">
        <v>13.972</v>
      </c>
      <c r="QU32" s="19">
        <v>0.92800000000000005</v>
      </c>
      <c r="QV32" s="19">
        <v>17.600000000000001</v>
      </c>
      <c r="QW32" s="19"/>
      <c r="QX32" s="19">
        <v>17.486000000000001</v>
      </c>
      <c r="QY32" s="19">
        <v>0.114</v>
      </c>
      <c r="QZ32" s="19">
        <v>23.6</v>
      </c>
      <c r="RA32" s="19">
        <v>24.570900000000002</v>
      </c>
      <c r="RB32" s="19">
        <v>24.779</v>
      </c>
      <c r="RC32" s="19">
        <v>-1.179</v>
      </c>
      <c r="RD32" s="19">
        <v>70.5</v>
      </c>
      <c r="RE32" s="19">
        <v>70.079080000000005</v>
      </c>
      <c r="RF32" s="19">
        <v>73.457999999999998</v>
      </c>
      <c r="RG32" s="19">
        <v>-2.9580000000000002</v>
      </c>
      <c r="RH32" s="19">
        <v>4.4000000000000004</v>
      </c>
      <c r="RI32" s="19">
        <v>4.2</v>
      </c>
      <c r="RJ32" s="19">
        <v>4.2</v>
      </c>
      <c r="RK32" s="19">
        <v>0.2</v>
      </c>
      <c r="RL32" s="19">
        <v>1.2</v>
      </c>
      <c r="RM32" s="19">
        <v>1.2</v>
      </c>
      <c r="RN32" s="19">
        <v>1.2</v>
      </c>
      <c r="RO32" s="19">
        <v>0</v>
      </c>
      <c r="RP32" s="19">
        <v>1.2</v>
      </c>
      <c r="RQ32" s="19">
        <v>1.2</v>
      </c>
      <c r="RR32" s="19">
        <v>1.2</v>
      </c>
      <c r="RS32" s="19">
        <v>0</v>
      </c>
      <c r="RT32" s="19">
        <v>3</v>
      </c>
      <c r="RU32" s="19">
        <v>2.8</v>
      </c>
      <c r="RV32" s="19">
        <v>2.8</v>
      </c>
      <c r="RW32" s="19">
        <v>0.2</v>
      </c>
      <c r="RX32" s="19">
        <v>18.100000000000001</v>
      </c>
      <c r="RY32" s="19"/>
      <c r="RZ32" s="19">
        <v>17.998999999999999</v>
      </c>
      <c r="SA32" s="19">
        <v>0.10100000000000001</v>
      </c>
      <c r="SB32" s="19">
        <v>2.5</v>
      </c>
      <c r="SC32" s="19">
        <v>2.46</v>
      </c>
      <c r="SD32" s="19">
        <v>2.46</v>
      </c>
      <c r="SE32" s="19">
        <v>0.04</v>
      </c>
      <c r="SF32" s="19">
        <v>18.7</v>
      </c>
      <c r="SG32" s="19">
        <v>19.772790000000001</v>
      </c>
      <c r="SH32" s="19">
        <v>15.113</v>
      </c>
      <c r="SI32" s="19">
        <v>3.5870000000000002</v>
      </c>
      <c r="SJ32" s="19">
        <v>1</v>
      </c>
      <c r="SK32" s="19">
        <v>1.1599999999999999</v>
      </c>
      <c r="SL32" s="19">
        <v>1.1599999999999999</v>
      </c>
      <c r="SM32" s="19">
        <v>-0.16</v>
      </c>
      <c r="SN32" s="19">
        <v>0</v>
      </c>
      <c r="SO32" s="19">
        <v>0.4</v>
      </c>
      <c r="SP32" s="19">
        <v>0.4</v>
      </c>
      <c r="SQ32" s="19">
        <v>-0.4</v>
      </c>
      <c r="SR32" s="19">
        <v>5</v>
      </c>
      <c r="SS32" s="19">
        <v>3.9</v>
      </c>
      <c r="ST32" s="19">
        <v>3.9</v>
      </c>
      <c r="SU32" s="19">
        <v>1.1000000000000001</v>
      </c>
      <c r="SV32" s="19">
        <v>2.5</v>
      </c>
      <c r="SW32" s="19">
        <v>3</v>
      </c>
      <c r="SX32" s="19">
        <v>3</v>
      </c>
      <c r="SY32" s="19">
        <v>-0.5</v>
      </c>
      <c r="SZ32" s="19">
        <v>4</v>
      </c>
      <c r="TA32" s="19">
        <v>3.2</v>
      </c>
      <c r="TB32" s="19">
        <v>3.2</v>
      </c>
      <c r="TC32" s="19">
        <v>0.8</v>
      </c>
      <c r="TD32" s="19">
        <v>6.5</v>
      </c>
      <c r="TE32" s="19">
        <v>4.5</v>
      </c>
      <c r="TF32" s="19">
        <v>4.5</v>
      </c>
      <c r="TG32" s="19">
        <v>2</v>
      </c>
      <c r="TH32" s="19">
        <v>10</v>
      </c>
      <c r="TI32" s="19">
        <v>10</v>
      </c>
      <c r="TJ32" s="19">
        <v>10</v>
      </c>
      <c r="TK32" s="19">
        <v>0</v>
      </c>
      <c r="TL32" s="19">
        <v>27.1</v>
      </c>
      <c r="TM32" s="19">
        <v>18.959</v>
      </c>
      <c r="TN32" s="19">
        <v>18.959</v>
      </c>
      <c r="TO32" s="19">
        <v>8.141</v>
      </c>
      <c r="TP32" s="19">
        <v>55.2</v>
      </c>
      <c r="TQ32" s="19">
        <v>47.543219999999998</v>
      </c>
      <c r="TR32" s="19">
        <v>69.191999999999993</v>
      </c>
      <c r="TS32" s="19">
        <v>-13.992000000000001</v>
      </c>
      <c r="TT32" s="19">
        <v>33.5</v>
      </c>
      <c r="TU32" s="19"/>
      <c r="TV32" s="19">
        <v>34.561999999999998</v>
      </c>
      <c r="TW32" s="19">
        <v>-1.0620000000000001</v>
      </c>
      <c r="TX32" s="19">
        <v>103.9</v>
      </c>
      <c r="TY32" s="19">
        <v>64.746979999999994</v>
      </c>
      <c r="TZ32" s="19">
        <v>50.3</v>
      </c>
      <c r="UA32" s="19">
        <v>53.6</v>
      </c>
      <c r="UB32" s="19">
        <v>110</v>
      </c>
      <c r="UC32" s="19">
        <v>75.826599999999999</v>
      </c>
      <c r="UD32" s="19">
        <v>67.016999999999996</v>
      </c>
      <c r="UE32" s="19">
        <v>42.982999999999997</v>
      </c>
      <c r="UF32" s="19">
        <v>0</v>
      </c>
      <c r="UG32" s="19">
        <v>8.3170000000000002</v>
      </c>
      <c r="UH32" s="19">
        <v>8.3170000000000002</v>
      </c>
      <c r="UI32" s="19">
        <v>-8.3170000000000002</v>
      </c>
      <c r="UJ32" s="19">
        <v>9.3000000000000007</v>
      </c>
      <c r="UK32" s="19">
        <v>6.3129999999999997</v>
      </c>
      <c r="UL32" s="19">
        <v>6.3129999999999997</v>
      </c>
      <c r="UM32" s="19">
        <v>2.9870000000000001</v>
      </c>
      <c r="UN32" s="19">
        <v>6.5</v>
      </c>
      <c r="UO32" s="19">
        <v>4</v>
      </c>
      <c r="UP32" s="19">
        <v>4</v>
      </c>
      <c r="UQ32" s="19">
        <v>2.5</v>
      </c>
      <c r="UR32" s="19">
        <v>2.2000000000000002</v>
      </c>
      <c r="US32" s="19">
        <v>2</v>
      </c>
      <c r="UT32" s="19">
        <v>2</v>
      </c>
      <c r="UU32" s="19">
        <v>0.2</v>
      </c>
      <c r="UV32" s="19">
        <v>8.3000000000000007</v>
      </c>
      <c r="UW32" s="19">
        <v>7.5</v>
      </c>
      <c r="UX32" s="19">
        <v>7.5</v>
      </c>
      <c r="UY32" s="19">
        <v>0.8</v>
      </c>
      <c r="UZ32" s="19">
        <v>6.4</v>
      </c>
      <c r="VA32" s="19">
        <v>8</v>
      </c>
      <c r="VB32" s="19">
        <v>3</v>
      </c>
      <c r="VC32" s="19">
        <v>3.4</v>
      </c>
      <c r="VD32" s="19">
        <v>7</v>
      </c>
      <c r="VE32" s="19">
        <v>8</v>
      </c>
      <c r="VF32" s="19">
        <v>3.4</v>
      </c>
      <c r="VG32" s="19">
        <v>3.6</v>
      </c>
      <c r="VH32" s="19">
        <v>7</v>
      </c>
      <c r="VI32" s="19">
        <v>8</v>
      </c>
      <c r="VJ32" s="19">
        <v>3.5</v>
      </c>
      <c r="VK32" s="19">
        <v>3.5</v>
      </c>
      <c r="VL32" s="19">
        <v>11.8</v>
      </c>
      <c r="VM32" s="19">
        <v>15.614000000000001</v>
      </c>
      <c r="VN32" s="19">
        <v>15.614000000000001</v>
      </c>
      <c r="VO32" s="19">
        <v>-3.8140000000000001</v>
      </c>
      <c r="VP32" s="19">
        <v>251.5</v>
      </c>
      <c r="VQ32" s="19"/>
      <c r="VR32" s="19">
        <v>250</v>
      </c>
      <c r="VS32" s="19">
        <v>1.5</v>
      </c>
      <c r="VT32" s="19">
        <v>18.600000000000001</v>
      </c>
      <c r="VU32" s="19"/>
      <c r="VV32" s="19">
        <v>15.75</v>
      </c>
      <c r="VW32" s="19">
        <v>2.85</v>
      </c>
      <c r="VX32" s="19">
        <v>138.19999999999999</v>
      </c>
      <c r="VY32" s="19"/>
      <c r="VZ32" s="19">
        <v>136.928</v>
      </c>
      <c r="WA32" s="19">
        <v>1.272</v>
      </c>
      <c r="WB32" s="19">
        <v>0.6</v>
      </c>
      <c r="WC32" s="19">
        <v>0.6</v>
      </c>
      <c r="WD32" s="19">
        <v>0.6</v>
      </c>
      <c r="WE32" s="19">
        <v>0</v>
      </c>
      <c r="WF32" s="19">
        <v>0</v>
      </c>
      <c r="WG32" s="19">
        <v>25.395689999999998</v>
      </c>
      <c r="WH32" s="19">
        <v>28</v>
      </c>
      <c r="WI32" s="19">
        <v>-28</v>
      </c>
      <c r="WJ32" s="19">
        <v>1.4</v>
      </c>
      <c r="WK32" s="19">
        <v>39.124850000000002</v>
      </c>
      <c r="WL32" s="19">
        <v>35</v>
      </c>
      <c r="WM32" s="19">
        <v>-33.6</v>
      </c>
      <c r="WN32" s="19">
        <v>101</v>
      </c>
      <c r="WO32" s="19"/>
      <c r="WP32" s="19">
        <v>101.953</v>
      </c>
      <c r="WQ32" s="19">
        <v>-0.95299999999999996</v>
      </c>
      <c r="WR32" s="19">
        <v>18.5</v>
      </c>
      <c r="WS32" s="19"/>
      <c r="WT32" s="19">
        <v>18.32</v>
      </c>
      <c r="WU32" s="19">
        <v>0.18</v>
      </c>
      <c r="WV32" s="19">
        <v>7.8</v>
      </c>
      <c r="WW32" s="19">
        <v>7.6</v>
      </c>
      <c r="WX32" s="19">
        <v>7.6</v>
      </c>
      <c r="WY32" s="19">
        <v>0.2</v>
      </c>
      <c r="WZ32" s="19">
        <v>18.8</v>
      </c>
      <c r="XA32" s="19">
        <v>18.4466</v>
      </c>
      <c r="XB32" s="19">
        <v>18.4466</v>
      </c>
      <c r="XC32" s="19">
        <v>0.35339999999999999</v>
      </c>
      <c r="XD32" s="19">
        <v>9.3000000000000007</v>
      </c>
      <c r="XE32" s="19">
        <v>10.8</v>
      </c>
      <c r="XF32" s="19">
        <v>10.8</v>
      </c>
      <c r="XG32" s="19">
        <v>-1.5</v>
      </c>
      <c r="XH32" s="19">
        <v>31</v>
      </c>
      <c r="XI32" s="19">
        <v>31.5</v>
      </c>
      <c r="XJ32" s="19">
        <v>31.5</v>
      </c>
      <c r="XK32" s="19">
        <v>-0.5</v>
      </c>
      <c r="XL32" s="19">
        <v>25.2</v>
      </c>
      <c r="XM32" s="19">
        <v>31.5</v>
      </c>
      <c r="XN32" s="19">
        <v>31.5</v>
      </c>
      <c r="XO32" s="19">
        <v>-6.3</v>
      </c>
      <c r="XP32" s="19">
        <v>15</v>
      </c>
      <c r="XQ32" s="19">
        <v>14</v>
      </c>
      <c r="XR32" s="19">
        <v>14</v>
      </c>
      <c r="XS32" s="19">
        <v>1</v>
      </c>
      <c r="XT32" s="19">
        <v>18.3</v>
      </c>
      <c r="XU32" s="19">
        <v>17</v>
      </c>
      <c r="XV32" s="19">
        <v>17</v>
      </c>
      <c r="XW32" s="19">
        <v>1.3</v>
      </c>
      <c r="XX32" s="19">
        <v>0</v>
      </c>
      <c r="XY32" s="19">
        <v>7.8</v>
      </c>
      <c r="XZ32" s="19">
        <v>7.8</v>
      </c>
      <c r="YA32" s="19">
        <v>-7.8</v>
      </c>
      <c r="YB32" s="19">
        <v>7.2</v>
      </c>
      <c r="YC32" s="19">
        <v>7</v>
      </c>
      <c r="YD32" s="19">
        <v>11</v>
      </c>
      <c r="YE32" s="19">
        <v>-3.8</v>
      </c>
    </row>
    <row r="33" spans="1:655" ht="24" customHeight="1" x14ac:dyDescent="0.3">
      <c r="A33" s="1"/>
      <c r="B33" s="13" t="s">
        <v>27</v>
      </c>
      <c r="C33" s="13" t="s">
        <v>734</v>
      </c>
      <c r="D33" s="14">
        <v>99.7</v>
      </c>
      <c r="E33" s="14">
        <v>101.60194</v>
      </c>
      <c r="F33" s="14">
        <v>101.60194</v>
      </c>
      <c r="G33" s="14">
        <v>-1.90194</v>
      </c>
      <c r="H33" s="14">
        <v>630.5</v>
      </c>
      <c r="I33" s="14">
        <v>643.52629999999999</v>
      </c>
      <c r="J33" s="14">
        <v>643.52629999999999</v>
      </c>
      <c r="K33" s="14">
        <v>-13.026300000000001</v>
      </c>
      <c r="L33" s="14">
        <v>215.7</v>
      </c>
      <c r="M33" s="14">
        <v>209.35054</v>
      </c>
      <c r="N33" s="14">
        <v>209.35054</v>
      </c>
      <c r="O33" s="14">
        <v>6.3494599999999997</v>
      </c>
      <c r="P33" s="14"/>
      <c r="Q33" s="14"/>
      <c r="R33" s="14"/>
      <c r="S33" s="14">
        <v>0</v>
      </c>
      <c r="T33" s="14"/>
      <c r="U33" s="14"/>
      <c r="V33" s="14"/>
      <c r="W33" s="14">
        <v>0</v>
      </c>
      <c r="X33" s="14">
        <v>11.8</v>
      </c>
      <c r="Y33" s="14">
        <v>21.843419999999998</v>
      </c>
      <c r="Z33" s="14">
        <v>12.091340000000001</v>
      </c>
      <c r="AA33" s="14">
        <v>-0.29133999999999999</v>
      </c>
      <c r="AB33" s="14">
        <v>89.5</v>
      </c>
      <c r="AC33" s="14">
        <v>103.663</v>
      </c>
      <c r="AD33" s="14">
        <v>87.85</v>
      </c>
      <c r="AE33" s="14">
        <v>1.65</v>
      </c>
      <c r="AF33" s="14"/>
      <c r="AG33" s="14"/>
      <c r="AH33" s="14"/>
      <c r="AI33" s="14">
        <v>0</v>
      </c>
      <c r="AJ33" s="14"/>
      <c r="AK33" s="14"/>
      <c r="AL33" s="14"/>
      <c r="AM33" s="14">
        <v>0</v>
      </c>
      <c r="AN33" s="14">
        <v>186.8</v>
      </c>
      <c r="AO33" s="14">
        <v>196.22801999999999</v>
      </c>
      <c r="AP33" s="14">
        <v>196.22801999999999</v>
      </c>
      <c r="AQ33" s="14">
        <v>-9.4280200000000001</v>
      </c>
      <c r="AR33" s="14">
        <v>206.6</v>
      </c>
      <c r="AS33" s="14">
        <v>196.22801999999999</v>
      </c>
      <c r="AT33" s="14">
        <v>196.22801999999999</v>
      </c>
      <c r="AU33" s="14">
        <v>10.371980000000001</v>
      </c>
      <c r="AV33" s="14">
        <v>208.7</v>
      </c>
      <c r="AW33" s="14">
        <v>196.22801999999999</v>
      </c>
      <c r="AX33" s="14">
        <v>196.22801999999999</v>
      </c>
      <c r="AY33" s="14">
        <v>12.47198</v>
      </c>
      <c r="AZ33" s="14">
        <v>288.10000000000002</v>
      </c>
      <c r="BA33" s="14">
        <v>295.22593999999998</v>
      </c>
      <c r="BB33" s="14">
        <v>295.22593999999998</v>
      </c>
      <c r="BC33" s="14">
        <v>-7.1259399999999999</v>
      </c>
      <c r="BD33" s="14">
        <v>212.7</v>
      </c>
      <c r="BE33" s="14">
        <v>208.07390000000001</v>
      </c>
      <c r="BF33" s="14">
        <v>208.07390000000001</v>
      </c>
      <c r="BG33" s="14">
        <v>4.6261000000000001</v>
      </c>
      <c r="BH33" s="14">
        <v>110.1</v>
      </c>
      <c r="BI33" s="14">
        <v>104.34936999999999</v>
      </c>
      <c r="BJ33" s="14">
        <v>104.34936999999999</v>
      </c>
      <c r="BK33" s="14">
        <v>5.7506300000000001</v>
      </c>
      <c r="BL33" s="14">
        <v>246.2</v>
      </c>
      <c r="BM33" s="14">
        <v>303.01526999999999</v>
      </c>
      <c r="BN33" s="14">
        <v>341.68923000000001</v>
      </c>
      <c r="BO33" s="14">
        <v>-95.489230000000006</v>
      </c>
      <c r="BP33" s="14">
        <v>2.9</v>
      </c>
      <c r="BQ33" s="14">
        <v>4.4318400000000002</v>
      </c>
      <c r="BR33" s="14">
        <v>4.4318400000000002</v>
      </c>
      <c r="BS33" s="14">
        <v>-1.5318400000000001</v>
      </c>
      <c r="BT33" s="14"/>
      <c r="BU33" s="14"/>
      <c r="BV33" s="14"/>
      <c r="BW33" s="14">
        <v>0</v>
      </c>
      <c r="BX33" s="14"/>
      <c r="BY33" s="14"/>
      <c r="BZ33" s="14"/>
      <c r="CA33" s="14">
        <v>0</v>
      </c>
      <c r="CB33" s="14"/>
      <c r="CC33" s="14"/>
      <c r="CD33" s="14"/>
      <c r="CE33" s="14">
        <v>0</v>
      </c>
      <c r="CF33" s="14"/>
      <c r="CG33" s="14"/>
      <c r="CH33" s="14"/>
      <c r="CI33" s="14">
        <v>0</v>
      </c>
      <c r="CJ33" s="14">
        <v>124.5</v>
      </c>
      <c r="CK33" s="14">
        <v>118.74925</v>
      </c>
      <c r="CL33" s="14">
        <v>118.74925</v>
      </c>
      <c r="CM33" s="14">
        <v>5.75075</v>
      </c>
      <c r="CN33" s="14">
        <v>7.7</v>
      </c>
      <c r="CO33" s="14">
        <v>5.1333399999999996</v>
      </c>
      <c r="CP33" s="14">
        <v>5.1333399999999996</v>
      </c>
      <c r="CQ33" s="14">
        <v>2.5666600000000002</v>
      </c>
      <c r="CR33" s="14">
        <v>3.3</v>
      </c>
      <c r="CS33" s="14">
        <v>2.8177599999999998</v>
      </c>
      <c r="CT33" s="14">
        <v>2.8177599999999998</v>
      </c>
      <c r="CU33" s="14">
        <v>0.48224</v>
      </c>
      <c r="CV33" s="14">
        <v>22.6</v>
      </c>
      <c r="CW33" s="14">
        <v>22.389009999999999</v>
      </c>
      <c r="CX33" s="14">
        <v>22.389009999999999</v>
      </c>
      <c r="CY33" s="14">
        <v>0.21099000000000001</v>
      </c>
      <c r="CZ33" s="14">
        <v>6.7</v>
      </c>
      <c r="DA33" s="14">
        <v>6.6854100000000001</v>
      </c>
      <c r="DB33" s="14">
        <v>6.6854100000000001</v>
      </c>
      <c r="DC33" s="14">
        <v>1.4590000000000001E-2</v>
      </c>
      <c r="DD33" s="14">
        <v>12.6</v>
      </c>
      <c r="DE33" s="14">
        <v>14.919420000000001</v>
      </c>
      <c r="DF33" s="14">
        <v>14.919420000000001</v>
      </c>
      <c r="DG33" s="14">
        <v>-2.31942</v>
      </c>
      <c r="DH33" s="14">
        <v>79.5</v>
      </c>
      <c r="DI33" s="14">
        <v>45</v>
      </c>
      <c r="DJ33" s="14">
        <v>86.188730000000007</v>
      </c>
      <c r="DK33" s="14">
        <v>-6.6887299999999996</v>
      </c>
      <c r="DL33" s="14"/>
      <c r="DM33" s="14"/>
      <c r="DN33" s="14"/>
      <c r="DO33" s="14">
        <v>0</v>
      </c>
      <c r="DP33" s="14"/>
      <c r="DQ33" s="14"/>
      <c r="DR33" s="14"/>
      <c r="DS33" s="14">
        <v>0</v>
      </c>
      <c r="DT33" s="14"/>
      <c r="DU33" s="14"/>
      <c r="DV33" s="14"/>
      <c r="DW33" s="14">
        <v>0</v>
      </c>
      <c r="DX33" s="14"/>
      <c r="DY33" s="14"/>
      <c r="DZ33" s="14"/>
      <c r="EA33" s="14">
        <v>0</v>
      </c>
      <c r="EB33" s="14">
        <v>83.7</v>
      </c>
      <c r="EC33" s="14">
        <v>69.48836</v>
      </c>
      <c r="ED33" s="14">
        <v>82.318929999999995</v>
      </c>
      <c r="EE33" s="14">
        <v>1.38107</v>
      </c>
      <c r="EF33" s="14">
        <v>33.700000000000003</v>
      </c>
      <c r="EG33" s="14">
        <v>118.0536</v>
      </c>
      <c r="EH33" s="14">
        <v>64.571960000000004</v>
      </c>
      <c r="EI33" s="14">
        <v>-30.871960000000001</v>
      </c>
      <c r="EJ33" s="14"/>
      <c r="EK33" s="14"/>
      <c r="EL33" s="14"/>
      <c r="EM33" s="14">
        <v>0</v>
      </c>
      <c r="EN33" s="14"/>
      <c r="EO33" s="14"/>
      <c r="EP33" s="14"/>
      <c r="EQ33" s="14">
        <v>0</v>
      </c>
      <c r="ER33" s="14"/>
      <c r="ES33" s="14"/>
      <c r="ET33" s="14"/>
      <c r="EU33" s="14">
        <v>0</v>
      </c>
      <c r="EV33" s="14">
        <v>6.5</v>
      </c>
      <c r="EW33" s="14">
        <v>6.39</v>
      </c>
      <c r="EX33" s="14">
        <v>6.39</v>
      </c>
      <c r="EY33" s="14">
        <v>0.11</v>
      </c>
      <c r="EZ33" s="14">
        <v>185.2</v>
      </c>
      <c r="FA33" s="14"/>
      <c r="FB33" s="14"/>
      <c r="FC33" s="14">
        <v>185.2</v>
      </c>
      <c r="FD33" s="14">
        <v>32</v>
      </c>
      <c r="FE33" s="14">
        <v>30.59984</v>
      </c>
      <c r="FF33" s="14">
        <v>30.59984</v>
      </c>
      <c r="FG33" s="14">
        <v>1.4001600000000001</v>
      </c>
      <c r="FH33" s="14">
        <v>44.4</v>
      </c>
      <c r="FI33" s="14">
        <v>45</v>
      </c>
      <c r="FJ33" s="14">
        <v>45.000039999999998</v>
      </c>
      <c r="FK33" s="14">
        <v>-0.60004000000000002</v>
      </c>
      <c r="FL33" s="14">
        <v>20.2</v>
      </c>
      <c r="FM33" s="14">
        <v>15.082800000000001</v>
      </c>
      <c r="FN33" s="14">
        <v>15.082800000000001</v>
      </c>
      <c r="FO33" s="14">
        <v>5.1172000000000004</v>
      </c>
      <c r="FP33" s="14">
        <v>18.600000000000001</v>
      </c>
      <c r="FQ33" s="14">
        <v>18.088999999999999</v>
      </c>
      <c r="FR33" s="14">
        <v>17.562139999999999</v>
      </c>
      <c r="FS33" s="14">
        <v>1.03786</v>
      </c>
      <c r="FT33" s="14">
        <v>11.5</v>
      </c>
      <c r="FU33" s="14">
        <v>10.67961</v>
      </c>
      <c r="FV33" s="14">
        <v>10.67961</v>
      </c>
      <c r="FW33" s="14">
        <v>0.82038999999999995</v>
      </c>
      <c r="FX33" s="14">
        <v>68.2</v>
      </c>
      <c r="FY33" s="14">
        <v>64.889049999999997</v>
      </c>
      <c r="FZ33" s="14">
        <v>64.889049999999997</v>
      </c>
      <c r="GA33" s="14">
        <v>3.3109500000000001</v>
      </c>
      <c r="GB33" s="14">
        <v>180.6</v>
      </c>
      <c r="GC33" s="14">
        <v>184.91498000000001</v>
      </c>
      <c r="GD33" s="14">
        <v>184.91498000000001</v>
      </c>
      <c r="GE33" s="14">
        <v>-4.3149800000000003</v>
      </c>
      <c r="GF33" s="14">
        <v>180.9</v>
      </c>
      <c r="GG33" s="14">
        <v>184.91498000000001</v>
      </c>
      <c r="GH33" s="14">
        <v>184.91498000000001</v>
      </c>
      <c r="GI33" s="14">
        <v>-4.0149800000000004</v>
      </c>
      <c r="GJ33" s="14">
        <v>184.1</v>
      </c>
      <c r="GK33" s="14">
        <v>185.47028</v>
      </c>
      <c r="GL33" s="14">
        <v>185.47028</v>
      </c>
      <c r="GM33" s="14">
        <v>-1.3702799999999999</v>
      </c>
      <c r="GN33" s="14">
        <v>80</v>
      </c>
      <c r="GO33" s="14">
        <v>78.118020000000001</v>
      </c>
      <c r="GP33" s="14">
        <v>88.410179999999997</v>
      </c>
      <c r="GQ33" s="14">
        <v>-8.4101800000000004</v>
      </c>
      <c r="GR33" s="14">
        <v>6.7</v>
      </c>
      <c r="GS33" s="14"/>
      <c r="GT33" s="14"/>
      <c r="GU33" s="14">
        <v>6.7</v>
      </c>
      <c r="GV33" s="14">
        <v>8.6999999999999993</v>
      </c>
      <c r="GW33" s="14">
        <v>6.8964100000000004</v>
      </c>
      <c r="GX33" s="14">
        <v>6.8964100000000004</v>
      </c>
      <c r="GY33" s="14">
        <v>1.80359</v>
      </c>
      <c r="GZ33" s="14">
        <v>15.5</v>
      </c>
      <c r="HA33" s="14">
        <v>16</v>
      </c>
      <c r="HB33" s="14">
        <v>31.758289999999999</v>
      </c>
      <c r="HC33" s="14">
        <v>-16.258289999999999</v>
      </c>
      <c r="HD33" s="14">
        <v>24.8</v>
      </c>
      <c r="HE33" s="14">
        <v>30.81456</v>
      </c>
      <c r="HF33" s="14">
        <v>30.81456</v>
      </c>
      <c r="HG33" s="14">
        <v>-6.0145600000000004</v>
      </c>
      <c r="HH33" s="14">
        <v>2</v>
      </c>
      <c r="HI33" s="14">
        <v>1.97359</v>
      </c>
      <c r="HJ33" s="14">
        <v>1.97359</v>
      </c>
      <c r="HK33" s="14">
        <v>2.6409999999999999E-2</v>
      </c>
      <c r="HL33" s="14">
        <v>12.8</v>
      </c>
      <c r="HM33" s="14">
        <v>15.580909999999999</v>
      </c>
      <c r="HN33" s="14">
        <v>15.580909999999999</v>
      </c>
      <c r="HO33" s="14">
        <v>-2.78091</v>
      </c>
      <c r="HP33" s="14">
        <v>50.5</v>
      </c>
      <c r="HQ33" s="14">
        <v>85</v>
      </c>
      <c r="HR33" s="14">
        <v>69.45187</v>
      </c>
      <c r="HS33" s="14">
        <v>-18.95187</v>
      </c>
      <c r="HT33" s="14"/>
      <c r="HU33" s="14"/>
      <c r="HV33" s="14"/>
      <c r="HW33" s="14">
        <v>0</v>
      </c>
      <c r="HX33" s="14"/>
      <c r="HY33" s="14"/>
      <c r="HZ33" s="14"/>
      <c r="IA33" s="14">
        <v>0</v>
      </c>
      <c r="IB33" s="14">
        <v>81.400000000000006</v>
      </c>
      <c r="IC33" s="14">
        <v>85.482579999999999</v>
      </c>
      <c r="ID33" s="14">
        <v>83.045699999999997</v>
      </c>
      <c r="IE33" s="14">
        <v>-1.6456999999999999</v>
      </c>
      <c r="IF33" s="14"/>
      <c r="IG33" s="14"/>
      <c r="IH33" s="14"/>
      <c r="II33" s="14">
        <v>0</v>
      </c>
      <c r="IJ33" s="14"/>
      <c r="IK33" s="14"/>
      <c r="IL33" s="14"/>
      <c r="IM33" s="14">
        <v>0</v>
      </c>
      <c r="IN33" s="14">
        <v>44.5</v>
      </c>
      <c r="IO33" s="14">
        <v>48.181449999999998</v>
      </c>
      <c r="IP33" s="14">
        <v>48.181449999999998</v>
      </c>
      <c r="IQ33" s="14">
        <v>-3.6814499999999999</v>
      </c>
      <c r="IR33" s="14"/>
      <c r="IS33" s="14"/>
      <c r="IT33" s="14"/>
      <c r="IU33" s="14">
        <v>0</v>
      </c>
      <c r="IV33" s="14"/>
      <c r="IW33" s="14"/>
      <c r="IX33" s="14"/>
      <c r="IY33" s="14">
        <v>0</v>
      </c>
      <c r="IZ33" s="14"/>
      <c r="JA33" s="14"/>
      <c r="JB33" s="14"/>
      <c r="JC33" s="14">
        <v>0</v>
      </c>
      <c r="JD33" s="14">
        <v>65</v>
      </c>
      <c r="JE33" s="14">
        <v>64.999380000000002</v>
      </c>
      <c r="JF33" s="14">
        <v>77.522239999999996</v>
      </c>
      <c r="JG33" s="14">
        <v>-12.52224</v>
      </c>
      <c r="JH33" s="14">
        <v>175</v>
      </c>
      <c r="JI33" s="14">
        <v>184.97702000000001</v>
      </c>
      <c r="JJ33" s="14">
        <v>184.97702000000001</v>
      </c>
      <c r="JK33" s="14">
        <v>-9.9770199999999996</v>
      </c>
      <c r="JL33" s="14">
        <v>174.2</v>
      </c>
      <c r="JM33" s="14">
        <v>184.97702000000001</v>
      </c>
      <c r="JN33" s="14">
        <v>184.97702000000001</v>
      </c>
      <c r="JO33" s="14">
        <v>-10.77702</v>
      </c>
      <c r="JP33" s="14">
        <v>207.6</v>
      </c>
      <c r="JQ33" s="14">
        <v>184.97702000000001</v>
      </c>
      <c r="JR33" s="14">
        <v>184.97702000000001</v>
      </c>
      <c r="JS33" s="14">
        <v>22.622979999999998</v>
      </c>
      <c r="JT33" s="14">
        <v>270.2</v>
      </c>
      <c r="JU33" s="14">
        <v>278.29876000000002</v>
      </c>
      <c r="JV33" s="14">
        <v>278.29876000000002</v>
      </c>
      <c r="JW33" s="14">
        <v>-8.0987600000000004</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88.1</v>
      </c>
      <c r="LE33" s="14">
        <v>0.63188999999999995</v>
      </c>
      <c r="LF33" s="14">
        <v>0.63188999999999995</v>
      </c>
      <c r="LG33" s="14">
        <v>87.468109999999996</v>
      </c>
      <c r="LH33" s="14">
        <v>83.9</v>
      </c>
      <c r="LI33" s="14">
        <v>155.70376999999999</v>
      </c>
      <c r="LJ33" s="14">
        <v>120.30063</v>
      </c>
      <c r="LK33" s="14">
        <v>-36.40063</v>
      </c>
      <c r="LL33" s="14">
        <v>73.7</v>
      </c>
      <c r="LM33" s="14">
        <v>91.499300000000005</v>
      </c>
      <c r="LN33" s="14">
        <v>97.249849999999995</v>
      </c>
      <c r="LO33" s="14">
        <v>-23.549849999999999</v>
      </c>
      <c r="LP33" s="14">
        <v>66</v>
      </c>
      <c r="LQ33" s="14">
        <v>67.133979999999994</v>
      </c>
      <c r="LR33" s="14">
        <v>67.133979999999994</v>
      </c>
      <c r="LS33" s="14">
        <v>-1.13398</v>
      </c>
      <c r="LT33" s="14">
        <v>71.8</v>
      </c>
      <c r="LU33" s="14">
        <v>72.000619999999998</v>
      </c>
      <c r="LV33" s="14">
        <v>72.37388</v>
      </c>
      <c r="LW33" s="14">
        <v>-0.57387999999999995</v>
      </c>
      <c r="LX33" s="14">
        <v>29.4</v>
      </c>
      <c r="LY33" s="14">
        <v>29.796990000000001</v>
      </c>
      <c r="LZ33" s="14">
        <v>29.951460000000001</v>
      </c>
      <c r="MA33" s="14">
        <v>-0.55145999999999995</v>
      </c>
      <c r="MB33" s="14"/>
      <c r="MC33" s="14"/>
      <c r="MD33" s="14"/>
      <c r="ME33" s="14">
        <v>0</v>
      </c>
      <c r="MF33" s="14"/>
      <c r="MG33" s="14"/>
      <c r="MH33" s="14"/>
      <c r="MI33" s="14">
        <v>0</v>
      </c>
      <c r="MJ33" s="14"/>
      <c r="MK33" s="14"/>
      <c r="ML33" s="14"/>
      <c r="MM33" s="14">
        <v>0</v>
      </c>
      <c r="MN33" s="14">
        <v>146.6</v>
      </c>
      <c r="MO33" s="14">
        <v>157.04257999999999</v>
      </c>
      <c r="MP33" s="14">
        <v>159.10807</v>
      </c>
      <c r="MQ33" s="14">
        <v>-12.50807</v>
      </c>
      <c r="MR33" s="14">
        <v>148.80000000000001</v>
      </c>
      <c r="MS33" s="14">
        <v>157.04257999999999</v>
      </c>
      <c r="MT33" s="14">
        <v>159.10807</v>
      </c>
      <c r="MU33" s="14">
        <v>-10.308070000000001</v>
      </c>
      <c r="MV33" s="14">
        <v>149.69999999999999</v>
      </c>
      <c r="MW33" s="14">
        <v>157.51418000000001</v>
      </c>
      <c r="MX33" s="14">
        <v>159.58587</v>
      </c>
      <c r="MY33" s="14">
        <v>-9.8858700000000006</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1.234</v>
      </c>
      <c r="OE33" s="14">
        <v>6.6000000000000003E-2</v>
      </c>
      <c r="OF33" s="14">
        <v>105.5</v>
      </c>
      <c r="OG33" s="14">
        <v>94.498270000000005</v>
      </c>
      <c r="OH33" s="14">
        <v>108.38</v>
      </c>
      <c r="OI33" s="14">
        <v>-2.88</v>
      </c>
      <c r="OJ33" s="14">
        <v>80.099999999999994</v>
      </c>
      <c r="OK33" s="14"/>
      <c r="OL33" s="14">
        <v>77.269000000000005</v>
      </c>
      <c r="OM33" s="14">
        <v>2.831</v>
      </c>
      <c r="ON33" s="14">
        <v>15.3</v>
      </c>
      <c r="OO33" s="14">
        <v>16.727</v>
      </c>
      <c r="OP33" s="14">
        <v>16.727</v>
      </c>
      <c r="OQ33" s="14">
        <v>-1.427</v>
      </c>
      <c r="OR33" s="14">
        <v>0</v>
      </c>
      <c r="OS33" s="14"/>
      <c r="OT33" s="14">
        <v>0.4</v>
      </c>
      <c r="OU33" s="14">
        <v>-0.4</v>
      </c>
      <c r="OV33" s="14">
        <v>5.5</v>
      </c>
      <c r="OW33" s="14">
        <v>5.2</v>
      </c>
      <c r="OX33" s="14">
        <v>5.2</v>
      </c>
      <c r="OY33" s="14">
        <v>0.3</v>
      </c>
      <c r="OZ33" s="14">
        <v>5</v>
      </c>
      <c r="PA33" s="14">
        <v>5</v>
      </c>
      <c r="PB33" s="14">
        <v>5</v>
      </c>
      <c r="PC33" s="14">
        <v>0</v>
      </c>
      <c r="PD33" s="14">
        <v>9.9</v>
      </c>
      <c r="PE33" s="14">
        <v>9</v>
      </c>
      <c r="PF33" s="14">
        <v>9</v>
      </c>
      <c r="PG33" s="14">
        <v>0.9</v>
      </c>
      <c r="PH33" s="14">
        <v>1.1000000000000001</v>
      </c>
      <c r="PI33" s="14">
        <v>2.0945100000000001</v>
      </c>
      <c r="PJ33" s="14">
        <v>1.4600200000000001</v>
      </c>
      <c r="PK33" s="14">
        <v>-0.36002000000000001</v>
      </c>
      <c r="PL33" s="14">
        <v>0.5</v>
      </c>
      <c r="PM33" s="14">
        <v>1</v>
      </c>
      <c r="PN33" s="14">
        <v>1</v>
      </c>
      <c r="PO33" s="14">
        <v>-0.5</v>
      </c>
      <c r="PP33" s="14">
        <v>1.8</v>
      </c>
      <c r="PQ33" s="14">
        <v>1.83</v>
      </c>
      <c r="PR33" s="14">
        <v>1.83</v>
      </c>
      <c r="PS33" s="14">
        <v>-0.03</v>
      </c>
      <c r="PT33" s="14">
        <v>4.9000000000000004</v>
      </c>
      <c r="PU33" s="14">
        <v>4.3499999999999996</v>
      </c>
      <c r="PV33" s="14">
        <v>4.3499999999999996</v>
      </c>
      <c r="PW33" s="14">
        <v>0.55000000000000004</v>
      </c>
      <c r="PX33" s="14">
        <v>16</v>
      </c>
      <c r="PY33" s="14">
        <v>14.56311</v>
      </c>
      <c r="PZ33" s="14">
        <v>14.56311</v>
      </c>
      <c r="QA33" s="14">
        <v>1.43689</v>
      </c>
      <c r="QB33" s="14">
        <v>4.4000000000000004</v>
      </c>
      <c r="QC33" s="14">
        <v>5</v>
      </c>
      <c r="QD33" s="14">
        <v>5</v>
      </c>
      <c r="QE33" s="14">
        <v>-0.6</v>
      </c>
      <c r="QF33" s="14">
        <v>4</v>
      </c>
      <c r="QG33" s="14">
        <v>3.1</v>
      </c>
      <c r="QH33" s="14">
        <v>3.1</v>
      </c>
      <c r="QI33" s="14">
        <v>0.9</v>
      </c>
      <c r="QJ33" s="14">
        <v>0</v>
      </c>
      <c r="QK33" s="14">
        <v>3.4</v>
      </c>
      <c r="QL33" s="14">
        <v>3.4</v>
      </c>
      <c r="QM33" s="14">
        <v>-3.4</v>
      </c>
      <c r="QN33" s="14">
        <v>18.3</v>
      </c>
      <c r="QO33" s="14">
        <v>16.990290000000002</v>
      </c>
      <c r="QP33" s="14">
        <v>16.990290000000002</v>
      </c>
      <c r="QQ33" s="14">
        <v>1.3097099999999999</v>
      </c>
      <c r="QR33" s="14">
        <v>15</v>
      </c>
      <c r="QS33" s="14"/>
      <c r="QT33" s="14">
        <v>14.135999999999999</v>
      </c>
      <c r="QU33" s="14">
        <v>0.86399999999999999</v>
      </c>
      <c r="QV33" s="14">
        <v>17.600000000000001</v>
      </c>
      <c r="QW33" s="14"/>
      <c r="QX33" s="14">
        <v>17.529</v>
      </c>
      <c r="QY33" s="14">
        <v>7.0999999999999994E-2</v>
      </c>
      <c r="QZ33" s="14">
        <v>24.4</v>
      </c>
      <c r="RA33" s="14">
        <v>24.145949999999999</v>
      </c>
      <c r="RB33" s="14">
        <v>24.614000000000001</v>
      </c>
      <c r="RC33" s="14">
        <v>-0.214</v>
      </c>
      <c r="RD33" s="14">
        <v>76.5</v>
      </c>
      <c r="RE33" s="14">
        <v>70.442300000000003</v>
      </c>
      <c r="RF33" s="14">
        <v>74.353999999999999</v>
      </c>
      <c r="RG33" s="14">
        <v>2.1459999999999999</v>
      </c>
      <c r="RH33" s="14">
        <v>4.4000000000000004</v>
      </c>
      <c r="RI33" s="14">
        <v>4.2</v>
      </c>
      <c r="RJ33" s="14">
        <v>4.2</v>
      </c>
      <c r="RK33" s="14">
        <v>0.2</v>
      </c>
      <c r="RL33" s="14">
        <v>1.2</v>
      </c>
      <c r="RM33" s="14">
        <v>1.2</v>
      </c>
      <c r="RN33" s="14">
        <v>1.2</v>
      </c>
      <c r="RO33" s="14">
        <v>0</v>
      </c>
      <c r="RP33" s="14">
        <v>1.2</v>
      </c>
      <c r="RQ33" s="14">
        <v>1.2</v>
      </c>
      <c r="RR33" s="14">
        <v>1.2</v>
      </c>
      <c r="RS33" s="14">
        <v>0</v>
      </c>
      <c r="RT33" s="14">
        <v>3</v>
      </c>
      <c r="RU33" s="14">
        <v>2.8</v>
      </c>
      <c r="RV33" s="14">
        <v>2.8</v>
      </c>
      <c r="RW33" s="14">
        <v>0.2</v>
      </c>
      <c r="RX33" s="14">
        <v>18.2</v>
      </c>
      <c r="RY33" s="14"/>
      <c r="RZ33" s="14">
        <v>17.975000000000001</v>
      </c>
      <c r="SA33" s="14">
        <v>0.22500000000000001</v>
      </c>
      <c r="SB33" s="14">
        <v>2.6</v>
      </c>
      <c r="SC33" s="14">
        <v>2.46</v>
      </c>
      <c r="SD33" s="14">
        <v>2.46</v>
      </c>
      <c r="SE33" s="14">
        <v>0.14000000000000001</v>
      </c>
      <c r="SF33" s="14">
        <v>18.8</v>
      </c>
      <c r="SG33" s="14">
        <v>19.772790000000001</v>
      </c>
      <c r="SH33" s="14">
        <v>19.209119999999999</v>
      </c>
      <c r="SI33" s="14">
        <v>-0.40911999999999998</v>
      </c>
      <c r="SJ33" s="14">
        <v>1</v>
      </c>
      <c r="SK33" s="14">
        <v>1.1599999999999999</v>
      </c>
      <c r="SL33" s="14">
        <v>1.1599999999999999</v>
      </c>
      <c r="SM33" s="14">
        <v>-0.16</v>
      </c>
      <c r="SN33" s="14">
        <v>0</v>
      </c>
      <c r="SO33" s="14">
        <v>0.4</v>
      </c>
      <c r="SP33" s="14">
        <v>0.4</v>
      </c>
      <c r="SQ33" s="14">
        <v>-0.4</v>
      </c>
      <c r="SR33" s="14">
        <v>5</v>
      </c>
      <c r="SS33" s="14">
        <v>3.9</v>
      </c>
      <c r="ST33" s="14">
        <v>3.9</v>
      </c>
      <c r="SU33" s="14">
        <v>1.1000000000000001</v>
      </c>
      <c r="SV33" s="14">
        <v>2.5</v>
      </c>
      <c r="SW33" s="14">
        <v>3</v>
      </c>
      <c r="SX33" s="14">
        <v>3</v>
      </c>
      <c r="SY33" s="14">
        <v>-0.5</v>
      </c>
      <c r="SZ33" s="14">
        <v>4</v>
      </c>
      <c r="TA33" s="14">
        <v>3.2</v>
      </c>
      <c r="TB33" s="14">
        <v>3.2</v>
      </c>
      <c r="TC33" s="14">
        <v>0.8</v>
      </c>
      <c r="TD33" s="14">
        <v>6.4</v>
      </c>
      <c r="TE33" s="14">
        <v>4.5</v>
      </c>
      <c r="TF33" s="14">
        <v>4.5</v>
      </c>
      <c r="TG33" s="14">
        <v>1.9</v>
      </c>
      <c r="TH33" s="14">
        <v>10</v>
      </c>
      <c r="TI33" s="14">
        <v>10</v>
      </c>
      <c r="TJ33" s="14">
        <v>10</v>
      </c>
      <c r="TK33" s="14">
        <v>0</v>
      </c>
      <c r="TL33" s="14">
        <v>23.7</v>
      </c>
      <c r="TM33" s="14">
        <v>20.324999999999999</v>
      </c>
      <c r="TN33" s="14">
        <v>20.324999999999999</v>
      </c>
      <c r="TO33" s="14">
        <v>3.375</v>
      </c>
      <c r="TP33" s="14">
        <v>67.3</v>
      </c>
      <c r="TQ33" s="14">
        <v>51.481349999999999</v>
      </c>
      <c r="TR33" s="14">
        <v>70.593999999999994</v>
      </c>
      <c r="TS33" s="14">
        <v>-3.294</v>
      </c>
      <c r="TT33" s="14">
        <v>33.200000000000003</v>
      </c>
      <c r="TU33" s="14"/>
      <c r="TV33" s="14">
        <v>34.506999999999998</v>
      </c>
      <c r="TW33" s="14">
        <v>-1.3069999999999999</v>
      </c>
      <c r="TX33" s="14">
        <v>93.9</v>
      </c>
      <c r="TY33" s="14">
        <v>66.144350000000003</v>
      </c>
      <c r="TZ33" s="14">
        <v>53.67</v>
      </c>
      <c r="UA33" s="14">
        <v>40.229999999999997</v>
      </c>
      <c r="UB33" s="14">
        <v>109.2</v>
      </c>
      <c r="UC33" s="14">
        <v>76.734480000000005</v>
      </c>
      <c r="UD33" s="14">
        <v>69.355000000000004</v>
      </c>
      <c r="UE33" s="14">
        <v>39.844999999999999</v>
      </c>
      <c r="UF33" s="14">
        <v>15.7</v>
      </c>
      <c r="UG33" s="14">
        <v>9.0109999999999992</v>
      </c>
      <c r="UH33" s="14">
        <v>9.0109999999999992</v>
      </c>
      <c r="UI33" s="14">
        <v>6.6890000000000001</v>
      </c>
      <c r="UJ33" s="14">
        <v>10.3</v>
      </c>
      <c r="UK33" s="14">
        <v>6.8570000000000002</v>
      </c>
      <c r="UL33" s="14">
        <v>6.8570000000000002</v>
      </c>
      <c r="UM33" s="14">
        <v>3.4430000000000001</v>
      </c>
      <c r="UN33" s="14">
        <v>6.5</v>
      </c>
      <c r="UO33" s="14">
        <v>4</v>
      </c>
      <c r="UP33" s="14">
        <v>4</v>
      </c>
      <c r="UQ33" s="14">
        <v>2.5</v>
      </c>
      <c r="UR33" s="14">
        <v>2.2000000000000002</v>
      </c>
      <c r="US33" s="14">
        <v>2</v>
      </c>
      <c r="UT33" s="14">
        <v>2</v>
      </c>
      <c r="UU33" s="14">
        <v>0.2</v>
      </c>
      <c r="UV33" s="14">
        <v>8.1</v>
      </c>
      <c r="UW33" s="14">
        <v>7.5</v>
      </c>
      <c r="UX33" s="14">
        <v>7.5</v>
      </c>
      <c r="UY33" s="14">
        <v>0.6</v>
      </c>
      <c r="UZ33" s="14">
        <v>6.4</v>
      </c>
      <c r="VA33" s="14">
        <v>8</v>
      </c>
      <c r="VB33" s="14">
        <v>3</v>
      </c>
      <c r="VC33" s="14">
        <v>3.4</v>
      </c>
      <c r="VD33" s="14">
        <v>7</v>
      </c>
      <c r="VE33" s="14">
        <v>8</v>
      </c>
      <c r="VF33" s="14">
        <v>3.4</v>
      </c>
      <c r="VG33" s="14">
        <v>3.6</v>
      </c>
      <c r="VH33" s="14">
        <v>7</v>
      </c>
      <c r="VI33" s="14">
        <v>8</v>
      </c>
      <c r="VJ33" s="14">
        <v>3.5</v>
      </c>
      <c r="VK33" s="14">
        <v>3.5</v>
      </c>
      <c r="VL33" s="14">
        <v>13.3</v>
      </c>
      <c r="VM33" s="14">
        <v>15.602</v>
      </c>
      <c r="VN33" s="14">
        <v>15.602</v>
      </c>
      <c r="VO33" s="14">
        <v>-2.302</v>
      </c>
      <c r="VP33" s="14">
        <v>253</v>
      </c>
      <c r="VQ33" s="14"/>
      <c r="VR33" s="14">
        <v>248.393</v>
      </c>
      <c r="VS33" s="14">
        <v>4.6070000000000002</v>
      </c>
      <c r="VT33" s="14">
        <v>18.600000000000001</v>
      </c>
      <c r="VU33" s="14"/>
      <c r="VV33" s="14">
        <v>15.536</v>
      </c>
      <c r="VW33" s="14">
        <v>3.0640000000000001</v>
      </c>
      <c r="VX33" s="14">
        <v>138.69999999999999</v>
      </c>
      <c r="VY33" s="14"/>
      <c r="VZ33" s="14">
        <v>137.48500000000001</v>
      </c>
      <c r="WA33" s="14">
        <v>1.2150000000000001</v>
      </c>
      <c r="WB33" s="14">
        <v>0.6</v>
      </c>
      <c r="WC33" s="14">
        <v>0.6</v>
      </c>
      <c r="WD33" s="14">
        <v>0.6</v>
      </c>
      <c r="WE33" s="14">
        <v>0</v>
      </c>
      <c r="WF33" s="14">
        <v>0</v>
      </c>
      <c r="WG33" s="14">
        <v>33.827649999999998</v>
      </c>
      <c r="WH33" s="14">
        <v>31</v>
      </c>
      <c r="WI33" s="14">
        <v>-31</v>
      </c>
      <c r="WJ33" s="14">
        <v>2</v>
      </c>
      <c r="WK33" s="14">
        <v>52.709589999999999</v>
      </c>
      <c r="WL33" s="14">
        <v>39</v>
      </c>
      <c r="WM33" s="14">
        <v>-37</v>
      </c>
      <c r="WN33" s="14">
        <v>101.7</v>
      </c>
      <c r="WO33" s="14"/>
      <c r="WP33" s="14">
        <v>102.018</v>
      </c>
      <c r="WQ33" s="14">
        <v>-0.318</v>
      </c>
      <c r="WR33" s="14">
        <v>18.5</v>
      </c>
      <c r="WS33" s="14"/>
      <c r="WT33" s="14">
        <v>18.048999999999999</v>
      </c>
      <c r="WU33" s="14">
        <v>0.45100000000000001</v>
      </c>
      <c r="WV33" s="14">
        <v>7.8</v>
      </c>
      <c r="WW33" s="14">
        <v>7.6</v>
      </c>
      <c r="WX33" s="14">
        <v>7.6</v>
      </c>
      <c r="WY33" s="14">
        <v>0.2</v>
      </c>
      <c r="WZ33" s="14">
        <v>19.100000000000001</v>
      </c>
      <c r="XA33" s="14">
        <v>18.4466</v>
      </c>
      <c r="XB33" s="14">
        <v>18.4466</v>
      </c>
      <c r="XC33" s="14">
        <v>0.65339999999999998</v>
      </c>
      <c r="XD33" s="14">
        <v>9.1</v>
      </c>
      <c r="XE33" s="14">
        <v>10.8</v>
      </c>
      <c r="XF33" s="14">
        <v>10.8</v>
      </c>
      <c r="XG33" s="14">
        <v>-1.7</v>
      </c>
      <c r="XH33" s="14">
        <v>31.1</v>
      </c>
      <c r="XI33" s="14">
        <v>31.5</v>
      </c>
      <c r="XJ33" s="14">
        <v>31.5</v>
      </c>
      <c r="XK33" s="14">
        <v>-0.4</v>
      </c>
      <c r="XL33" s="14">
        <v>25.4</v>
      </c>
      <c r="XM33" s="14">
        <v>31.5</v>
      </c>
      <c r="XN33" s="14">
        <v>31.5</v>
      </c>
      <c r="XO33" s="14">
        <v>-6.1</v>
      </c>
      <c r="XP33" s="14">
        <v>14.7</v>
      </c>
      <c r="XQ33" s="14">
        <v>14</v>
      </c>
      <c r="XR33" s="14">
        <v>14</v>
      </c>
      <c r="XS33" s="14">
        <v>0.7</v>
      </c>
      <c r="XT33" s="14">
        <v>18.3</v>
      </c>
      <c r="XU33" s="14">
        <v>17</v>
      </c>
      <c r="XV33" s="14">
        <v>17</v>
      </c>
      <c r="XW33" s="14">
        <v>1.3</v>
      </c>
      <c r="XX33" s="14">
        <v>0</v>
      </c>
      <c r="XY33" s="14">
        <v>7.8</v>
      </c>
      <c r="XZ33" s="14">
        <v>7.8</v>
      </c>
      <c r="YA33" s="14">
        <v>-7.8</v>
      </c>
      <c r="YB33" s="14">
        <v>7.11</v>
      </c>
      <c r="YC33" s="14">
        <v>7</v>
      </c>
      <c r="YD33" s="14">
        <v>11</v>
      </c>
      <c r="YE33" s="14">
        <v>-3.89</v>
      </c>
    </row>
    <row r="34" spans="1:655" ht="24" customHeight="1" x14ac:dyDescent="0.3">
      <c r="A34" s="1"/>
      <c r="B34" s="16" t="s">
        <v>27</v>
      </c>
      <c r="C34" s="16" t="s">
        <v>735</v>
      </c>
      <c r="D34" s="17">
        <v>99.7</v>
      </c>
      <c r="E34" s="17">
        <v>101.60194</v>
      </c>
      <c r="F34" s="17">
        <v>101.60194</v>
      </c>
      <c r="G34" s="17">
        <v>-1.90194</v>
      </c>
      <c r="H34" s="17">
        <v>631.29999999999995</v>
      </c>
      <c r="I34" s="17">
        <v>643.52629999999999</v>
      </c>
      <c r="J34" s="17">
        <v>643.52629999999999</v>
      </c>
      <c r="K34" s="17">
        <v>-12.2263</v>
      </c>
      <c r="L34" s="17">
        <v>215.3</v>
      </c>
      <c r="M34" s="17">
        <v>209.35054</v>
      </c>
      <c r="N34" s="17">
        <v>209.35054</v>
      </c>
      <c r="O34" s="17">
        <v>5.9494600000000002</v>
      </c>
      <c r="P34" s="17"/>
      <c r="Q34" s="17"/>
      <c r="R34" s="17"/>
      <c r="S34" s="17">
        <v>0</v>
      </c>
      <c r="T34" s="17"/>
      <c r="U34" s="17"/>
      <c r="V34" s="17"/>
      <c r="W34" s="17">
        <v>0</v>
      </c>
      <c r="X34" s="17">
        <v>12</v>
      </c>
      <c r="Y34" s="17">
        <v>12.09104</v>
      </c>
      <c r="Z34" s="17">
        <v>12.091089999999999</v>
      </c>
      <c r="AA34" s="17">
        <v>-9.1090000000000004E-2</v>
      </c>
      <c r="AB34" s="17">
        <v>90.3</v>
      </c>
      <c r="AC34" s="17">
        <v>103.663</v>
      </c>
      <c r="AD34" s="17">
        <v>87.85</v>
      </c>
      <c r="AE34" s="17">
        <v>2.4500000000000002</v>
      </c>
      <c r="AF34" s="17"/>
      <c r="AG34" s="17"/>
      <c r="AH34" s="17"/>
      <c r="AI34" s="17">
        <v>0</v>
      </c>
      <c r="AJ34" s="17"/>
      <c r="AK34" s="17"/>
      <c r="AL34" s="17"/>
      <c r="AM34" s="17">
        <v>0</v>
      </c>
      <c r="AN34" s="17">
        <v>185.2</v>
      </c>
      <c r="AO34" s="17">
        <v>196.22801999999999</v>
      </c>
      <c r="AP34" s="17">
        <v>196.22801999999999</v>
      </c>
      <c r="AQ34" s="17">
        <v>-11.02802</v>
      </c>
      <c r="AR34" s="17">
        <v>206.8</v>
      </c>
      <c r="AS34" s="17">
        <v>196.22801999999999</v>
      </c>
      <c r="AT34" s="17">
        <v>196.22801999999999</v>
      </c>
      <c r="AU34" s="17">
        <v>10.57198</v>
      </c>
      <c r="AV34" s="17">
        <v>209.2</v>
      </c>
      <c r="AW34" s="17">
        <v>196.22801999999999</v>
      </c>
      <c r="AX34" s="17">
        <v>196.22801999999999</v>
      </c>
      <c r="AY34" s="17">
        <v>12.97198</v>
      </c>
      <c r="AZ34" s="17">
        <v>285.89999999999998</v>
      </c>
      <c r="BA34" s="17">
        <v>295.22593999999998</v>
      </c>
      <c r="BB34" s="17">
        <v>295.22593999999998</v>
      </c>
      <c r="BC34" s="17">
        <v>-9.3259399999999992</v>
      </c>
      <c r="BD34" s="17">
        <v>215.2</v>
      </c>
      <c r="BE34" s="17">
        <v>208.07390000000001</v>
      </c>
      <c r="BF34" s="17">
        <v>208.07390000000001</v>
      </c>
      <c r="BG34" s="17">
        <v>7.1261000000000001</v>
      </c>
      <c r="BH34" s="17">
        <v>110.1</v>
      </c>
      <c r="BI34" s="17">
        <v>104.34936999999999</v>
      </c>
      <c r="BJ34" s="17">
        <v>104.34936999999999</v>
      </c>
      <c r="BK34" s="17">
        <v>5.7506300000000001</v>
      </c>
      <c r="BL34" s="17">
        <v>101</v>
      </c>
      <c r="BM34" s="17">
        <v>143.33276000000001</v>
      </c>
      <c r="BN34" s="17">
        <v>308.74092000000002</v>
      </c>
      <c r="BO34" s="17">
        <v>-207.74091999999999</v>
      </c>
      <c r="BP34" s="17">
        <v>3</v>
      </c>
      <c r="BQ34" s="17">
        <v>4.4318400000000002</v>
      </c>
      <c r="BR34" s="17">
        <v>4.4318400000000002</v>
      </c>
      <c r="BS34" s="17">
        <v>-1.43184</v>
      </c>
      <c r="BT34" s="17"/>
      <c r="BU34" s="17"/>
      <c r="BV34" s="17"/>
      <c r="BW34" s="17">
        <v>0</v>
      </c>
      <c r="BX34" s="17"/>
      <c r="BY34" s="17"/>
      <c r="BZ34" s="17"/>
      <c r="CA34" s="17">
        <v>0</v>
      </c>
      <c r="CB34" s="17"/>
      <c r="CC34" s="17"/>
      <c r="CD34" s="17"/>
      <c r="CE34" s="17">
        <v>0</v>
      </c>
      <c r="CF34" s="17"/>
      <c r="CG34" s="17"/>
      <c r="CH34" s="17"/>
      <c r="CI34" s="17">
        <v>0</v>
      </c>
      <c r="CJ34" s="17">
        <v>127.8</v>
      </c>
      <c r="CK34" s="17">
        <v>118.74925</v>
      </c>
      <c r="CL34" s="17">
        <v>118.74925</v>
      </c>
      <c r="CM34" s="17">
        <v>9.0507500000000007</v>
      </c>
      <c r="CN34" s="17">
        <v>6.9</v>
      </c>
      <c r="CO34" s="17">
        <v>5.1333399999999996</v>
      </c>
      <c r="CP34" s="17">
        <v>5.1333399999999996</v>
      </c>
      <c r="CQ34" s="17">
        <v>1.7666599999999999</v>
      </c>
      <c r="CR34" s="17">
        <v>3.4</v>
      </c>
      <c r="CS34" s="17">
        <v>2.8177599999999998</v>
      </c>
      <c r="CT34" s="17">
        <v>2.8177599999999998</v>
      </c>
      <c r="CU34" s="17">
        <v>0.58223999999999998</v>
      </c>
      <c r="CV34" s="17">
        <v>22.5</v>
      </c>
      <c r="CW34" s="17">
        <v>22.389009999999999</v>
      </c>
      <c r="CX34" s="17">
        <v>22.389009999999999</v>
      </c>
      <c r="CY34" s="17">
        <v>0.11099000000000001</v>
      </c>
      <c r="CZ34" s="17">
        <v>6.7</v>
      </c>
      <c r="DA34" s="17">
        <v>6.6854100000000001</v>
      </c>
      <c r="DB34" s="17">
        <v>6.6854100000000001</v>
      </c>
      <c r="DC34" s="17">
        <v>1.4590000000000001E-2</v>
      </c>
      <c r="DD34" s="17">
        <v>12.6</v>
      </c>
      <c r="DE34" s="17">
        <v>14.919420000000001</v>
      </c>
      <c r="DF34" s="17">
        <v>14.919420000000001</v>
      </c>
      <c r="DG34" s="17">
        <v>-2.31942</v>
      </c>
      <c r="DH34" s="17">
        <v>78.5</v>
      </c>
      <c r="DI34" s="17">
        <v>45</v>
      </c>
      <c r="DJ34" s="17">
        <v>78.452590000000001</v>
      </c>
      <c r="DK34" s="17">
        <v>4.7410000000000001E-2</v>
      </c>
      <c r="DL34" s="17"/>
      <c r="DM34" s="17"/>
      <c r="DN34" s="17"/>
      <c r="DO34" s="17">
        <v>0</v>
      </c>
      <c r="DP34" s="17"/>
      <c r="DQ34" s="17"/>
      <c r="DR34" s="17"/>
      <c r="DS34" s="17">
        <v>0</v>
      </c>
      <c r="DT34" s="17"/>
      <c r="DU34" s="17"/>
      <c r="DV34" s="17"/>
      <c r="DW34" s="17">
        <v>0</v>
      </c>
      <c r="DX34" s="17"/>
      <c r="DY34" s="17"/>
      <c r="DZ34" s="17"/>
      <c r="EA34" s="17">
        <v>0</v>
      </c>
      <c r="EB34" s="17">
        <v>84.4</v>
      </c>
      <c r="EC34" s="17">
        <v>63.391930000000002</v>
      </c>
      <c r="ED34" s="17">
        <v>79.196839999999995</v>
      </c>
      <c r="EE34" s="17">
        <v>5.2031599999999996</v>
      </c>
      <c r="EF34" s="17">
        <v>57.8</v>
      </c>
      <c r="EG34" s="17">
        <v>74.337230000000005</v>
      </c>
      <c r="EH34" s="17">
        <v>106.94840000000001</v>
      </c>
      <c r="EI34" s="17">
        <v>-49.148400000000002</v>
      </c>
      <c r="EJ34" s="17"/>
      <c r="EK34" s="17"/>
      <c r="EL34" s="17"/>
      <c r="EM34" s="17">
        <v>0</v>
      </c>
      <c r="EN34" s="17"/>
      <c r="EO34" s="17"/>
      <c r="EP34" s="17"/>
      <c r="EQ34" s="17">
        <v>0</v>
      </c>
      <c r="ER34" s="17"/>
      <c r="ES34" s="17"/>
      <c r="ET34" s="17"/>
      <c r="EU34" s="17">
        <v>0</v>
      </c>
      <c r="EV34" s="17">
        <v>6.5</v>
      </c>
      <c r="EW34" s="17">
        <v>6.39</v>
      </c>
      <c r="EX34" s="17">
        <v>6.39</v>
      </c>
      <c r="EY34" s="17">
        <v>0.11</v>
      </c>
      <c r="EZ34" s="17">
        <v>148.1</v>
      </c>
      <c r="FA34" s="17">
        <v>144.32990000000001</v>
      </c>
      <c r="FB34" s="17"/>
      <c r="FC34" s="17">
        <v>148.1</v>
      </c>
      <c r="FD34" s="17">
        <v>32.9</v>
      </c>
      <c r="FE34" s="17">
        <v>30.59984</v>
      </c>
      <c r="FF34" s="17">
        <v>30.59984</v>
      </c>
      <c r="FG34" s="17">
        <v>2.30016</v>
      </c>
      <c r="FH34" s="17">
        <v>55.9</v>
      </c>
      <c r="FI34" s="17">
        <v>52.57732</v>
      </c>
      <c r="FJ34" s="17">
        <v>45.000030000000002</v>
      </c>
      <c r="FK34" s="17">
        <v>10.89997</v>
      </c>
      <c r="FL34" s="17">
        <v>19</v>
      </c>
      <c r="FM34" s="17">
        <v>15.082800000000001</v>
      </c>
      <c r="FN34" s="17">
        <v>15.082800000000001</v>
      </c>
      <c r="FO34" s="17">
        <v>3.9171999999999998</v>
      </c>
      <c r="FP34" s="17">
        <v>18.600000000000001</v>
      </c>
      <c r="FQ34" s="17">
        <v>18.088999999999999</v>
      </c>
      <c r="FR34" s="17">
        <v>17.562139999999999</v>
      </c>
      <c r="FS34" s="17">
        <v>1.03786</v>
      </c>
      <c r="FT34" s="17">
        <v>11.5</v>
      </c>
      <c r="FU34" s="17">
        <v>10.67961</v>
      </c>
      <c r="FV34" s="17">
        <v>10.67961</v>
      </c>
      <c r="FW34" s="17">
        <v>0.82038999999999995</v>
      </c>
      <c r="FX34" s="17">
        <v>68.3</v>
      </c>
      <c r="FY34" s="17">
        <v>64.889049999999997</v>
      </c>
      <c r="FZ34" s="17">
        <v>64.889049999999997</v>
      </c>
      <c r="GA34" s="17">
        <v>3.4109500000000001</v>
      </c>
      <c r="GB34" s="17">
        <v>181.7</v>
      </c>
      <c r="GC34" s="17">
        <v>184.91498000000001</v>
      </c>
      <c r="GD34" s="17">
        <v>184.91498000000001</v>
      </c>
      <c r="GE34" s="17">
        <v>-3.2149800000000002</v>
      </c>
      <c r="GF34" s="17">
        <v>182.1</v>
      </c>
      <c r="GG34" s="17">
        <v>184.91498000000001</v>
      </c>
      <c r="GH34" s="17">
        <v>184.91498000000001</v>
      </c>
      <c r="GI34" s="17">
        <v>-2.8149799999999998</v>
      </c>
      <c r="GJ34" s="17">
        <v>183.7</v>
      </c>
      <c r="GK34" s="17">
        <v>185.47028</v>
      </c>
      <c r="GL34" s="17">
        <v>185.47028</v>
      </c>
      <c r="GM34" s="17">
        <v>-1.7702800000000001</v>
      </c>
      <c r="GN34" s="17">
        <v>54.2</v>
      </c>
      <c r="GO34" s="17">
        <v>40.866230000000002</v>
      </c>
      <c r="GP34" s="17">
        <v>88.410179999999997</v>
      </c>
      <c r="GQ34" s="17">
        <v>-34.210180000000001</v>
      </c>
      <c r="GR34" s="17">
        <v>6.7</v>
      </c>
      <c r="GS34" s="17"/>
      <c r="GT34" s="17"/>
      <c r="GU34" s="17">
        <v>6.7</v>
      </c>
      <c r="GV34" s="17">
        <v>8.8000000000000007</v>
      </c>
      <c r="GW34" s="17">
        <v>6.8964100000000004</v>
      </c>
      <c r="GX34" s="17">
        <v>6.8964100000000004</v>
      </c>
      <c r="GY34" s="17">
        <v>1.9035899999999999</v>
      </c>
      <c r="GZ34" s="17">
        <v>19.3</v>
      </c>
      <c r="HA34" s="17">
        <v>16</v>
      </c>
      <c r="HB34" s="17">
        <v>12.000030000000001</v>
      </c>
      <c r="HC34" s="17">
        <v>7.2999700000000001</v>
      </c>
      <c r="HD34" s="17">
        <v>28</v>
      </c>
      <c r="HE34" s="17">
        <v>30.81456</v>
      </c>
      <c r="HF34" s="17">
        <v>30.81456</v>
      </c>
      <c r="HG34" s="17">
        <v>-2.8145600000000002</v>
      </c>
      <c r="HH34" s="17">
        <v>2</v>
      </c>
      <c r="HI34" s="17">
        <v>1.97359</v>
      </c>
      <c r="HJ34" s="17">
        <v>1.97359</v>
      </c>
      <c r="HK34" s="17">
        <v>2.6409999999999999E-2</v>
      </c>
      <c r="HL34" s="17">
        <v>13</v>
      </c>
      <c r="HM34" s="17">
        <v>15.580909999999999</v>
      </c>
      <c r="HN34" s="17">
        <v>15.580909999999999</v>
      </c>
      <c r="HO34" s="17">
        <v>-2.5809099999999998</v>
      </c>
      <c r="HP34" s="17">
        <v>85.2</v>
      </c>
      <c r="HQ34" s="17">
        <v>85</v>
      </c>
      <c r="HR34" s="17">
        <v>60.490259999999999</v>
      </c>
      <c r="HS34" s="17">
        <v>24.70974</v>
      </c>
      <c r="HT34" s="17"/>
      <c r="HU34" s="17"/>
      <c r="HV34" s="17"/>
      <c r="HW34" s="17">
        <v>0</v>
      </c>
      <c r="HX34" s="17"/>
      <c r="HY34" s="17"/>
      <c r="HZ34" s="17"/>
      <c r="IA34" s="17">
        <v>0</v>
      </c>
      <c r="IB34" s="17">
        <v>50.8</v>
      </c>
      <c r="IC34" s="17">
        <v>43.224719999999998</v>
      </c>
      <c r="ID34" s="17">
        <v>69.842029999999994</v>
      </c>
      <c r="IE34" s="17">
        <v>-19.04203</v>
      </c>
      <c r="IF34" s="17"/>
      <c r="IG34" s="17"/>
      <c r="IH34" s="17"/>
      <c r="II34" s="17">
        <v>0</v>
      </c>
      <c r="IJ34" s="17"/>
      <c r="IK34" s="17"/>
      <c r="IL34" s="17"/>
      <c r="IM34" s="17">
        <v>0</v>
      </c>
      <c r="IN34" s="17">
        <v>45.1</v>
      </c>
      <c r="IO34" s="17">
        <v>48.181449999999998</v>
      </c>
      <c r="IP34" s="17">
        <v>48.181449999999998</v>
      </c>
      <c r="IQ34" s="17">
        <v>-3.0814499999999998</v>
      </c>
      <c r="IR34" s="17"/>
      <c r="IS34" s="17"/>
      <c r="IT34" s="17"/>
      <c r="IU34" s="17">
        <v>0</v>
      </c>
      <c r="IV34" s="17"/>
      <c r="IW34" s="17"/>
      <c r="IX34" s="17"/>
      <c r="IY34" s="17">
        <v>0</v>
      </c>
      <c r="IZ34" s="17"/>
      <c r="JA34" s="17"/>
      <c r="JB34" s="17"/>
      <c r="JC34" s="17">
        <v>0</v>
      </c>
      <c r="JD34" s="17">
        <v>35.6</v>
      </c>
      <c r="JE34" s="17">
        <v>19.673850000000002</v>
      </c>
      <c r="JF34" s="17">
        <v>77.522229999999993</v>
      </c>
      <c r="JG34" s="17">
        <v>-41.922229999999999</v>
      </c>
      <c r="JH34" s="17">
        <v>174.2</v>
      </c>
      <c r="JI34" s="17">
        <v>185.03034</v>
      </c>
      <c r="JJ34" s="17">
        <v>185.03034</v>
      </c>
      <c r="JK34" s="17">
        <v>-10.83034</v>
      </c>
      <c r="JL34" s="17">
        <v>173</v>
      </c>
      <c r="JM34" s="17">
        <v>185.03034</v>
      </c>
      <c r="JN34" s="17">
        <v>185.03034</v>
      </c>
      <c r="JO34" s="17">
        <v>-12.030340000000001</v>
      </c>
      <c r="JP34" s="17">
        <v>207</v>
      </c>
      <c r="JQ34" s="17">
        <v>185.03034</v>
      </c>
      <c r="JR34" s="17">
        <v>185.03034</v>
      </c>
      <c r="JS34" s="17">
        <v>21.969660000000001</v>
      </c>
      <c r="JT34" s="17">
        <v>269.10000000000002</v>
      </c>
      <c r="JU34" s="17">
        <v>278.37898000000001</v>
      </c>
      <c r="JV34" s="17">
        <v>278.37898000000001</v>
      </c>
      <c r="JW34" s="17">
        <v>-9.2789800000000007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126.2</v>
      </c>
      <c r="LE34" s="17">
        <v>0.63188999999999995</v>
      </c>
      <c r="LF34" s="17">
        <v>0.63188999999999995</v>
      </c>
      <c r="LG34" s="17">
        <v>125.56811</v>
      </c>
      <c r="LH34" s="17">
        <v>151.69999999999999</v>
      </c>
      <c r="LI34" s="17">
        <v>142.20916</v>
      </c>
      <c r="LJ34" s="17">
        <v>114.52025</v>
      </c>
      <c r="LK34" s="17">
        <v>37.179749999999999</v>
      </c>
      <c r="LL34" s="17">
        <v>92.1</v>
      </c>
      <c r="LM34" s="17">
        <v>79.062970000000007</v>
      </c>
      <c r="LN34" s="17">
        <v>92.444640000000007</v>
      </c>
      <c r="LO34" s="17">
        <v>-0.34464</v>
      </c>
      <c r="LP34" s="17">
        <v>64.400000000000006</v>
      </c>
      <c r="LQ34" s="17">
        <v>67.133979999999994</v>
      </c>
      <c r="LR34" s="17">
        <v>67.133979999999994</v>
      </c>
      <c r="LS34" s="17">
        <v>-2.7339799999999999</v>
      </c>
      <c r="LT34" s="17">
        <v>71.900000000000006</v>
      </c>
      <c r="LU34" s="17">
        <v>67.089569999999995</v>
      </c>
      <c r="LV34" s="17">
        <v>72.37388</v>
      </c>
      <c r="LW34" s="17">
        <v>-0.47388000000000002</v>
      </c>
      <c r="LX34" s="17">
        <v>29.7</v>
      </c>
      <c r="LY34" s="17">
        <v>27.764579999999999</v>
      </c>
      <c r="LZ34" s="17">
        <v>29.951460000000001</v>
      </c>
      <c r="MA34" s="17">
        <v>-0.25146000000000002</v>
      </c>
      <c r="MB34" s="17"/>
      <c r="MC34" s="17"/>
      <c r="MD34" s="17"/>
      <c r="ME34" s="17">
        <v>0</v>
      </c>
      <c r="MF34" s="17"/>
      <c r="MG34" s="17"/>
      <c r="MH34" s="17"/>
      <c r="MI34" s="17">
        <v>0</v>
      </c>
      <c r="MJ34" s="17"/>
      <c r="MK34" s="17"/>
      <c r="ML34" s="17"/>
      <c r="MM34" s="17">
        <v>0</v>
      </c>
      <c r="MN34" s="17">
        <v>146.9</v>
      </c>
      <c r="MO34" s="17">
        <v>151.08886000000001</v>
      </c>
      <c r="MP34" s="17">
        <v>159.10807</v>
      </c>
      <c r="MQ34" s="17">
        <v>-12.208069999999999</v>
      </c>
      <c r="MR34" s="17">
        <v>148.80000000000001</v>
      </c>
      <c r="MS34" s="17">
        <v>151.08886000000001</v>
      </c>
      <c r="MT34" s="17">
        <v>159.10807</v>
      </c>
      <c r="MU34" s="17">
        <v>-10.308070000000001</v>
      </c>
      <c r="MV34" s="17">
        <v>149</v>
      </c>
      <c r="MW34" s="17">
        <v>151.54257999999999</v>
      </c>
      <c r="MX34" s="17">
        <v>159.58587</v>
      </c>
      <c r="MY34" s="17">
        <v>-10.58587</v>
      </c>
      <c r="MZ34" s="17">
        <v>0</v>
      </c>
      <c r="NA34" s="17">
        <v>185.62738999999999</v>
      </c>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c r="OD34" s="17">
        <v>1.2290000000000001</v>
      </c>
      <c r="OE34" s="17">
        <v>7.0999999999999994E-2</v>
      </c>
      <c r="OF34" s="17">
        <v>101</v>
      </c>
      <c r="OG34" s="17">
        <v>95.411069999999995</v>
      </c>
      <c r="OH34" s="17">
        <v>109.32</v>
      </c>
      <c r="OI34" s="17">
        <v>-8.32</v>
      </c>
      <c r="OJ34" s="17">
        <v>80.099999999999994</v>
      </c>
      <c r="OK34" s="17"/>
      <c r="OL34" s="17">
        <v>77.363</v>
      </c>
      <c r="OM34" s="17">
        <v>2.7370000000000001</v>
      </c>
      <c r="ON34" s="17">
        <v>15.3</v>
      </c>
      <c r="OO34" s="17">
        <v>16.788</v>
      </c>
      <c r="OP34" s="17">
        <v>16.788</v>
      </c>
      <c r="OQ34" s="17">
        <v>-1.488</v>
      </c>
      <c r="OR34" s="17">
        <v>0</v>
      </c>
      <c r="OS34" s="17"/>
      <c r="OT34" s="17">
        <v>0.4</v>
      </c>
      <c r="OU34" s="17">
        <v>-0.4</v>
      </c>
      <c r="OV34" s="17">
        <v>5.5</v>
      </c>
      <c r="OW34" s="17">
        <v>5.0999999999999996</v>
      </c>
      <c r="OX34" s="17">
        <v>5.0999999999999996</v>
      </c>
      <c r="OY34" s="17">
        <v>0.4</v>
      </c>
      <c r="OZ34" s="17">
        <v>5.0999999999999996</v>
      </c>
      <c r="PA34" s="17">
        <v>5</v>
      </c>
      <c r="PB34" s="17">
        <v>5</v>
      </c>
      <c r="PC34" s="17">
        <v>0.1</v>
      </c>
      <c r="PD34" s="17">
        <v>9.9</v>
      </c>
      <c r="PE34" s="17">
        <v>9</v>
      </c>
      <c r="PF34" s="17">
        <v>9</v>
      </c>
      <c r="PG34" s="17">
        <v>0.9</v>
      </c>
      <c r="PH34" s="17">
        <v>1.1000000000000001</v>
      </c>
      <c r="PI34" s="17">
        <v>1.46</v>
      </c>
      <c r="PJ34" s="17">
        <v>1.46</v>
      </c>
      <c r="PK34" s="17">
        <v>-0.36</v>
      </c>
      <c r="PL34" s="17">
        <v>0.5</v>
      </c>
      <c r="PM34" s="17">
        <v>1</v>
      </c>
      <c r="PN34" s="17">
        <v>1</v>
      </c>
      <c r="PO34" s="17">
        <v>-0.5</v>
      </c>
      <c r="PP34" s="17">
        <v>1.8</v>
      </c>
      <c r="PQ34" s="17">
        <v>1.83</v>
      </c>
      <c r="PR34" s="17">
        <v>1.83</v>
      </c>
      <c r="PS34" s="17">
        <v>-0.03</v>
      </c>
      <c r="PT34" s="17">
        <v>4.8</v>
      </c>
      <c r="PU34" s="17">
        <v>4.3499999999999996</v>
      </c>
      <c r="PV34" s="17">
        <v>4.3499999999999996</v>
      </c>
      <c r="PW34" s="17">
        <v>0.45</v>
      </c>
      <c r="PX34" s="17">
        <v>16</v>
      </c>
      <c r="PY34" s="17">
        <v>14.56311</v>
      </c>
      <c r="PZ34" s="17">
        <v>14.56311</v>
      </c>
      <c r="QA34" s="17">
        <v>1.43689</v>
      </c>
      <c r="QB34" s="17">
        <v>4.4000000000000004</v>
      </c>
      <c r="QC34" s="17">
        <v>5</v>
      </c>
      <c r="QD34" s="17">
        <v>5</v>
      </c>
      <c r="QE34" s="17">
        <v>-0.6</v>
      </c>
      <c r="QF34" s="17">
        <v>3.2</v>
      </c>
      <c r="QG34" s="17">
        <v>3.1</v>
      </c>
      <c r="QH34" s="17">
        <v>3.1</v>
      </c>
      <c r="QI34" s="17">
        <v>0.1</v>
      </c>
      <c r="QJ34" s="17">
        <v>0</v>
      </c>
      <c r="QK34" s="17">
        <v>3.4</v>
      </c>
      <c r="QL34" s="17">
        <v>3.4</v>
      </c>
      <c r="QM34" s="17">
        <v>-3.4</v>
      </c>
      <c r="QN34" s="17">
        <v>18.3</v>
      </c>
      <c r="QO34" s="17">
        <v>16.990290000000002</v>
      </c>
      <c r="QP34" s="17">
        <v>16.990290000000002</v>
      </c>
      <c r="QQ34" s="17">
        <v>1.3097099999999999</v>
      </c>
      <c r="QR34" s="17">
        <v>15.1</v>
      </c>
      <c r="QS34" s="17"/>
      <c r="QT34" s="17">
        <v>14.241</v>
      </c>
      <c r="QU34" s="17">
        <v>0.85899999999999999</v>
      </c>
      <c r="QV34" s="17">
        <v>17.899999999999999</v>
      </c>
      <c r="QW34" s="17"/>
      <c r="QX34" s="17">
        <v>17.584</v>
      </c>
      <c r="QY34" s="17">
        <v>0.316</v>
      </c>
      <c r="QZ34" s="17">
        <v>24.6</v>
      </c>
      <c r="RA34" s="17">
        <v>23.832719999999998</v>
      </c>
      <c r="RB34" s="17">
        <v>24.408000000000001</v>
      </c>
      <c r="RC34" s="17">
        <v>0.192</v>
      </c>
      <c r="RD34" s="17">
        <v>76.099999999999994</v>
      </c>
      <c r="RE34" s="17">
        <v>70.611189999999993</v>
      </c>
      <c r="RF34" s="17">
        <v>75.046999999999997</v>
      </c>
      <c r="RG34" s="17">
        <v>1.0529999999999999</v>
      </c>
      <c r="RH34" s="17">
        <v>4.4000000000000004</v>
      </c>
      <c r="RI34" s="17">
        <v>4.2</v>
      </c>
      <c r="RJ34" s="17">
        <v>4.2</v>
      </c>
      <c r="RK34" s="17">
        <v>0.2</v>
      </c>
      <c r="RL34" s="17">
        <v>1.2</v>
      </c>
      <c r="RM34" s="17">
        <v>1.2</v>
      </c>
      <c r="RN34" s="17">
        <v>1.2</v>
      </c>
      <c r="RO34" s="17">
        <v>0</v>
      </c>
      <c r="RP34" s="17">
        <v>1.2</v>
      </c>
      <c r="RQ34" s="17">
        <v>1.2</v>
      </c>
      <c r="RR34" s="17">
        <v>1.2</v>
      </c>
      <c r="RS34" s="17">
        <v>0</v>
      </c>
      <c r="RT34" s="17">
        <v>3</v>
      </c>
      <c r="RU34" s="17">
        <v>2.8</v>
      </c>
      <c r="RV34" s="17">
        <v>2.8</v>
      </c>
      <c r="RW34" s="17">
        <v>0.2</v>
      </c>
      <c r="RX34" s="17">
        <v>18.3</v>
      </c>
      <c r="RY34" s="17"/>
      <c r="RZ34" s="17">
        <v>18.103000000000002</v>
      </c>
      <c r="SA34" s="17">
        <v>0.19700000000000001</v>
      </c>
      <c r="SB34" s="17">
        <v>2.6</v>
      </c>
      <c r="SC34" s="17">
        <v>2.46</v>
      </c>
      <c r="SD34" s="17">
        <v>2.46</v>
      </c>
      <c r="SE34" s="17">
        <v>0.14000000000000001</v>
      </c>
      <c r="SF34" s="17">
        <v>14.5</v>
      </c>
      <c r="SG34" s="17">
        <v>9.9982100000000003</v>
      </c>
      <c r="SH34" s="17">
        <v>16.155000000000001</v>
      </c>
      <c r="SI34" s="17">
        <v>-1.655</v>
      </c>
      <c r="SJ34" s="17">
        <v>1</v>
      </c>
      <c r="SK34" s="17">
        <v>1.1200000000000001</v>
      </c>
      <c r="SL34" s="17">
        <v>1.1200000000000001</v>
      </c>
      <c r="SM34" s="17">
        <v>-0.12</v>
      </c>
      <c r="SN34" s="17">
        <v>0</v>
      </c>
      <c r="SO34" s="17">
        <v>0.4</v>
      </c>
      <c r="SP34" s="17">
        <v>0.4</v>
      </c>
      <c r="SQ34" s="17">
        <v>-0.4</v>
      </c>
      <c r="SR34" s="17">
        <v>5.0999999999999996</v>
      </c>
      <c r="SS34" s="17">
        <v>3.9</v>
      </c>
      <c r="ST34" s="17">
        <v>3.9</v>
      </c>
      <c r="SU34" s="17">
        <v>1.2</v>
      </c>
      <c r="SV34" s="17">
        <v>2.5</v>
      </c>
      <c r="SW34" s="17">
        <v>3</v>
      </c>
      <c r="SX34" s="17">
        <v>3</v>
      </c>
      <c r="SY34" s="17">
        <v>-0.5</v>
      </c>
      <c r="SZ34" s="17">
        <v>4.0999999999999996</v>
      </c>
      <c r="TA34" s="17">
        <v>3.2</v>
      </c>
      <c r="TB34" s="17">
        <v>3.2</v>
      </c>
      <c r="TC34" s="17">
        <v>0.9</v>
      </c>
      <c r="TD34" s="17">
        <v>6.4</v>
      </c>
      <c r="TE34" s="17">
        <v>4.5</v>
      </c>
      <c r="TF34" s="17">
        <v>4.5</v>
      </c>
      <c r="TG34" s="17">
        <v>1.9</v>
      </c>
      <c r="TH34" s="17">
        <v>10</v>
      </c>
      <c r="TI34" s="17">
        <v>10</v>
      </c>
      <c r="TJ34" s="17">
        <v>10</v>
      </c>
      <c r="TK34" s="17">
        <v>0</v>
      </c>
      <c r="TL34" s="17">
        <v>22.5</v>
      </c>
      <c r="TM34" s="17">
        <v>22.04</v>
      </c>
      <c r="TN34" s="17">
        <v>22.04</v>
      </c>
      <c r="TO34" s="17">
        <v>0.46</v>
      </c>
      <c r="TP34" s="17">
        <v>70.099999999999994</v>
      </c>
      <c r="TQ34" s="17">
        <v>55.164749999999998</v>
      </c>
      <c r="TR34" s="17">
        <v>70.734999999999999</v>
      </c>
      <c r="TS34" s="17">
        <v>-0.63500000000000001</v>
      </c>
      <c r="TT34" s="17">
        <v>33.5</v>
      </c>
      <c r="TU34" s="17"/>
      <c r="TV34" s="17">
        <v>34.557000000000002</v>
      </c>
      <c r="TW34" s="17">
        <v>-1.0569999999999999</v>
      </c>
      <c r="TX34" s="17">
        <v>99.8</v>
      </c>
      <c r="TY34" s="17">
        <v>66.930030000000002</v>
      </c>
      <c r="TZ34" s="17">
        <v>56.996000000000002</v>
      </c>
      <c r="UA34" s="17">
        <v>42.804000000000002</v>
      </c>
      <c r="UB34" s="17">
        <v>105.6</v>
      </c>
      <c r="UC34" s="17">
        <v>77.140519999999995</v>
      </c>
      <c r="UD34" s="17">
        <v>71.954999999999998</v>
      </c>
      <c r="UE34" s="17">
        <v>33.645000000000003</v>
      </c>
      <c r="UF34" s="17">
        <v>15.2</v>
      </c>
      <c r="UG34" s="17">
        <v>9.7070000000000007</v>
      </c>
      <c r="UH34" s="17">
        <v>9.7070000000000007</v>
      </c>
      <c r="UI34" s="17">
        <v>5.4930000000000003</v>
      </c>
      <c r="UJ34" s="17">
        <v>9.1999999999999993</v>
      </c>
      <c r="UK34" s="17">
        <v>7.3650000000000002</v>
      </c>
      <c r="UL34" s="17">
        <v>7.3650000000000002</v>
      </c>
      <c r="UM34" s="17">
        <v>1.835</v>
      </c>
      <c r="UN34" s="17">
        <v>6.5</v>
      </c>
      <c r="UO34" s="17">
        <v>4</v>
      </c>
      <c r="UP34" s="17">
        <v>4</v>
      </c>
      <c r="UQ34" s="17">
        <v>2.5</v>
      </c>
      <c r="UR34" s="17">
        <v>2.2000000000000002</v>
      </c>
      <c r="US34" s="17">
        <v>2</v>
      </c>
      <c r="UT34" s="17">
        <v>2</v>
      </c>
      <c r="UU34" s="17">
        <v>0.2</v>
      </c>
      <c r="UV34" s="17">
        <v>7.8</v>
      </c>
      <c r="UW34" s="17">
        <v>7.5</v>
      </c>
      <c r="UX34" s="17">
        <v>7.5</v>
      </c>
      <c r="UY34" s="17">
        <v>0.3</v>
      </c>
      <c r="UZ34" s="17">
        <v>6.4</v>
      </c>
      <c r="VA34" s="17">
        <v>8</v>
      </c>
      <c r="VB34" s="17">
        <v>3</v>
      </c>
      <c r="VC34" s="17">
        <v>3.4</v>
      </c>
      <c r="VD34" s="17">
        <v>7</v>
      </c>
      <c r="VE34" s="17">
        <v>8</v>
      </c>
      <c r="VF34" s="17">
        <v>3.4</v>
      </c>
      <c r="VG34" s="17">
        <v>3.6</v>
      </c>
      <c r="VH34" s="17">
        <v>7</v>
      </c>
      <c r="VI34" s="17">
        <v>8</v>
      </c>
      <c r="VJ34" s="17">
        <v>3.5</v>
      </c>
      <c r="VK34" s="17">
        <v>3.5</v>
      </c>
      <c r="VL34" s="17">
        <v>15.3</v>
      </c>
      <c r="VM34" s="17">
        <v>15.602</v>
      </c>
      <c r="VN34" s="17">
        <v>15.602</v>
      </c>
      <c r="VO34" s="17">
        <v>-0.30199999999999999</v>
      </c>
      <c r="VP34" s="17">
        <v>253.1</v>
      </c>
      <c r="VQ34" s="17"/>
      <c r="VR34" s="17">
        <v>239.86699999999999</v>
      </c>
      <c r="VS34" s="17">
        <v>13.233000000000001</v>
      </c>
      <c r="VT34" s="17">
        <v>18.100000000000001</v>
      </c>
      <c r="VU34" s="17"/>
      <c r="VV34" s="17">
        <v>15.007999999999999</v>
      </c>
      <c r="VW34" s="17">
        <v>3.0920000000000001</v>
      </c>
      <c r="VX34" s="17">
        <v>140.19999999999999</v>
      </c>
      <c r="VY34" s="17"/>
      <c r="VZ34" s="17">
        <v>138.07</v>
      </c>
      <c r="WA34" s="17">
        <v>2.13</v>
      </c>
      <c r="WB34" s="17">
        <v>0.6</v>
      </c>
      <c r="WC34" s="17">
        <v>0.6</v>
      </c>
      <c r="WD34" s="17">
        <v>0.6</v>
      </c>
      <c r="WE34" s="17">
        <v>0</v>
      </c>
      <c r="WF34" s="17">
        <v>0.3</v>
      </c>
      <c r="WG34" s="17">
        <v>45.50385</v>
      </c>
      <c r="WH34" s="17">
        <v>38</v>
      </c>
      <c r="WI34" s="17">
        <v>-37.700000000000003</v>
      </c>
      <c r="WJ34" s="17">
        <v>9.1999999999999993</v>
      </c>
      <c r="WK34" s="17">
        <v>61.579039999999999</v>
      </c>
      <c r="WL34" s="17">
        <v>46</v>
      </c>
      <c r="WM34" s="17">
        <v>-36.799999999999997</v>
      </c>
      <c r="WN34" s="17">
        <v>101.8</v>
      </c>
      <c r="WO34" s="17"/>
      <c r="WP34" s="17">
        <v>102.14</v>
      </c>
      <c r="WQ34" s="17">
        <v>-0.34</v>
      </c>
      <c r="WR34" s="17">
        <v>18</v>
      </c>
      <c r="WS34" s="17"/>
      <c r="WT34" s="17">
        <v>17.382000000000001</v>
      </c>
      <c r="WU34" s="17">
        <v>0.61799999999999999</v>
      </c>
      <c r="WV34" s="17">
        <v>7.7</v>
      </c>
      <c r="WW34" s="17">
        <v>7.6</v>
      </c>
      <c r="WX34" s="17">
        <v>7.6</v>
      </c>
      <c r="WY34" s="17">
        <v>0.1</v>
      </c>
      <c r="WZ34" s="17">
        <v>19</v>
      </c>
      <c r="XA34" s="17">
        <v>18.4466</v>
      </c>
      <c r="XB34" s="17">
        <v>18.4466</v>
      </c>
      <c r="XC34" s="17">
        <v>0.5534</v>
      </c>
      <c r="XD34" s="17">
        <v>9.1999999999999993</v>
      </c>
      <c r="XE34" s="17">
        <v>10.8</v>
      </c>
      <c r="XF34" s="17">
        <v>10.8</v>
      </c>
      <c r="XG34" s="17">
        <v>-1.6</v>
      </c>
      <c r="XH34" s="17">
        <v>31.5</v>
      </c>
      <c r="XI34" s="17">
        <v>31.5</v>
      </c>
      <c r="XJ34" s="17">
        <v>31.5</v>
      </c>
      <c r="XK34" s="17">
        <v>0</v>
      </c>
      <c r="XL34" s="17">
        <v>25.2</v>
      </c>
      <c r="XM34" s="17">
        <v>31.5</v>
      </c>
      <c r="XN34" s="17">
        <v>31.5</v>
      </c>
      <c r="XO34" s="17">
        <v>-6.3</v>
      </c>
      <c r="XP34" s="17">
        <v>14.5</v>
      </c>
      <c r="XQ34" s="17">
        <v>14</v>
      </c>
      <c r="XR34" s="17">
        <v>14</v>
      </c>
      <c r="XS34" s="17">
        <v>0.5</v>
      </c>
      <c r="XT34" s="17">
        <v>18.3</v>
      </c>
      <c r="XU34" s="17">
        <v>17</v>
      </c>
      <c r="XV34" s="17">
        <v>17</v>
      </c>
      <c r="XW34" s="17">
        <v>1.3</v>
      </c>
      <c r="XX34" s="17">
        <v>0</v>
      </c>
      <c r="XY34" s="17">
        <v>7.8</v>
      </c>
      <c r="XZ34" s="17">
        <v>7.8</v>
      </c>
      <c r="YA34" s="17">
        <v>-7.8</v>
      </c>
      <c r="YB34" s="17">
        <v>7.15</v>
      </c>
      <c r="YC34" s="17">
        <v>7</v>
      </c>
      <c r="YD34" s="17">
        <v>11</v>
      </c>
      <c r="YE34" s="17">
        <v>-3.85</v>
      </c>
    </row>
    <row r="35" spans="1:655" ht="24" customHeight="1" x14ac:dyDescent="0.3">
      <c r="A35" s="1"/>
      <c r="B35" s="16" t="s">
        <v>27</v>
      </c>
      <c r="C35" s="16" t="s">
        <v>736</v>
      </c>
      <c r="D35" s="17">
        <v>100.1</v>
      </c>
      <c r="E35" s="17">
        <v>101.60194</v>
      </c>
      <c r="F35" s="17">
        <v>101.60194</v>
      </c>
      <c r="G35" s="17">
        <v>-1.5019400000000001</v>
      </c>
      <c r="H35" s="17">
        <v>631.6</v>
      </c>
      <c r="I35" s="17">
        <v>643.52629999999999</v>
      </c>
      <c r="J35" s="17">
        <v>643.52629999999999</v>
      </c>
      <c r="K35" s="17">
        <v>-11.926299999999999</v>
      </c>
      <c r="L35" s="17">
        <v>216</v>
      </c>
      <c r="M35" s="17">
        <v>209.35054</v>
      </c>
      <c r="N35" s="17">
        <v>209.35054</v>
      </c>
      <c r="O35" s="17">
        <v>6.6494600000000004</v>
      </c>
      <c r="P35" s="17"/>
      <c r="Q35" s="17"/>
      <c r="R35" s="17"/>
      <c r="S35" s="17">
        <v>0</v>
      </c>
      <c r="T35" s="17"/>
      <c r="U35" s="17"/>
      <c r="V35" s="17"/>
      <c r="W35" s="17">
        <v>0</v>
      </c>
      <c r="X35" s="17">
        <v>11.8</v>
      </c>
      <c r="Y35" s="17">
        <v>12.09104</v>
      </c>
      <c r="Z35" s="17">
        <v>12.09107</v>
      </c>
      <c r="AA35" s="17">
        <v>-0.29107</v>
      </c>
      <c r="AB35" s="17">
        <v>87.7</v>
      </c>
      <c r="AC35" s="17">
        <v>103.663</v>
      </c>
      <c r="AD35" s="17">
        <v>87.85</v>
      </c>
      <c r="AE35" s="17">
        <v>-0.15</v>
      </c>
      <c r="AF35" s="17"/>
      <c r="AG35" s="17"/>
      <c r="AH35" s="17"/>
      <c r="AI35" s="17">
        <v>0</v>
      </c>
      <c r="AJ35" s="17"/>
      <c r="AK35" s="17"/>
      <c r="AL35" s="17"/>
      <c r="AM35" s="17">
        <v>0</v>
      </c>
      <c r="AN35" s="17">
        <v>185.9</v>
      </c>
      <c r="AO35" s="17">
        <v>196.22801999999999</v>
      </c>
      <c r="AP35" s="17">
        <v>196.22801999999999</v>
      </c>
      <c r="AQ35" s="17">
        <v>-10.32802</v>
      </c>
      <c r="AR35" s="17">
        <v>206.1</v>
      </c>
      <c r="AS35" s="17">
        <v>196.22801999999999</v>
      </c>
      <c r="AT35" s="17">
        <v>196.22801999999999</v>
      </c>
      <c r="AU35" s="17">
        <v>9.8719800000000006</v>
      </c>
      <c r="AV35" s="17">
        <v>207.9</v>
      </c>
      <c r="AW35" s="17">
        <v>196.22801999999999</v>
      </c>
      <c r="AX35" s="17">
        <v>196.22801999999999</v>
      </c>
      <c r="AY35" s="17">
        <v>11.67198</v>
      </c>
      <c r="AZ35" s="17">
        <v>287.60000000000002</v>
      </c>
      <c r="BA35" s="17">
        <v>295.22593999999998</v>
      </c>
      <c r="BB35" s="17">
        <v>295.22593999999998</v>
      </c>
      <c r="BC35" s="17">
        <v>-7.6259399999999999</v>
      </c>
      <c r="BD35" s="17">
        <v>211.7</v>
      </c>
      <c r="BE35" s="17">
        <v>208.07390000000001</v>
      </c>
      <c r="BF35" s="17">
        <v>208.07390000000001</v>
      </c>
      <c r="BG35" s="17">
        <v>3.6261000000000001</v>
      </c>
      <c r="BH35" s="17">
        <v>110.6</v>
      </c>
      <c r="BI35" s="17">
        <v>104.34936999999999</v>
      </c>
      <c r="BJ35" s="17">
        <v>104.34936999999999</v>
      </c>
      <c r="BK35" s="17">
        <v>6.2506300000000001</v>
      </c>
      <c r="BL35" s="17">
        <v>100.1</v>
      </c>
      <c r="BM35" s="17"/>
      <c r="BN35" s="17">
        <v>268.04755</v>
      </c>
      <c r="BO35" s="17">
        <v>-167.94755000000001</v>
      </c>
      <c r="BP35" s="17">
        <v>3</v>
      </c>
      <c r="BQ35" s="17">
        <v>4.4318400000000002</v>
      </c>
      <c r="BR35" s="17">
        <v>4.4318400000000002</v>
      </c>
      <c r="BS35" s="17">
        <v>-1.43184</v>
      </c>
      <c r="BT35" s="17"/>
      <c r="BU35" s="17"/>
      <c r="BV35" s="17"/>
      <c r="BW35" s="17">
        <v>0</v>
      </c>
      <c r="BX35" s="17"/>
      <c r="BY35" s="17"/>
      <c r="BZ35" s="17"/>
      <c r="CA35" s="17">
        <v>0</v>
      </c>
      <c r="CB35" s="17"/>
      <c r="CC35" s="17"/>
      <c r="CD35" s="17"/>
      <c r="CE35" s="17">
        <v>0</v>
      </c>
      <c r="CF35" s="17"/>
      <c r="CG35" s="17"/>
      <c r="CH35" s="17"/>
      <c r="CI35" s="17">
        <v>0</v>
      </c>
      <c r="CJ35" s="17">
        <v>124.1</v>
      </c>
      <c r="CK35" s="17">
        <v>118.74925</v>
      </c>
      <c r="CL35" s="17">
        <v>118.74925</v>
      </c>
      <c r="CM35" s="17">
        <v>5.3507499999999997</v>
      </c>
      <c r="CN35" s="17">
        <v>6.1</v>
      </c>
      <c r="CO35" s="17">
        <v>5.1333399999999996</v>
      </c>
      <c r="CP35" s="17">
        <v>5.1333399999999996</v>
      </c>
      <c r="CQ35" s="17">
        <v>0.96665999999999996</v>
      </c>
      <c r="CR35" s="17">
        <v>1.5</v>
      </c>
      <c r="CS35" s="17">
        <v>2.8177599999999998</v>
      </c>
      <c r="CT35" s="17">
        <v>2.8177599999999998</v>
      </c>
      <c r="CU35" s="17">
        <v>-1.31776</v>
      </c>
      <c r="CV35" s="17">
        <v>22.4</v>
      </c>
      <c r="CW35" s="17">
        <v>22.389009999999999</v>
      </c>
      <c r="CX35" s="17">
        <v>22.389009999999999</v>
      </c>
      <c r="CY35" s="17">
        <v>1.099E-2</v>
      </c>
      <c r="CZ35" s="17">
        <v>7</v>
      </c>
      <c r="DA35" s="17">
        <v>6.6854100000000001</v>
      </c>
      <c r="DB35" s="17">
        <v>6.6854100000000001</v>
      </c>
      <c r="DC35" s="17">
        <v>0.31458999999999998</v>
      </c>
      <c r="DD35" s="17">
        <v>12.5</v>
      </c>
      <c r="DE35" s="17">
        <v>14.919420000000001</v>
      </c>
      <c r="DF35" s="17">
        <v>14.919420000000001</v>
      </c>
      <c r="DG35" s="17">
        <v>-2.4194200000000001</v>
      </c>
      <c r="DH35" s="17">
        <v>78.400000000000006</v>
      </c>
      <c r="DI35" s="17">
        <v>45</v>
      </c>
      <c r="DJ35" s="17">
        <v>72.711590000000001</v>
      </c>
      <c r="DK35" s="17">
        <v>5.6884100000000002</v>
      </c>
      <c r="DL35" s="17"/>
      <c r="DM35" s="17"/>
      <c r="DN35" s="17"/>
      <c r="DO35" s="17">
        <v>0</v>
      </c>
      <c r="DP35" s="17"/>
      <c r="DQ35" s="17"/>
      <c r="DR35" s="17"/>
      <c r="DS35" s="17">
        <v>0</v>
      </c>
      <c r="DT35" s="17"/>
      <c r="DU35" s="17"/>
      <c r="DV35" s="17"/>
      <c r="DW35" s="17">
        <v>0</v>
      </c>
      <c r="DX35" s="17"/>
      <c r="DY35" s="17"/>
      <c r="DZ35" s="17"/>
      <c r="EA35" s="17">
        <v>0</v>
      </c>
      <c r="EB35" s="17">
        <v>83.9</v>
      </c>
      <c r="EC35" s="17">
        <v>64.163340000000005</v>
      </c>
      <c r="ED35" s="17">
        <v>74.973150000000004</v>
      </c>
      <c r="EE35" s="17">
        <v>8.92685</v>
      </c>
      <c r="EF35" s="17">
        <v>35.6</v>
      </c>
      <c r="EG35" s="17">
        <v>37.029739999999997</v>
      </c>
      <c r="EH35" s="17">
        <v>105.16678</v>
      </c>
      <c r="EI35" s="17">
        <v>-69.566779999999994</v>
      </c>
      <c r="EJ35" s="17"/>
      <c r="EK35" s="17"/>
      <c r="EL35" s="17"/>
      <c r="EM35" s="17">
        <v>0</v>
      </c>
      <c r="EN35" s="17"/>
      <c r="EO35" s="17"/>
      <c r="EP35" s="17"/>
      <c r="EQ35" s="17">
        <v>0</v>
      </c>
      <c r="ER35" s="17"/>
      <c r="ES35" s="17"/>
      <c r="ET35" s="17"/>
      <c r="EU35" s="17">
        <v>0</v>
      </c>
      <c r="EV35" s="17">
        <v>6.5</v>
      </c>
      <c r="EW35" s="17">
        <v>6.39</v>
      </c>
      <c r="EX35" s="17">
        <v>6.39</v>
      </c>
      <c r="EY35" s="17">
        <v>0.11</v>
      </c>
      <c r="EZ35" s="17">
        <v>153.5</v>
      </c>
      <c r="FA35" s="17">
        <v>150.51545999999999</v>
      </c>
      <c r="FB35" s="17"/>
      <c r="FC35" s="17">
        <v>153.5</v>
      </c>
      <c r="FD35" s="17">
        <v>31.2</v>
      </c>
      <c r="FE35" s="17">
        <v>30.59984</v>
      </c>
      <c r="FF35" s="17">
        <v>30.59984</v>
      </c>
      <c r="FG35" s="17">
        <v>0.60016000000000003</v>
      </c>
      <c r="FH35" s="17">
        <v>57.3</v>
      </c>
      <c r="FI35" s="17">
        <v>52.57732</v>
      </c>
      <c r="FJ35" s="17">
        <v>52.577689999999997</v>
      </c>
      <c r="FK35" s="17">
        <v>4.7223100000000002</v>
      </c>
      <c r="FL35" s="17">
        <v>16.899999999999999</v>
      </c>
      <c r="FM35" s="17">
        <v>15.082800000000001</v>
      </c>
      <c r="FN35" s="17">
        <v>15.082800000000001</v>
      </c>
      <c r="FO35" s="17">
        <v>1.8171999999999999</v>
      </c>
      <c r="FP35" s="17">
        <v>18.600000000000001</v>
      </c>
      <c r="FQ35" s="17">
        <v>18.088999999999999</v>
      </c>
      <c r="FR35" s="17">
        <v>17.562139999999999</v>
      </c>
      <c r="FS35" s="17">
        <v>1.03786</v>
      </c>
      <c r="FT35" s="17">
        <v>11.5</v>
      </c>
      <c r="FU35" s="17">
        <v>10.67961</v>
      </c>
      <c r="FV35" s="17">
        <v>10.67961</v>
      </c>
      <c r="FW35" s="17">
        <v>0.82038999999999995</v>
      </c>
      <c r="FX35" s="17">
        <v>64.5</v>
      </c>
      <c r="FY35" s="17">
        <v>64.889049999999997</v>
      </c>
      <c r="FZ35" s="17">
        <v>64.889049999999997</v>
      </c>
      <c r="GA35" s="17">
        <v>-0.38905000000000001</v>
      </c>
      <c r="GB35" s="17">
        <v>181.1</v>
      </c>
      <c r="GC35" s="17">
        <v>184.91498000000001</v>
      </c>
      <c r="GD35" s="17">
        <v>184.91498000000001</v>
      </c>
      <c r="GE35" s="17">
        <v>-3.8149799999999998</v>
      </c>
      <c r="GF35" s="17">
        <v>181.6</v>
      </c>
      <c r="GG35" s="17">
        <v>184.91498000000001</v>
      </c>
      <c r="GH35" s="17">
        <v>184.91498000000001</v>
      </c>
      <c r="GI35" s="17">
        <v>-3.3149799999999998</v>
      </c>
      <c r="GJ35" s="17">
        <v>184.6</v>
      </c>
      <c r="GK35" s="17">
        <v>185.47028</v>
      </c>
      <c r="GL35" s="17">
        <v>185.47028</v>
      </c>
      <c r="GM35" s="17">
        <v>-0.87028000000000005</v>
      </c>
      <c r="GN35" s="17">
        <v>54.3</v>
      </c>
      <c r="GO35" s="17">
        <v>52.714820000000003</v>
      </c>
      <c r="GP35" s="17">
        <v>88.410179999999997</v>
      </c>
      <c r="GQ35" s="17">
        <v>-34.11018</v>
      </c>
      <c r="GR35" s="17">
        <v>6.7</v>
      </c>
      <c r="GS35" s="17"/>
      <c r="GT35" s="17"/>
      <c r="GU35" s="17">
        <v>6.7</v>
      </c>
      <c r="GV35" s="17">
        <v>8.6999999999999993</v>
      </c>
      <c r="GW35" s="17">
        <v>6.8964100000000004</v>
      </c>
      <c r="GX35" s="17">
        <v>6.8964100000000004</v>
      </c>
      <c r="GY35" s="17">
        <v>1.80359</v>
      </c>
      <c r="GZ35" s="17">
        <v>19.8</v>
      </c>
      <c r="HA35" s="17">
        <v>16</v>
      </c>
      <c r="HB35" s="17">
        <v>34.477890000000002</v>
      </c>
      <c r="HC35" s="17">
        <v>-14.67789</v>
      </c>
      <c r="HD35" s="17">
        <v>27.8</v>
      </c>
      <c r="HE35" s="17">
        <v>30.81456</v>
      </c>
      <c r="HF35" s="17">
        <v>30.81456</v>
      </c>
      <c r="HG35" s="17">
        <v>-3.0145599999999999</v>
      </c>
      <c r="HH35" s="17">
        <v>2</v>
      </c>
      <c r="HI35" s="17">
        <v>1.97359</v>
      </c>
      <c r="HJ35" s="17">
        <v>1.97359</v>
      </c>
      <c r="HK35" s="17">
        <v>2.6409999999999999E-2</v>
      </c>
      <c r="HL35" s="17">
        <v>12.9</v>
      </c>
      <c r="HM35" s="17">
        <v>15.580909999999999</v>
      </c>
      <c r="HN35" s="17">
        <v>15.580909999999999</v>
      </c>
      <c r="HO35" s="17">
        <v>-2.6809099999999999</v>
      </c>
      <c r="HP35" s="17">
        <v>83.9</v>
      </c>
      <c r="HQ35" s="17">
        <v>85</v>
      </c>
      <c r="HR35" s="17">
        <v>33.979770000000002</v>
      </c>
      <c r="HS35" s="17">
        <v>49.920229999999997</v>
      </c>
      <c r="HT35" s="17"/>
      <c r="HU35" s="17"/>
      <c r="HV35" s="17"/>
      <c r="HW35" s="17">
        <v>0</v>
      </c>
      <c r="HX35" s="17"/>
      <c r="HY35" s="17"/>
      <c r="HZ35" s="17"/>
      <c r="IA35" s="17">
        <v>0</v>
      </c>
      <c r="IB35" s="17">
        <v>49.9</v>
      </c>
      <c r="IC35" s="17">
        <v>79.051509999999993</v>
      </c>
      <c r="ID35" s="17">
        <v>55.500340000000001</v>
      </c>
      <c r="IE35" s="17">
        <v>-5.6003400000000001</v>
      </c>
      <c r="IF35" s="17"/>
      <c r="IG35" s="17"/>
      <c r="IH35" s="17"/>
      <c r="II35" s="17">
        <v>0</v>
      </c>
      <c r="IJ35" s="17"/>
      <c r="IK35" s="17"/>
      <c r="IL35" s="17"/>
      <c r="IM35" s="17">
        <v>0</v>
      </c>
      <c r="IN35" s="17">
        <v>45.2</v>
      </c>
      <c r="IO35" s="17">
        <v>48.181449999999998</v>
      </c>
      <c r="IP35" s="17">
        <v>48.181449999999998</v>
      </c>
      <c r="IQ35" s="17">
        <v>-2.9814500000000002</v>
      </c>
      <c r="IR35" s="17"/>
      <c r="IS35" s="17"/>
      <c r="IT35" s="17"/>
      <c r="IU35" s="17">
        <v>0</v>
      </c>
      <c r="IV35" s="17"/>
      <c r="IW35" s="17"/>
      <c r="IX35" s="17"/>
      <c r="IY35" s="17">
        <v>0</v>
      </c>
      <c r="IZ35" s="17"/>
      <c r="JA35" s="17"/>
      <c r="JB35" s="17"/>
      <c r="JC35" s="17">
        <v>0</v>
      </c>
      <c r="JD35" s="17">
        <v>35.200000000000003</v>
      </c>
      <c r="JE35" s="17">
        <v>34.090440000000001</v>
      </c>
      <c r="JF35" s="17">
        <v>77.522229999999993</v>
      </c>
      <c r="JG35" s="17">
        <v>-42.322229999999998</v>
      </c>
      <c r="JH35" s="17">
        <v>174.3</v>
      </c>
      <c r="JI35" s="17">
        <v>184.85945000000001</v>
      </c>
      <c r="JJ35" s="17">
        <v>184.85945000000001</v>
      </c>
      <c r="JK35" s="17">
        <v>-10.55945</v>
      </c>
      <c r="JL35" s="17">
        <v>173</v>
      </c>
      <c r="JM35" s="17">
        <v>184.85945000000001</v>
      </c>
      <c r="JN35" s="17">
        <v>184.85945000000001</v>
      </c>
      <c r="JO35" s="17">
        <v>-11.859450000000001</v>
      </c>
      <c r="JP35" s="17">
        <v>207.1</v>
      </c>
      <c r="JQ35" s="17">
        <v>184.85945000000001</v>
      </c>
      <c r="JR35" s="17">
        <v>184.85945000000001</v>
      </c>
      <c r="JS35" s="17">
        <v>22.240549999999999</v>
      </c>
      <c r="JT35" s="17">
        <v>268.7</v>
      </c>
      <c r="JU35" s="17">
        <v>278.12187999999998</v>
      </c>
      <c r="JV35" s="17">
        <v>278.12187999999998</v>
      </c>
      <c r="JW35" s="17">
        <v>-9.4218799999999998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124.6</v>
      </c>
      <c r="LE35" s="17">
        <v>0.63188999999999995</v>
      </c>
      <c r="LF35" s="17">
        <v>0.63188999999999995</v>
      </c>
      <c r="LG35" s="17">
        <v>123.96811</v>
      </c>
      <c r="LH35" s="17">
        <v>161.1</v>
      </c>
      <c r="LI35" s="17">
        <v>152.71252999999999</v>
      </c>
      <c r="LJ35" s="17">
        <v>114.51967999999999</v>
      </c>
      <c r="LK35" s="17">
        <v>46.58032</v>
      </c>
      <c r="LL35" s="17">
        <v>92.6</v>
      </c>
      <c r="LM35" s="17">
        <v>93.319000000000003</v>
      </c>
      <c r="LN35" s="17">
        <v>89.570480000000003</v>
      </c>
      <c r="LO35" s="17">
        <v>3.0295200000000002</v>
      </c>
      <c r="LP35" s="17">
        <v>64</v>
      </c>
      <c r="LQ35" s="17">
        <v>67.133979999999994</v>
      </c>
      <c r="LR35" s="17">
        <v>67.133979999999994</v>
      </c>
      <c r="LS35" s="17">
        <v>-3.1339800000000002</v>
      </c>
      <c r="LT35" s="17">
        <v>72</v>
      </c>
      <c r="LU35" s="17">
        <v>72.37388</v>
      </c>
      <c r="LV35" s="17">
        <v>72.37388</v>
      </c>
      <c r="LW35" s="17">
        <v>-0.37387999999999999</v>
      </c>
      <c r="LX35" s="17">
        <v>29.4</v>
      </c>
      <c r="LY35" s="17">
        <v>29.951460000000001</v>
      </c>
      <c r="LZ35" s="17">
        <v>29.951460000000001</v>
      </c>
      <c r="MA35" s="17">
        <v>-0.55145999999999995</v>
      </c>
      <c r="MB35" s="17"/>
      <c r="MC35" s="17"/>
      <c r="MD35" s="17"/>
      <c r="ME35" s="17">
        <v>0</v>
      </c>
      <c r="MF35" s="17"/>
      <c r="MG35" s="17"/>
      <c r="MH35" s="17"/>
      <c r="MI35" s="17">
        <v>0</v>
      </c>
      <c r="MJ35" s="17"/>
      <c r="MK35" s="17"/>
      <c r="ML35" s="17"/>
      <c r="MM35" s="17">
        <v>0</v>
      </c>
      <c r="MN35" s="17">
        <v>146.9</v>
      </c>
      <c r="MO35" s="17">
        <v>151.08886000000001</v>
      </c>
      <c r="MP35" s="17">
        <v>159.10807</v>
      </c>
      <c r="MQ35" s="17">
        <v>-12.208069999999999</v>
      </c>
      <c r="MR35" s="17">
        <v>148.6</v>
      </c>
      <c r="MS35" s="17">
        <v>151.08886000000001</v>
      </c>
      <c r="MT35" s="17">
        <v>159.10807</v>
      </c>
      <c r="MU35" s="17">
        <v>-10.50807</v>
      </c>
      <c r="MV35" s="17">
        <v>150.1</v>
      </c>
      <c r="MW35" s="17">
        <v>151.54257999999999</v>
      </c>
      <c r="MX35" s="17">
        <v>159.58587</v>
      </c>
      <c r="MY35" s="17">
        <v>-9.4858700000000002</v>
      </c>
      <c r="MZ35" s="17">
        <v>25.4</v>
      </c>
      <c r="NA35" s="17">
        <v>185.62738999999999</v>
      </c>
      <c r="NB35" s="17"/>
      <c r="NC35" s="17">
        <v>25.4</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1.23</v>
      </c>
      <c r="OE35" s="17">
        <v>-0.03</v>
      </c>
      <c r="OF35" s="17">
        <v>97.7</v>
      </c>
      <c r="OG35" s="17">
        <v>96.608350000000002</v>
      </c>
      <c r="OH35" s="17">
        <v>110.26</v>
      </c>
      <c r="OI35" s="17">
        <v>-12.56</v>
      </c>
      <c r="OJ35" s="17">
        <v>80.099999999999994</v>
      </c>
      <c r="OK35" s="17"/>
      <c r="OL35" s="17">
        <v>77.3</v>
      </c>
      <c r="OM35" s="17">
        <v>2.8</v>
      </c>
      <c r="ON35" s="17">
        <v>16.8</v>
      </c>
      <c r="OO35" s="17">
        <v>16.802</v>
      </c>
      <c r="OP35" s="17">
        <v>16.802</v>
      </c>
      <c r="OQ35" s="17">
        <v>-2E-3</v>
      </c>
      <c r="OR35" s="17">
        <v>0</v>
      </c>
      <c r="OS35" s="17"/>
      <c r="OT35" s="17">
        <v>0.3</v>
      </c>
      <c r="OU35" s="17">
        <v>-0.3</v>
      </c>
      <c r="OV35" s="17">
        <v>5.3</v>
      </c>
      <c r="OW35" s="17">
        <v>5.0999999999999996</v>
      </c>
      <c r="OX35" s="17">
        <v>5.0999999999999996</v>
      </c>
      <c r="OY35" s="17">
        <v>0.2</v>
      </c>
      <c r="OZ35" s="17">
        <v>5.0999999999999996</v>
      </c>
      <c r="PA35" s="17">
        <v>5</v>
      </c>
      <c r="PB35" s="17">
        <v>5</v>
      </c>
      <c r="PC35" s="17">
        <v>0.1</v>
      </c>
      <c r="PD35" s="17">
        <v>9.9</v>
      </c>
      <c r="PE35" s="17">
        <v>9</v>
      </c>
      <c r="PF35" s="17">
        <v>9</v>
      </c>
      <c r="PG35" s="17">
        <v>0.9</v>
      </c>
      <c r="PH35" s="17">
        <v>1.1000000000000001</v>
      </c>
      <c r="PI35" s="17">
        <v>1.46</v>
      </c>
      <c r="PJ35" s="17">
        <v>1.46</v>
      </c>
      <c r="PK35" s="17">
        <v>-0.36</v>
      </c>
      <c r="PL35" s="17">
        <v>0.5</v>
      </c>
      <c r="PM35" s="17">
        <v>1</v>
      </c>
      <c r="PN35" s="17">
        <v>1</v>
      </c>
      <c r="PO35" s="17">
        <v>-0.5</v>
      </c>
      <c r="PP35" s="17">
        <v>1.8</v>
      </c>
      <c r="PQ35" s="17">
        <v>1.83</v>
      </c>
      <c r="PR35" s="17">
        <v>1.83</v>
      </c>
      <c r="PS35" s="17">
        <v>-0.03</v>
      </c>
      <c r="PT35" s="17">
        <v>4.8</v>
      </c>
      <c r="PU35" s="17">
        <v>4.3499999999999996</v>
      </c>
      <c r="PV35" s="17">
        <v>4.3499999999999996</v>
      </c>
      <c r="PW35" s="17">
        <v>0.45</v>
      </c>
      <c r="PX35" s="17">
        <v>15.9</v>
      </c>
      <c r="PY35" s="17">
        <v>14.56311</v>
      </c>
      <c r="PZ35" s="17">
        <v>14.56311</v>
      </c>
      <c r="QA35" s="17">
        <v>1.3368899999999999</v>
      </c>
      <c r="QB35" s="17">
        <v>4.4000000000000004</v>
      </c>
      <c r="QC35" s="17">
        <v>5</v>
      </c>
      <c r="QD35" s="17">
        <v>5</v>
      </c>
      <c r="QE35" s="17">
        <v>-0.6</v>
      </c>
      <c r="QF35" s="17">
        <v>3.2</v>
      </c>
      <c r="QG35" s="17">
        <v>3.1</v>
      </c>
      <c r="QH35" s="17">
        <v>3.1</v>
      </c>
      <c r="QI35" s="17">
        <v>0.1</v>
      </c>
      <c r="QJ35" s="17">
        <v>0</v>
      </c>
      <c r="QK35" s="17">
        <v>3.4</v>
      </c>
      <c r="QL35" s="17">
        <v>3.4</v>
      </c>
      <c r="QM35" s="17">
        <v>-3.4</v>
      </c>
      <c r="QN35" s="17">
        <v>18.2</v>
      </c>
      <c r="QO35" s="17">
        <v>16.990290000000002</v>
      </c>
      <c r="QP35" s="17">
        <v>16.990290000000002</v>
      </c>
      <c r="QQ35" s="17">
        <v>1.2097100000000001</v>
      </c>
      <c r="QR35" s="17">
        <v>15.1</v>
      </c>
      <c r="QS35" s="17"/>
      <c r="QT35" s="17">
        <v>14.23</v>
      </c>
      <c r="QU35" s="17">
        <v>0.87</v>
      </c>
      <c r="QV35" s="17">
        <v>17.899999999999999</v>
      </c>
      <c r="QW35" s="17"/>
      <c r="QX35" s="17">
        <v>17.643000000000001</v>
      </c>
      <c r="QY35" s="17">
        <v>0.25700000000000001</v>
      </c>
      <c r="QZ35" s="17">
        <v>21.7</v>
      </c>
      <c r="RA35" s="17">
        <v>23.825199999999999</v>
      </c>
      <c r="RB35" s="17">
        <v>24.277999999999999</v>
      </c>
      <c r="RC35" s="17">
        <v>-2.5779999999999998</v>
      </c>
      <c r="RD35" s="17">
        <v>74</v>
      </c>
      <c r="RE35" s="17">
        <v>70.158090000000001</v>
      </c>
      <c r="RF35" s="17">
        <v>75.611999999999995</v>
      </c>
      <c r="RG35" s="17">
        <v>-1.6120000000000001</v>
      </c>
      <c r="RH35" s="17">
        <v>4.4000000000000004</v>
      </c>
      <c r="RI35" s="17">
        <v>4.2</v>
      </c>
      <c r="RJ35" s="17">
        <v>4.2</v>
      </c>
      <c r="RK35" s="17">
        <v>0.2</v>
      </c>
      <c r="RL35" s="17">
        <v>1.2</v>
      </c>
      <c r="RM35" s="17">
        <v>1.2</v>
      </c>
      <c r="RN35" s="17">
        <v>1.2</v>
      </c>
      <c r="RO35" s="17">
        <v>0</v>
      </c>
      <c r="RP35" s="17">
        <v>1.2</v>
      </c>
      <c r="RQ35" s="17">
        <v>1.2</v>
      </c>
      <c r="RR35" s="17">
        <v>1.2</v>
      </c>
      <c r="RS35" s="17">
        <v>0</v>
      </c>
      <c r="RT35" s="17">
        <v>3</v>
      </c>
      <c r="RU35" s="17">
        <v>2.8</v>
      </c>
      <c r="RV35" s="17">
        <v>2.8</v>
      </c>
      <c r="RW35" s="17">
        <v>0.2</v>
      </c>
      <c r="RX35" s="17">
        <v>18.399999999999999</v>
      </c>
      <c r="RY35" s="17"/>
      <c r="RZ35" s="17">
        <v>18.285</v>
      </c>
      <c r="SA35" s="17">
        <v>0.115</v>
      </c>
      <c r="SB35" s="17">
        <v>2.6</v>
      </c>
      <c r="SC35" s="17">
        <v>2.46</v>
      </c>
      <c r="SD35" s="17">
        <v>2.46</v>
      </c>
      <c r="SE35" s="17">
        <v>0.14000000000000001</v>
      </c>
      <c r="SF35" s="17">
        <v>12.1</v>
      </c>
      <c r="SG35" s="17">
        <v>18.285229999999999</v>
      </c>
      <c r="SH35" s="17">
        <v>12.83766</v>
      </c>
      <c r="SI35" s="17">
        <v>-0.73765999999999998</v>
      </c>
      <c r="SJ35" s="17">
        <v>1</v>
      </c>
      <c r="SK35" s="17">
        <v>1.1200000000000001</v>
      </c>
      <c r="SL35" s="17">
        <v>1.1200000000000001</v>
      </c>
      <c r="SM35" s="17">
        <v>-0.12</v>
      </c>
      <c r="SN35" s="17">
        <v>0</v>
      </c>
      <c r="SO35" s="17">
        <v>0.4</v>
      </c>
      <c r="SP35" s="17">
        <v>0.4</v>
      </c>
      <c r="SQ35" s="17">
        <v>-0.4</v>
      </c>
      <c r="SR35" s="17">
        <v>5.2</v>
      </c>
      <c r="SS35" s="17">
        <v>3.9</v>
      </c>
      <c r="ST35" s="17">
        <v>3.9</v>
      </c>
      <c r="SU35" s="17">
        <v>1.3</v>
      </c>
      <c r="SV35" s="17">
        <v>2.5</v>
      </c>
      <c r="SW35" s="17">
        <v>3</v>
      </c>
      <c r="SX35" s="17">
        <v>3</v>
      </c>
      <c r="SY35" s="17">
        <v>-0.5</v>
      </c>
      <c r="SZ35" s="17">
        <v>3.8</v>
      </c>
      <c r="TA35" s="17">
        <v>3.2</v>
      </c>
      <c r="TB35" s="17">
        <v>3.2</v>
      </c>
      <c r="TC35" s="17">
        <v>0.6</v>
      </c>
      <c r="TD35" s="17">
        <v>6.3</v>
      </c>
      <c r="TE35" s="17">
        <v>4.5</v>
      </c>
      <c r="TF35" s="17">
        <v>4.5</v>
      </c>
      <c r="TG35" s="17">
        <v>1.8</v>
      </c>
      <c r="TH35" s="17">
        <v>10</v>
      </c>
      <c r="TI35" s="17">
        <v>10</v>
      </c>
      <c r="TJ35" s="17">
        <v>10</v>
      </c>
      <c r="TK35" s="17">
        <v>0</v>
      </c>
      <c r="TL35" s="17">
        <v>22.8</v>
      </c>
      <c r="TM35" s="17">
        <v>22.556000000000001</v>
      </c>
      <c r="TN35" s="17">
        <v>22.556000000000001</v>
      </c>
      <c r="TO35" s="17">
        <v>0.24399999999999999</v>
      </c>
      <c r="TP35" s="17">
        <v>65.2</v>
      </c>
      <c r="TQ35" s="17">
        <v>58.515079999999998</v>
      </c>
      <c r="TR35" s="17">
        <v>72.084999999999994</v>
      </c>
      <c r="TS35" s="17">
        <v>-6.8849999999999998</v>
      </c>
      <c r="TT35" s="17">
        <v>33.6</v>
      </c>
      <c r="TU35" s="17"/>
      <c r="TV35" s="17">
        <v>34.701999999999998</v>
      </c>
      <c r="TW35" s="17">
        <v>-1.1020000000000001</v>
      </c>
      <c r="TX35" s="17">
        <v>101.6</v>
      </c>
      <c r="TY35" s="17">
        <v>67.511809999999997</v>
      </c>
      <c r="TZ35" s="17">
        <v>59.609000000000002</v>
      </c>
      <c r="UA35" s="17">
        <v>41.991</v>
      </c>
      <c r="UB35" s="17">
        <v>107</v>
      </c>
      <c r="UC35" s="17">
        <v>77.379279999999994</v>
      </c>
      <c r="UD35" s="17">
        <v>73.33</v>
      </c>
      <c r="UE35" s="17">
        <v>33.67</v>
      </c>
      <c r="UF35" s="17">
        <v>14.4</v>
      </c>
      <c r="UG35" s="17">
        <v>10.019</v>
      </c>
      <c r="UH35" s="17">
        <v>10.019</v>
      </c>
      <c r="UI35" s="17">
        <v>4.3810000000000002</v>
      </c>
      <c r="UJ35" s="17">
        <v>9.6999999999999993</v>
      </c>
      <c r="UK35" s="17">
        <v>7.6440000000000001</v>
      </c>
      <c r="UL35" s="17">
        <v>7.6440000000000001</v>
      </c>
      <c r="UM35" s="17">
        <v>2.056</v>
      </c>
      <c r="UN35" s="17">
        <v>6.5</v>
      </c>
      <c r="UO35" s="17">
        <v>4</v>
      </c>
      <c r="UP35" s="17">
        <v>4</v>
      </c>
      <c r="UQ35" s="17">
        <v>2.5</v>
      </c>
      <c r="UR35" s="17">
        <v>2.2000000000000002</v>
      </c>
      <c r="US35" s="17">
        <v>2</v>
      </c>
      <c r="UT35" s="17">
        <v>2</v>
      </c>
      <c r="UU35" s="17">
        <v>0.2</v>
      </c>
      <c r="UV35" s="17">
        <v>7.5</v>
      </c>
      <c r="UW35" s="17">
        <v>7.5</v>
      </c>
      <c r="UX35" s="17">
        <v>7.5</v>
      </c>
      <c r="UY35" s="17">
        <v>0</v>
      </c>
      <c r="UZ35" s="17">
        <v>6.2</v>
      </c>
      <c r="VA35" s="17">
        <v>8</v>
      </c>
      <c r="VB35" s="17">
        <v>3</v>
      </c>
      <c r="VC35" s="17">
        <v>3.2</v>
      </c>
      <c r="VD35" s="17">
        <v>7</v>
      </c>
      <c r="VE35" s="17">
        <v>8</v>
      </c>
      <c r="VF35" s="17">
        <v>3.4</v>
      </c>
      <c r="VG35" s="17">
        <v>3.6</v>
      </c>
      <c r="VH35" s="17">
        <v>7</v>
      </c>
      <c r="VI35" s="17">
        <v>8</v>
      </c>
      <c r="VJ35" s="17">
        <v>3.5</v>
      </c>
      <c r="VK35" s="17">
        <v>3.5</v>
      </c>
      <c r="VL35" s="17">
        <v>14</v>
      </c>
      <c r="VM35" s="17">
        <v>15.637</v>
      </c>
      <c r="VN35" s="17">
        <v>15.637</v>
      </c>
      <c r="VO35" s="17">
        <v>-1.637</v>
      </c>
      <c r="VP35" s="17">
        <v>253.1</v>
      </c>
      <c r="VQ35" s="17"/>
      <c r="VR35" s="17">
        <v>243.71299999999999</v>
      </c>
      <c r="VS35" s="17">
        <v>9.3870000000000005</v>
      </c>
      <c r="VT35" s="17">
        <v>17.3</v>
      </c>
      <c r="VU35" s="17"/>
      <c r="VV35" s="17">
        <v>14.311</v>
      </c>
      <c r="VW35" s="17">
        <v>2.9889999999999999</v>
      </c>
      <c r="VX35" s="17">
        <v>141.19999999999999</v>
      </c>
      <c r="VY35" s="17"/>
      <c r="VZ35" s="17">
        <v>138.56800000000001</v>
      </c>
      <c r="WA35" s="17">
        <v>2.6320000000000001</v>
      </c>
      <c r="WB35" s="17">
        <v>0.6</v>
      </c>
      <c r="WC35" s="17">
        <v>0.6</v>
      </c>
      <c r="WD35" s="17">
        <v>0.6</v>
      </c>
      <c r="WE35" s="17">
        <v>0</v>
      </c>
      <c r="WF35" s="17">
        <v>1.1000000000000001</v>
      </c>
      <c r="WG35" s="17">
        <v>57.989840000000001</v>
      </c>
      <c r="WH35" s="17">
        <v>48</v>
      </c>
      <c r="WI35" s="17">
        <v>-46.9</v>
      </c>
      <c r="WJ35" s="17">
        <v>7.8</v>
      </c>
      <c r="WK35" s="17">
        <v>68.570670000000007</v>
      </c>
      <c r="WL35" s="17">
        <v>55</v>
      </c>
      <c r="WM35" s="17">
        <v>-47.2</v>
      </c>
      <c r="WN35" s="17">
        <v>102</v>
      </c>
      <c r="WO35" s="17"/>
      <c r="WP35" s="17">
        <v>102.17400000000001</v>
      </c>
      <c r="WQ35" s="17">
        <v>-0.17399999999999999</v>
      </c>
      <c r="WR35" s="17">
        <v>17.399999999999999</v>
      </c>
      <c r="WS35" s="17"/>
      <c r="WT35" s="17">
        <v>16.277999999999999</v>
      </c>
      <c r="WU35" s="17">
        <v>1.1220000000000001</v>
      </c>
      <c r="WV35" s="17">
        <v>7.6</v>
      </c>
      <c r="WW35" s="17">
        <v>7.6</v>
      </c>
      <c r="WX35" s="17">
        <v>7.6</v>
      </c>
      <c r="WY35" s="17">
        <v>0</v>
      </c>
      <c r="WZ35" s="17">
        <v>18.899999999999999</v>
      </c>
      <c r="XA35" s="17">
        <v>18.4466</v>
      </c>
      <c r="XB35" s="17">
        <v>18.4466</v>
      </c>
      <c r="XC35" s="17">
        <v>0.45340000000000003</v>
      </c>
      <c r="XD35" s="17">
        <v>9.5</v>
      </c>
      <c r="XE35" s="17">
        <v>10.8</v>
      </c>
      <c r="XF35" s="17">
        <v>10.8</v>
      </c>
      <c r="XG35" s="17">
        <v>-1.3</v>
      </c>
      <c r="XH35" s="17">
        <v>30.9</v>
      </c>
      <c r="XI35" s="17">
        <v>31.5</v>
      </c>
      <c r="XJ35" s="17">
        <v>31.5</v>
      </c>
      <c r="XK35" s="17">
        <v>-0.6</v>
      </c>
      <c r="XL35" s="17">
        <v>25</v>
      </c>
      <c r="XM35" s="17">
        <v>31.5</v>
      </c>
      <c r="XN35" s="17">
        <v>31.5</v>
      </c>
      <c r="XO35" s="17">
        <v>-6.5</v>
      </c>
      <c r="XP35" s="17">
        <v>14.8</v>
      </c>
      <c r="XQ35" s="17">
        <v>14</v>
      </c>
      <c r="XR35" s="17">
        <v>14</v>
      </c>
      <c r="XS35" s="17">
        <v>0.8</v>
      </c>
      <c r="XT35" s="17">
        <v>18.3</v>
      </c>
      <c r="XU35" s="17">
        <v>17</v>
      </c>
      <c r="XV35" s="17">
        <v>17</v>
      </c>
      <c r="XW35" s="17">
        <v>1.3</v>
      </c>
      <c r="XX35" s="17">
        <v>0</v>
      </c>
      <c r="XY35" s="17">
        <v>7.8</v>
      </c>
      <c r="XZ35" s="17">
        <v>7.8</v>
      </c>
      <c r="YA35" s="17">
        <v>-7.8</v>
      </c>
      <c r="YB35" s="17">
        <v>7.1</v>
      </c>
      <c r="YC35" s="17">
        <v>7</v>
      </c>
      <c r="YD35" s="17">
        <v>11</v>
      </c>
      <c r="YE35" s="17">
        <v>-3.9</v>
      </c>
    </row>
    <row r="36" spans="1:655" ht="24" customHeight="1" x14ac:dyDescent="0.3">
      <c r="A36" s="1"/>
      <c r="B36" s="16" t="s">
        <v>27</v>
      </c>
      <c r="C36" s="16" t="s">
        <v>737</v>
      </c>
      <c r="D36" s="17">
        <v>99.6</v>
      </c>
      <c r="E36" s="17">
        <v>101.60194</v>
      </c>
      <c r="F36" s="17">
        <v>101.60194</v>
      </c>
      <c r="G36" s="17">
        <v>-2.0019399999999998</v>
      </c>
      <c r="H36" s="17">
        <v>627.20000000000005</v>
      </c>
      <c r="I36" s="17">
        <v>643.52629999999999</v>
      </c>
      <c r="J36" s="17">
        <v>643.52629999999999</v>
      </c>
      <c r="K36" s="17">
        <v>-16.3263</v>
      </c>
      <c r="L36" s="17">
        <v>216.1</v>
      </c>
      <c r="M36" s="17">
        <v>209.35054</v>
      </c>
      <c r="N36" s="17">
        <v>209.35054</v>
      </c>
      <c r="O36" s="17">
        <v>6.74946</v>
      </c>
      <c r="P36" s="17"/>
      <c r="Q36" s="17"/>
      <c r="R36" s="17"/>
      <c r="S36" s="17">
        <v>0</v>
      </c>
      <c r="T36" s="17"/>
      <c r="U36" s="17"/>
      <c r="V36" s="17"/>
      <c r="W36" s="17">
        <v>0</v>
      </c>
      <c r="X36" s="17">
        <v>12.1</v>
      </c>
      <c r="Y36" s="17">
        <v>12.09104</v>
      </c>
      <c r="Z36" s="17">
        <v>12.09107</v>
      </c>
      <c r="AA36" s="17">
        <v>8.9300000000000004E-3</v>
      </c>
      <c r="AB36" s="17">
        <v>87.9</v>
      </c>
      <c r="AC36" s="17">
        <v>103.663</v>
      </c>
      <c r="AD36" s="17">
        <v>87.85</v>
      </c>
      <c r="AE36" s="17">
        <v>0.05</v>
      </c>
      <c r="AF36" s="17"/>
      <c r="AG36" s="17"/>
      <c r="AH36" s="17"/>
      <c r="AI36" s="17">
        <v>0</v>
      </c>
      <c r="AJ36" s="17"/>
      <c r="AK36" s="17"/>
      <c r="AL36" s="17"/>
      <c r="AM36" s="17">
        <v>0</v>
      </c>
      <c r="AN36" s="17">
        <v>185.6</v>
      </c>
      <c r="AO36" s="17">
        <v>196.22801999999999</v>
      </c>
      <c r="AP36" s="17">
        <v>196.22801999999999</v>
      </c>
      <c r="AQ36" s="17">
        <v>-10.628019999999999</v>
      </c>
      <c r="AR36" s="17">
        <v>206.2</v>
      </c>
      <c r="AS36" s="17">
        <v>196.22801999999999</v>
      </c>
      <c r="AT36" s="17">
        <v>196.22801999999999</v>
      </c>
      <c r="AU36" s="17">
        <v>9.9719800000000003</v>
      </c>
      <c r="AV36" s="17">
        <v>208.3</v>
      </c>
      <c r="AW36" s="17">
        <v>196.22801999999999</v>
      </c>
      <c r="AX36" s="17">
        <v>196.22801999999999</v>
      </c>
      <c r="AY36" s="17">
        <v>12.07198</v>
      </c>
      <c r="AZ36" s="17">
        <v>287.5</v>
      </c>
      <c r="BA36" s="17">
        <v>295.22593999999998</v>
      </c>
      <c r="BB36" s="17">
        <v>295.22593999999998</v>
      </c>
      <c r="BC36" s="17">
        <v>-7.7259399999999996</v>
      </c>
      <c r="BD36" s="17">
        <v>211.3</v>
      </c>
      <c r="BE36" s="17">
        <v>208.07390000000001</v>
      </c>
      <c r="BF36" s="17">
        <v>208.07390000000001</v>
      </c>
      <c r="BG36" s="17">
        <v>3.2261000000000002</v>
      </c>
      <c r="BH36" s="17">
        <v>110.6</v>
      </c>
      <c r="BI36" s="17">
        <v>104.34936999999999</v>
      </c>
      <c r="BJ36" s="17">
        <v>104.34936999999999</v>
      </c>
      <c r="BK36" s="17">
        <v>6.2506300000000001</v>
      </c>
      <c r="BL36" s="17">
        <v>92.4</v>
      </c>
      <c r="BM36" s="17"/>
      <c r="BN36" s="17">
        <v>260.87689</v>
      </c>
      <c r="BO36" s="17">
        <v>-168.47689</v>
      </c>
      <c r="BP36" s="17">
        <v>3</v>
      </c>
      <c r="BQ36" s="17">
        <v>4.4318400000000002</v>
      </c>
      <c r="BR36" s="17">
        <v>4.4318400000000002</v>
      </c>
      <c r="BS36" s="17">
        <v>-1.43184</v>
      </c>
      <c r="BT36" s="17"/>
      <c r="BU36" s="17"/>
      <c r="BV36" s="17"/>
      <c r="BW36" s="17">
        <v>0</v>
      </c>
      <c r="BX36" s="17"/>
      <c r="BY36" s="17"/>
      <c r="BZ36" s="17"/>
      <c r="CA36" s="17">
        <v>0</v>
      </c>
      <c r="CB36" s="17"/>
      <c r="CC36" s="17"/>
      <c r="CD36" s="17"/>
      <c r="CE36" s="17">
        <v>0</v>
      </c>
      <c r="CF36" s="17"/>
      <c r="CG36" s="17"/>
      <c r="CH36" s="17"/>
      <c r="CI36" s="17">
        <v>0</v>
      </c>
      <c r="CJ36" s="17">
        <v>124.4</v>
      </c>
      <c r="CK36" s="17">
        <v>118.74925</v>
      </c>
      <c r="CL36" s="17">
        <v>118.74925</v>
      </c>
      <c r="CM36" s="17">
        <v>5.6507500000000004</v>
      </c>
      <c r="CN36" s="17">
        <v>6</v>
      </c>
      <c r="CO36" s="17">
        <v>5.1333399999999996</v>
      </c>
      <c r="CP36" s="17">
        <v>5.1333399999999996</v>
      </c>
      <c r="CQ36" s="17">
        <v>0.86665999999999999</v>
      </c>
      <c r="CR36" s="17">
        <v>0</v>
      </c>
      <c r="CS36" s="17">
        <v>2.8177599999999998</v>
      </c>
      <c r="CT36" s="17">
        <v>2.8177599999999998</v>
      </c>
      <c r="CU36" s="17">
        <v>-2.8177599999999998</v>
      </c>
      <c r="CV36" s="17">
        <v>22.4</v>
      </c>
      <c r="CW36" s="17">
        <v>22.389009999999999</v>
      </c>
      <c r="CX36" s="17">
        <v>22.389009999999999</v>
      </c>
      <c r="CY36" s="17">
        <v>1.099E-2</v>
      </c>
      <c r="CZ36" s="17">
        <v>6.9</v>
      </c>
      <c r="DA36" s="17">
        <v>6.6854100000000001</v>
      </c>
      <c r="DB36" s="17">
        <v>6.6854100000000001</v>
      </c>
      <c r="DC36" s="17">
        <v>0.21459</v>
      </c>
      <c r="DD36" s="17">
        <v>12.5</v>
      </c>
      <c r="DE36" s="17">
        <v>14.919420000000001</v>
      </c>
      <c r="DF36" s="17">
        <v>14.919420000000001</v>
      </c>
      <c r="DG36" s="17">
        <v>-2.4194200000000001</v>
      </c>
      <c r="DH36" s="17">
        <v>77.400000000000006</v>
      </c>
      <c r="DI36" s="17">
        <v>45</v>
      </c>
      <c r="DJ36" s="17">
        <v>71.977019999999996</v>
      </c>
      <c r="DK36" s="17">
        <v>5.4229799999999999</v>
      </c>
      <c r="DL36" s="17"/>
      <c r="DM36" s="17"/>
      <c r="DN36" s="17"/>
      <c r="DO36" s="17">
        <v>0</v>
      </c>
      <c r="DP36" s="17"/>
      <c r="DQ36" s="17"/>
      <c r="DR36" s="17"/>
      <c r="DS36" s="17">
        <v>0</v>
      </c>
      <c r="DT36" s="17"/>
      <c r="DU36" s="17"/>
      <c r="DV36" s="17"/>
      <c r="DW36" s="17">
        <v>0</v>
      </c>
      <c r="DX36" s="17"/>
      <c r="DY36" s="17"/>
      <c r="DZ36" s="17"/>
      <c r="EA36" s="17">
        <v>0</v>
      </c>
      <c r="EB36" s="17">
        <v>84</v>
      </c>
      <c r="EC36" s="17">
        <v>64.814899999999994</v>
      </c>
      <c r="ED36" s="17">
        <v>75.767319999999998</v>
      </c>
      <c r="EE36" s="17">
        <v>8.2326800000000002</v>
      </c>
      <c r="EF36" s="17">
        <v>23.2</v>
      </c>
      <c r="EG36" s="17">
        <v>37.029739999999997</v>
      </c>
      <c r="EH36" s="17">
        <v>107.31874999999999</v>
      </c>
      <c r="EI36" s="17">
        <v>-84.118750000000006</v>
      </c>
      <c r="EJ36" s="17"/>
      <c r="EK36" s="17"/>
      <c r="EL36" s="17"/>
      <c r="EM36" s="17">
        <v>0</v>
      </c>
      <c r="EN36" s="17"/>
      <c r="EO36" s="17"/>
      <c r="EP36" s="17"/>
      <c r="EQ36" s="17">
        <v>0</v>
      </c>
      <c r="ER36" s="17"/>
      <c r="ES36" s="17"/>
      <c r="ET36" s="17"/>
      <c r="EU36" s="17">
        <v>0</v>
      </c>
      <c r="EV36" s="17">
        <v>6.5</v>
      </c>
      <c r="EW36" s="17">
        <v>6.39</v>
      </c>
      <c r="EX36" s="17">
        <v>6.39</v>
      </c>
      <c r="EY36" s="17">
        <v>0.11</v>
      </c>
      <c r="EZ36" s="17">
        <v>14</v>
      </c>
      <c r="FA36" s="17">
        <v>150.51545999999999</v>
      </c>
      <c r="FB36" s="17"/>
      <c r="FC36" s="17">
        <v>14</v>
      </c>
      <c r="FD36" s="17">
        <v>32.1</v>
      </c>
      <c r="FE36" s="17">
        <v>30.59984</v>
      </c>
      <c r="FF36" s="17">
        <v>30.59984</v>
      </c>
      <c r="FG36" s="17">
        <v>1.5001599999999999</v>
      </c>
      <c r="FH36" s="17">
        <v>46.2</v>
      </c>
      <c r="FI36" s="17">
        <v>52.57732</v>
      </c>
      <c r="FJ36" s="17">
        <v>45.000030000000002</v>
      </c>
      <c r="FK36" s="17">
        <v>1.19997</v>
      </c>
      <c r="FL36" s="17">
        <v>19.899999999999999</v>
      </c>
      <c r="FM36" s="17">
        <v>15.082800000000001</v>
      </c>
      <c r="FN36" s="17">
        <v>15.082800000000001</v>
      </c>
      <c r="FO36" s="17">
        <v>4.8171999999999997</v>
      </c>
      <c r="FP36" s="17">
        <v>18.5</v>
      </c>
      <c r="FQ36" s="17">
        <v>18.088999999999999</v>
      </c>
      <c r="FR36" s="17">
        <v>17.562139999999999</v>
      </c>
      <c r="FS36" s="17">
        <v>0.93786000000000003</v>
      </c>
      <c r="FT36" s="17">
        <v>11.5</v>
      </c>
      <c r="FU36" s="17">
        <v>10.67961</v>
      </c>
      <c r="FV36" s="17">
        <v>10.67961</v>
      </c>
      <c r="FW36" s="17">
        <v>0.82038999999999995</v>
      </c>
      <c r="FX36" s="17">
        <v>64.8</v>
      </c>
      <c r="FY36" s="17">
        <v>64.889049999999997</v>
      </c>
      <c r="FZ36" s="17">
        <v>64.889049999999997</v>
      </c>
      <c r="GA36" s="17">
        <v>-8.9050000000000004E-2</v>
      </c>
      <c r="GB36" s="17">
        <v>182.9</v>
      </c>
      <c r="GC36" s="17">
        <v>184.91498000000001</v>
      </c>
      <c r="GD36" s="17">
        <v>184.91498000000001</v>
      </c>
      <c r="GE36" s="17">
        <v>-2.01498</v>
      </c>
      <c r="GF36" s="17">
        <v>183.5</v>
      </c>
      <c r="GG36" s="17">
        <v>184.91498000000001</v>
      </c>
      <c r="GH36" s="17">
        <v>184.91498000000001</v>
      </c>
      <c r="GI36" s="17">
        <v>-1.4149799999999999</v>
      </c>
      <c r="GJ36" s="17">
        <v>183</v>
      </c>
      <c r="GK36" s="17">
        <v>185.47028</v>
      </c>
      <c r="GL36" s="17">
        <v>185.47028</v>
      </c>
      <c r="GM36" s="17">
        <v>-2.4702799999999998</v>
      </c>
      <c r="GN36" s="17">
        <v>55.3</v>
      </c>
      <c r="GO36" s="17">
        <v>53.110799999999998</v>
      </c>
      <c r="GP36" s="17">
        <v>88.410179999999997</v>
      </c>
      <c r="GQ36" s="17">
        <v>-33.11018</v>
      </c>
      <c r="GR36" s="17">
        <v>6.7</v>
      </c>
      <c r="GS36" s="17"/>
      <c r="GT36" s="17"/>
      <c r="GU36" s="17">
        <v>6.7</v>
      </c>
      <c r="GV36" s="17">
        <v>8.6999999999999993</v>
      </c>
      <c r="GW36" s="17">
        <v>6.8964100000000004</v>
      </c>
      <c r="GX36" s="17">
        <v>6.8964100000000004</v>
      </c>
      <c r="GY36" s="17">
        <v>1.80359</v>
      </c>
      <c r="GZ36" s="17">
        <v>16.600000000000001</v>
      </c>
      <c r="HA36" s="17">
        <v>16</v>
      </c>
      <c r="HB36" s="17">
        <v>34.477910000000001</v>
      </c>
      <c r="HC36" s="17">
        <v>-17.87791</v>
      </c>
      <c r="HD36" s="17">
        <v>30</v>
      </c>
      <c r="HE36" s="17">
        <v>30.81456</v>
      </c>
      <c r="HF36" s="17">
        <v>30.81456</v>
      </c>
      <c r="HG36" s="17">
        <v>-0.81455999999999995</v>
      </c>
      <c r="HH36" s="17">
        <v>2</v>
      </c>
      <c r="HI36" s="17">
        <v>1.97359</v>
      </c>
      <c r="HJ36" s="17">
        <v>1.97359</v>
      </c>
      <c r="HK36" s="17">
        <v>2.6409999999999999E-2</v>
      </c>
      <c r="HL36" s="17">
        <v>13.2</v>
      </c>
      <c r="HM36" s="17">
        <v>15.580909999999999</v>
      </c>
      <c r="HN36" s="17">
        <v>15.580909999999999</v>
      </c>
      <c r="HO36" s="17">
        <v>-2.3809100000000001</v>
      </c>
      <c r="HP36" s="17">
        <v>28.7</v>
      </c>
      <c r="HQ36" s="17">
        <v>85</v>
      </c>
      <c r="HR36" s="17">
        <v>38.013680000000001</v>
      </c>
      <c r="HS36" s="17">
        <v>-9.3136799999999997</v>
      </c>
      <c r="HT36" s="17"/>
      <c r="HU36" s="17"/>
      <c r="HV36" s="17"/>
      <c r="HW36" s="17">
        <v>0</v>
      </c>
      <c r="HX36" s="17"/>
      <c r="HY36" s="17"/>
      <c r="HZ36" s="17"/>
      <c r="IA36" s="17">
        <v>0</v>
      </c>
      <c r="IB36" s="17">
        <v>50.5</v>
      </c>
      <c r="IC36" s="17">
        <v>77.311670000000007</v>
      </c>
      <c r="ID36" s="17">
        <v>55.750320000000002</v>
      </c>
      <c r="IE36" s="17">
        <v>-5.2503200000000003</v>
      </c>
      <c r="IF36" s="17"/>
      <c r="IG36" s="17"/>
      <c r="IH36" s="17"/>
      <c r="II36" s="17">
        <v>0</v>
      </c>
      <c r="IJ36" s="17"/>
      <c r="IK36" s="17"/>
      <c r="IL36" s="17"/>
      <c r="IM36" s="17">
        <v>0</v>
      </c>
      <c r="IN36" s="17">
        <v>45.4</v>
      </c>
      <c r="IO36" s="17">
        <v>48.181449999999998</v>
      </c>
      <c r="IP36" s="17">
        <v>48.181449999999998</v>
      </c>
      <c r="IQ36" s="17">
        <v>-2.78145</v>
      </c>
      <c r="IR36" s="17"/>
      <c r="IS36" s="17"/>
      <c r="IT36" s="17"/>
      <c r="IU36" s="17">
        <v>0</v>
      </c>
      <c r="IV36" s="17"/>
      <c r="IW36" s="17"/>
      <c r="IX36" s="17"/>
      <c r="IY36" s="17">
        <v>0</v>
      </c>
      <c r="IZ36" s="17"/>
      <c r="JA36" s="17"/>
      <c r="JB36" s="17"/>
      <c r="JC36" s="17">
        <v>0</v>
      </c>
      <c r="JD36" s="17">
        <v>35.4</v>
      </c>
      <c r="JE36" s="17">
        <v>34.572240000000001</v>
      </c>
      <c r="JF36" s="17">
        <v>77.522229999999993</v>
      </c>
      <c r="JG36" s="17">
        <v>-42.122230000000002</v>
      </c>
      <c r="JH36" s="17">
        <v>174.9</v>
      </c>
      <c r="JI36" s="17">
        <v>184.79503</v>
      </c>
      <c r="JJ36" s="17">
        <v>184.79503</v>
      </c>
      <c r="JK36" s="17">
        <v>-9.8950300000000002</v>
      </c>
      <c r="JL36" s="17">
        <v>172.9</v>
      </c>
      <c r="JM36" s="17">
        <v>184.79503</v>
      </c>
      <c r="JN36" s="17">
        <v>184.79503</v>
      </c>
      <c r="JO36" s="17">
        <v>-11.89503</v>
      </c>
      <c r="JP36" s="17">
        <v>207.5</v>
      </c>
      <c r="JQ36" s="17">
        <v>184.79503</v>
      </c>
      <c r="JR36" s="17">
        <v>184.79503</v>
      </c>
      <c r="JS36" s="17">
        <v>22.704969999999999</v>
      </c>
      <c r="JT36" s="17">
        <v>268.39999999999998</v>
      </c>
      <c r="JU36" s="17">
        <v>278.02494999999999</v>
      </c>
      <c r="JV36" s="17">
        <v>278.02494999999999</v>
      </c>
      <c r="JW36" s="17">
        <v>-9.6249500000000001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71.900000000000006</v>
      </c>
      <c r="LE36" s="17">
        <v>0.63188999999999995</v>
      </c>
      <c r="LF36" s="17">
        <v>0.63188999999999995</v>
      </c>
      <c r="LG36" s="17">
        <v>71.268109999999993</v>
      </c>
      <c r="LH36" s="17">
        <v>63.1</v>
      </c>
      <c r="LI36" s="17">
        <v>152.71252999999999</v>
      </c>
      <c r="LJ36" s="17">
        <v>114.5197</v>
      </c>
      <c r="LK36" s="17">
        <v>-51.419699999999999</v>
      </c>
      <c r="LL36" s="17">
        <v>94.2</v>
      </c>
      <c r="LM36" s="17">
        <v>91.570009999999996</v>
      </c>
      <c r="LN36" s="17">
        <v>90.513040000000004</v>
      </c>
      <c r="LO36" s="17">
        <v>3.68696</v>
      </c>
      <c r="LP36" s="17">
        <v>64.2</v>
      </c>
      <c r="LQ36" s="17">
        <v>67.133979999999994</v>
      </c>
      <c r="LR36" s="17">
        <v>67.133979999999994</v>
      </c>
      <c r="LS36" s="17">
        <v>-2.93398</v>
      </c>
      <c r="LT36" s="17">
        <v>71</v>
      </c>
      <c r="LU36" s="17">
        <v>72.37388</v>
      </c>
      <c r="LV36" s="17">
        <v>72.37388</v>
      </c>
      <c r="LW36" s="17">
        <v>-1.37388</v>
      </c>
      <c r="LX36" s="17">
        <v>29.5</v>
      </c>
      <c r="LY36" s="17">
        <v>29.951460000000001</v>
      </c>
      <c r="LZ36" s="17">
        <v>29.951460000000001</v>
      </c>
      <c r="MA36" s="17">
        <v>-0.45145999999999997</v>
      </c>
      <c r="MB36" s="17"/>
      <c r="MC36" s="17"/>
      <c r="MD36" s="17"/>
      <c r="ME36" s="17">
        <v>0</v>
      </c>
      <c r="MF36" s="17"/>
      <c r="MG36" s="17"/>
      <c r="MH36" s="17"/>
      <c r="MI36" s="17">
        <v>0</v>
      </c>
      <c r="MJ36" s="17"/>
      <c r="MK36" s="17"/>
      <c r="ML36" s="17"/>
      <c r="MM36" s="17">
        <v>0</v>
      </c>
      <c r="MN36" s="17">
        <v>146.9</v>
      </c>
      <c r="MO36" s="17">
        <v>151.08886000000001</v>
      </c>
      <c r="MP36" s="17">
        <v>159.10807</v>
      </c>
      <c r="MQ36" s="17">
        <v>-12.208069999999999</v>
      </c>
      <c r="MR36" s="17">
        <v>148.9</v>
      </c>
      <c r="MS36" s="17">
        <v>151.08886000000001</v>
      </c>
      <c r="MT36" s="17">
        <v>159.10807</v>
      </c>
      <c r="MU36" s="17">
        <v>-10.208069999999999</v>
      </c>
      <c r="MV36" s="17">
        <v>150.19999999999999</v>
      </c>
      <c r="MW36" s="17">
        <v>151.54257999999999</v>
      </c>
      <c r="MX36" s="17">
        <v>159.58587</v>
      </c>
      <c r="MY36" s="17">
        <v>-9.3858700000000006</v>
      </c>
      <c r="MZ36" s="17">
        <v>190.2</v>
      </c>
      <c r="NA36" s="17">
        <v>185.62738999999999</v>
      </c>
      <c r="NB36" s="17"/>
      <c r="NC36" s="17">
        <v>190.2</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1.2</v>
      </c>
      <c r="OC36" s="17"/>
      <c r="OD36" s="17">
        <v>1.0389999999999999</v>
      </c>
      <c r="OE36" s="17">
        <v>0.161</v>
      </c>
      <c r="OF36" s="17">
        <v>105.5</v>
      </c>
      <c r="OG36" s="17">
        <v>98.087770000000006</v>
      </c>
      <c r="OH36" s="17">
        <v>110.92</v>
      </c>
      <c r="OI36" s="17">
        <v>-5.42</v>
      </c>
      <c r="OJ36" s="17">
        <v>80.2</v>
      </c>
      <c r="OK36" s="17"/>
      <c r="OL36" s="17">
        <v>76.781000000000006</v>
      </c>
      <c r="OM36" s="17">
        <v>3.419</v>
      </c>
      <c r="ON36" s="17">
        <v>16.399999999999999</v>
      </c>
      <c r="OO36" s="17">
        <v>16.800999999999998</v>
      </c>
      <c r="OP36" s="17">
        <v>16.800999999999998</v>
      </c>
      <c r="OQ36" s="17">
        <v>-0.40100000000000002</v>
      </c>
      <c r="OR36" s="17">
        <v>0</v>
      </c>
      <c r="OS36" s="17"/>
      <c r="OT36" s="17">
        <v>0.2</v>
      </c>
      <c r="OU36" s="17">
        <v>-0.2</v>
      </c>
      <c r="OV36" s="17">
        <v>5.4</v>
      </c>
      <c r="OW36" s="17">
        <v>5.0999999999999996</v>
      </c>
      <c r="OX36" s="17">
        <v>5.0999999999999996</v>
      </c>
      <c r="OY36" s="17">
        <v>0.3</v>
      </c>
      <c r="OZ36" s="17">
        <v>5.0999999999999996</v>
      </c>
      <c r="PA36" s="17">
        <v>5</v>
      </c>
      <c r="PB36" s="17">
        <v>5</v>
      </c>
      <c r="PC36" s="17">
        <v>0.1</v>
      </c>
      <c r="PD36" s="17">
        <v>10</v>
      </c>
      <c r="PE36" s="17">
        <v>9</v>
      </c>
      <c r="PF36" s="17">
        <v>9</v>
      </c>
      <c r="PG36" s="17">
        <v>1</v>
      </c>
      <c r="PH36" s="17">
        <v>1.1000000000000001</v>
      </c>
      <c r="PI36" s="17">
        <v>1.46</v>
      </c>
      <c r="PJ36" s="17">
        <v>1.46</v>
      </c>
      <c r="PK36" s="17">
        <v>-0.36</v>
      </c>
      <c r="PL36" s="17">
        <v>0.5</v>
      </c>
      <c r="PM36" s="17">
        <v>1</v>
      </c>
      <c r="PN36" s="17">
        <v>1</v>
      </c>
      <c r="PO36" s="17">
        <v>-0.5</v>
      </c>
      <c r="PP36" s="17">
        <v>1.8</v>
      </c>
      <c r="PQ36" s="17">
        <v>1.83</v>
      </c>
      <c r="PR36" s="17">
        <v>1.83</v>
      </c>
      <c r="PS36" s="17">
        <v>-0.03</v>
      </c>
      <c r="PT36" s="17">
        <v>4.7</v>
      </c>
      <c r="PU36" s="17">
        <v>4.3499999999999996</v>
      </c>
      <c r="PV36" s="17">
        <v>4.3499999999999996</v>
      </c>
      <c r="PW36" s="17">
        <v>0.35</v>
      </c>
      <c r="PX36" s="17">
        <v>16</v>
      </c>
      <c r="PY36" s="17">
        <v>14.56311</v>
      </c>
      <c r="PZ36" s="17">
        <v>14.56311</v>
      </c>
      <c r="QA36" s="17">
        <v>1.43689</v>
      </c>
      <c r="QB36" s="17">
        <v>4.0999999999999996</v>
      </c>
      <c r="QC36" s="17">
        <v>5</v>
      </c>
      <c r="QD36" s="17">
        <v>5</v>
      </c>
      <c r="QE36" s="17">
        <v>-0.9</v>
      </c>
      <c r="QF36" s="17">
        <v>3.2</v>
      </c>
      <c r="QG36" s="17">
        <v>3.1</v>
      </c>
      <c r="QH36" s="17">
        <v>3.1</v>
      </c>
      <c r="QI36" s="17">
        <v>0.1</v>
      </c>
      <c r="QJ36" s="17">
        <v>0</v>
      </c>
      <c r="QK36" s="17">
        <v>3.4</v>
      </c>
      <c r="QL36" s="17">
        <v>3.4</v>
      </c>
      <c r="QM36" s="17">
        <v>-3.4</v>
      </c>
      <c r="QN36" s="17">
        <v>18.2</v>
      </c>
      <c r="QO36" s="17">
        <v>16.990290000000002</v>
      </c>
      <c r="QP36" s="17">
        <v>16.990290000000002</v>
      </c>
      <c r="QQ36" s="17">
        <v>1.2097100000000001</v>
      </c>
      <c r="QR36" s="17">
        <v>15.2</v>
      </c>
      <c r="QS36" s="17"/>
      <c r="QT36" s="17">
        <v>14.178000000000001</v>
      </c>
      <c r="QU36" s="17">
        <v>1.022</v>
      </c>
      <c r="QV36" s="17">
        <v>18.100000000000001</v>
      </c>
      <c r="QW36" s="17"/>
      <c r="QX36" s="17">
        <v>17.741</v>
      </c>
      <c r="QY36" s="17">
        <v>0.35899999999999999</v>
      </c>
      <c r="QZ36" s="17">
        <v>23.5</v>
      </c>
      <c r="RA36" s="17">
        <v>23.888870000000001</v>
      </c>
      <c r="RB36" s="17">
        <v>24.224</v>
      </c>
      <c r="RC36" s="17">
        <v>-0.72399999999999998</v>
      </c>
      <c r="RD36" s="17">
        <v>75.400000000000006</v>
      </c>
      <c r="RE36" s="17">
        <v>70.139660000000006</v>
      </c>
      <c r="RF36" s="17">
        <v>76.051000000000002</v>
      </c>
      <c r="RG36" s="17">
        <v>-0.65100000000000002</v>
      </c>
      <c r="RH36" s="17">
        <v>4.4000000000000004</v>
      </c>
      <c r="RI36" s="17">
        <v>4.2</v>
      </c>
      <c r="RJ36" s="17">
        <v>4.2</v>
      </c>
      <c r="RK36" s="17">
        <v>0.2</v>
      </c>
      <c r="RL36" s="17">
        <v>1.2</v>
      </c>
      <c r="RM36" s="17">
        <v>1.2</v>
      </c>
      <c r="RN36" s="17">
        <v>1.2</v>
      </c>
      <c r="RO36" s="17">
        <v>0</v>
      </c>
      <c r="RP36" s="17">
        <v>1.2</v>
      </c>
      <c r="RQ36" s="17">
        <v>1.2</v>
      </c>
      <c r="RR36" s="17">
        <v>1.2</v>
      </c>
      <c r="RS36" s="17">
        <v>0</v>
      </c>
      <c r="RT36" s="17">
        <v>3</v>
      </c>
      <c r="RU36" s="17">
        <v>2.8</v>
      </c>
      <c r="RV36" s="17">
        <v>2.8</v>
      </c>
      <c r="RW36" s="17">
        <v>0.2</v>
      </c>
      <c r="RX36" s="17">
        <v>18.3</v>
      </c>
      <c r="RY36" s="17"/>
      <c r="RZ36" s="17">
        <v>18.224</v>
      </c>
      <c r="SA36" s="17">
        <v>7.5999999999999998E-2</v>
      </c>
      <c r="SB36" s="17">
        <v>2.2000000000000002</v>
      </c>
      <c r="SC36" s="17">
        <v>2.46</v>
      </c>
      <c r="SD36" s="17">
        <v>2.46</v>
      </c>
      <c r="SE36" s="17">
        <v>-0.26</v>
      </c>
      <c r="SF36" s="17">
        <v>12.4</v>
      </c>
      <c r="SG36" s="17">
        <v>17.88279</v>
      </c>
      <c r="SH36" s="17">
        <v>12.895479999999999</v>
      </c>
      <c r="SI36" s="17">
        <v>-0.49547999999999998</v>
      </c>
      <c r="SJ36" s="17">
        <v>1</v>
      </c>
      <c r="SK36" s="17">
        <v>1.1200000000000001</v>
      </c>
      <c r="SL36" s="17">
        <v>1.1200000000000001</v>
      </c>
      <c r="SM36" s="17">
        <v>-0.12</v>
      </c>
      <c r="SN36" s="17">
        <v>0</v>
      </c>
      <c r="SO36" s="17">
        <v>0.4</v>
      </c>
      <c r="SP36" s="17">
        <v>0.4</v>
      </c>
      <c r="SQ36" s="17">
        <v>-0.4</v>
      </c>
      <c r="SR36" s="17">
        <v>5.2</v>
      </c>
      <c r="SS36" s="17">
        <v>3.9</v>
      </c>
      <c r="ST36" s="17">
        <v>3.9</v>
      </c>
      <c r="SU36" s="17">
        <v>1.3</v>
      </c>
      <c r="SV36" s="17">
        <v>2.5</v>
      </c>
      <c r="SW36" s="17">
        <v>3</v>
      </c>
      <c r="SX36" s="17">
        <v>3</v>
      </c>
      <c r="SY36" s="17">
        <v>-0.5</v>
      </c>
      <c r="SZ36" s="17">
        <v>3.5</v>
      </c>
      <c r="TA36" s="17">
        <v>3.2</v>
      </c>
      <c r="TB36" s="17">
        <v>3.2</v>
      </c>
      <c r="TC36" s="17">
        <v>0.3</v>
      </c>
      <c r="TD36" s="17">
        <v>6.2</v>
      </c>
      <c r="TE36" s="17">
        <v>4.5</v>
      </c>
      <c r="TF36" s="17">
        <v>4.5</v>
      </c>
      <c r="TG36" s="17">
        <v>1.7</v>
      </c>
      <c r="TH36" s="17">
        <v>9.9</v>
      </c>
      <c r="TI36" s="17">
        <v>10</v>
      </c>
      <c r="TJ36" s="17">
        <v>10</v>
      </c>
      <c r="TK36" s="17">
        <v>-0.1</v>
      </c>
      <c r="TL36" s="17">
        <v>21.8</v>
      </c>
      <c r="TM36" s="17">
        <v>22.672000000000001</v>
      </c>
      <c r="TN36" s="17">
        <v>22.672000000000001</v>
      </c>
      <c r="TO36" s="17">
        <v>-0.872</v>
      </c>
      <c r="TP36" s="17">
        <v>65.8</v>
      </c>
      <c r="TQ36" s="17">
        <v>59.696950000000001</v>
      </c>
      <c r="TR36" s="17">
        <v>73.837000000000003</v>
      </c>
      <c r="TS36" s="17">
        <v>-8.0370000000000008</v>
      </c>
      <c r="TT36" s="17">
        <v>33.799999999999997</v>
      </c>
      <c r="TU36" s="17"/>
      <c r="TV36" s="17">
        <v>34.744</v>
      </c>
      <c r="TW36" s="17">
        <v>-0.94399999999999995</v>
      </c>
      <c r="TX36" s="17">
        <v>101.4</v>
      </c>
      <c r="TY36" s="17">
        <v>68.190269999999998</v>
      </c>
      <c r="TZ36" s="17">
        <v>61.984999999999999</v>
      </c>
      <c r="UA36" s="17">
        <v>39.414999999999999</v>
      </c>
      <c r="UB36" s="17">
        <v>107.1</v>
      </c>
      <c r="UC36" s="17">
        <v>78.419889999999995</v>
      </c>
      <c r="UD36" s="17">
        <v>74.296000000000006</v>
      </c>
      <c r="UE36" s="17">
        <v>32.804000000000002</v>
      </c>
      <c r="UF36" s="17">
        <v>13.9</v>
      </c>
      <c r="UG36" s="17">
        <v>10.202</v>
      </c>
      <c r="UH36" s="17">
        <v>10.202</v>
      </c>
      <c r="UI36" s="17">
        <v>3.698</v>
      </c>
      <c r="UJ36" s="17">
        <v>8.1999999999999993</v>
      </c>
      <c r="UK36" s="17">
        <v>7.8460000000000001</v>
      </c>
      <c r="UL36" s="17">
        <v>7.8460000000000001</v>
      </c>
      <c r="UM36" s="17">
        <v>0.35399999999999998</v>
      </c>
      <c r="UN36" s="17">
        <v>6.6</v>
      </c>
      <c r="UO36" s="17">
        <v>4</v>
      </c>
      <c r="UP36" s="17">
        <v>4</v>
      </c>
      <c r="UQ36" s="17">
        <v>2.6</v>
      </c>
      <c r="UR36" s="17">
        <v>2.2000000000000002</v>
      </c>
      <c r="US36" s="17">
        <v>2</v>
      </c>
      <c r="UT36" s="17">
        <v>2</v>
      </c>
      <c r="UU36" s="17">
        <v>0.2</v>
      </c>
      <c r="UV36" s="17">
        <v>7.5</v>
      </c>
      <c r="UW36" s="17">
        <v>7.5</v>
      </c>
      <c r="UX36" s="17">
        <v>7.5</v>
      </c>
      <c r="UY36" s="17">
        <v>0</v>
      </c>
      <c r="UZ36" s="17">
        <v>6.2</v>
      </c>
      <c r="VA36" s="17">
        <v>8</v>
      </c>
      <c r="VB36" s="17">
        <v>3</v>
      </c>
      <c r="VC36" s="17">
        <v>3.2</v>
      </c>
      <c r="VD36" s="17">
        <v>7</v>
      </c>
      <c r="VE36" s="17">
        <v>8</v>
      </c>
      <c r="VF36" s="17">
        <v>3.4</v>
      </c>
      <c r="VG36" s="17">
        <v>3.6</v>
      </c>
      <c r="VH36" s="17">
        <v>7</v>
      </c>
      <c r="VI36" s="17">
        <v>8</v>
      </c>
      <c r="VJ36" s="17">
        <v>3.5</v>
      </c>
      <c r="VK36" s="17">
        <v>3.5</v>
      </c>
      <c r="VL36" s="17">
        <v>16.5</v>
      </c>
      <c r="VM36" s="17">
        <v>15.683999999999999</v>
      </c>
      <c r="VN36" s="17">
        <v>15.683999999999999</v>
      </c>
      <c r="VO36" s="17">
        <v>0.81599999999999995</v>
      </c>
      <c r="VP36" s="17">
        <v>252.9</v>
      </c>
      <c r="VQ36" s="17"/>
      <c r="VR36" s="17">
        <v>250</v>
      </c>
      <c r="VS36" s="17">
        <v>2.9</v>
      </c>
      <c r="VT36" s="17">
        <v>16.100000000000001</v>
      </c>
      <c r="VU36" s="17"/>
      <c r="VV36" s="17">
        <v>13.554</v>
      </c>
      <c r="VW36" s="17">
        <v>2.5459999999999998</v>
      </c>
      <c r="VX36" s="17">
        <v>141.19999999999999</v>
      </c>
      <c r="VY36" s="17"/>
      <c r="VZ36" s="17">
        <v>138.536</v>
      </c>
      <c r="WA36" s="17">
        <v>2.6640000000000001</v>
      </c>
      <c r="WB36" s="17">
        <v>0.6</v>
      </c>
      <c r="WC36" s="17">
        <v>0.6</v>
      </c>
      <c r="WD36" s="17">
        <v>0.6</v>
      </c>
      <c r="WE36" s="17">
        <v>0</v>
      </c>
      <c r="WF36" s="17">
        <v>9.6999999999999993</v>
      </c>
      <c r="WG36" s="17">
        <v>67.667010000000005</v>
      </c>
      <c r="WH36" s="17">
        <v>60</v>
      </c>
      <c r="WI36" s="17">
        <v>-50.3</v>
      </c>
      <c r="WJ36" s="17">
        <v>22.7</v>
      </c>
      <c r="WK36" s="17">
        <v>78.776390000000006</v>
      </c>
      <c r="WL36" s="17">
        <v>66</v>
      </c>
      <c r="WM36" s="17">
        <v>-43.3</v>
      </c>
      <c r="WN36" s="17">
        <v>101.7</v>
      </c>
      <c r="WO36" s="17"/>
      <c r="WP36" s="17">
        <v>101.86799999999999</v>
      </c>
      <c r="WQ36" s="17">
        <v>-0.16800000000000001</v>
      </c>
      <c r="WR36" s="17">
        <v>16.2</v>
      </c>
      <c r="WS36" s="17"/>
      <c r="WT36" s="17">
        <v>14.816000000000001</v>
      </c>
      <c r="WU36" s="17">
        <v>1.3839999999999999</v>
      </c>
      <c r="WV36" s="17">
        <v>7.4</v>
      </c>
      <c r="WW36" s="17">
        <v>7.6</v>
      </c>
      <c r="WX36" s="17">
        <v>7.6</v>
      </c>
      <c r="WY36" s="17">
        <v>-0.2</v>
      </c>
      <c r="WZ36" s="17">
        <v>18.5</v>
      </c>
      <c r="XA36" s="17">
        <v>18.4466</v>
      </c>
      <c r="XB36" s="17">
        <v>18.4466</v>
      </c>
      <c r="XC36" s="17">
        <v>5.3400000000000003E-2</v>
      </c>
      <c r="XD36" s="17">
        <v>9.6</v>
      </c>
      <c r="XE36" s="17">
        <v>10.8</v>
      </c>
      <c r="XF36" s="17">
        <v>10.8</v>
      </c>
      <c r="XG36" s="17">
        <v>-1.2</v>
      </c>
      <c r="XH36" s="17">
        <v>30.8</v>
      </c>
      <c r="XI36" s="17">
        <v>31.5</v>
      </c>
      <c r="XJ36" s="17">
        <v>31.5</v>
      </c>
      <c r="XK36" s="17">
        <v>-0.7</v>
      </c>
      <c r="XL36" s="17">
        <v>25.1</v>
      </c>
      <c r="XM36" s="17">
        <v>31.5</v>
      </c>
      <c r="XN36" s="17">
        <v>31.5</v>
      </c>
      <c r="XO36" s="17">
        <v>-6.4</v>
      </c>
      <c r="XP36" s="17">
        <v>14.7</v>
      </c>
      <c r="XQ36" s="17">
        <v>14</v>
      </c>
      <c r="XR36" s="17">
        <v>14</v>
      </c>
      <c r="XS36" s="17">
        <v>0.7</v>
      </c>
      <c r="XT36" s="17">
        <v>18.3</v>
      </c>
      <c r="XU36" s="17">
        <v>17</v>
      </c>
      <c r="XV36" s="17">
        <v>17</v>
      </c>
      <c r="XW36" s="17">
        <v>1.3</v>
      </c>
      <c r="XX36" s="17">
        <v>0</v>
      </c>
      <c r="XY36" s="17">
        <v>7.8</v>
      </c>
      <c r="XZ36" s="17">
        <v>7.8</v>
      </c>
      <c r="YA36" s="17">
        <v>-7.8</v>
      </c>
      <c r="YB36" s="17">
        <v>7.22</v>
      </c>
      <c r="YC36" s="17">
        <v>7</v>
      </c>
      <c r="YD36" s="17">
        <v>11</v>
      </c>
      <c r="YE36" s="17">
        <v>-3.78</v>
      </c>
    </row>
    <row r="37" spans="1:655" ht="24" customHeight="1" x14ac:dyDescent="0.3">
      <c r="A37" s="1"/>
      <c r="B37" s="16" t="s">
        <v>27</v>
      </c>
      <c r="C37" s="16" t="s">
        <v>738</v>
      </c>
      <c r="D37" s="17">
        <v>99.5</v>
      </c>
      <c r="E37" s="17">
        <v>101.60194</v>
      </c>
      <c r="F37" s="17">
        <v>101.60194</v>
      </c>
      <c r="G37" s="17">
        <v>-2.1019399999999999</v>
      </c>
      <c r="H37" s="17">
        <v>631.29999999999995</v>
      </c>
      <c r="I37" s="17">
        <v>643.52629999999999</v>
      </c>
      <c r="J37" s="17">
        <v>643.52629999999999</v>
      </c>
      <c r="K37" s="17">
        <v>-12.2263</v>
      </c>
      <c r="L37" s="17">
        <v>216.2</v>
      </c>
      <c r="M37" s="17">
        <v>209.35054</v>
      </c>
      <c r="N37" s="17">
        <v>209.35054</v>
      </c>
      <c r="O37" s="17">
        <v>6.8494599999999997</v>
      </c>
      <c r="P37" s="17"/>
      <c r="Q37" s="17"/>
      <c r="R37" s="17"/>
      <c r="S37" s="17">
        <v>0</v>
      </c>
      <c r="T37" s="17"/>
      <c r="U37" s="17"/>
      <c r="V37" s="17"/>
      <c r="W37" s="17">
        <v>0</v>
      </c>
      <c r="X37" s="17">
        <v>11.5</v>
      </c>
      <c r="Y37" s="17">
        <v>12.09104</v>
      </c>
      <c r="Z37" s="17">
        <v>12.462759999999999</v>
      </c>
      <c r="AA37" s="17">
        <v>-0.96275999999999995</v>
      </c>
      <c r="AB37" s="17">
        <v>86.8</v>
      </c>
      <c r="AC37" s="17">
        <v>92.066800000000001</v>
      </c>
      <c r="AD37" s="17">
        <v>87.85</v>
      </c>
      <c r="AE37" s="17">
        <v>-1.05</v>
      </c>
      <c r="AF37" s="17"/>
      <c r="AG37" s="17"/>
      <c r="AH37" s="17"/>
      <c r="AI37" s="17">
        <v>0</v>
      </c>
      <c r="AJ37" s="17"/>
      <c r="AK37" s="17"/>
      <c r="AL37" s="17"/>
      <c r="AM37" s="17">
        <v>0</v>
      </c>
      <c r="AN37" s="17">
        <v>185.3</v>
      </c>
      <c r="AO37" s="17">
        <v>196.22801999999999</v>
      </c>
      <c r="AP37" s="17">
        <v>196.22801999999999</v>
      </c>
      <c r="AQ37" s="17">
        <v>-10.92802</v>
      </c>
      <c r="AR37" s="17">
        <v>205.4</v>
      </c>
      <c r="AS37" s="17">
        <v>196.22801999999999</v>
      </c>
      <c r="AT37" s="17">
        <v>196.22801999999999</v>
      </c>
      <c r="AU37" s="17">
        <v>9.1719799999999996</v>
      </c>
      <c r="AV37" s="17">
        <v>208.6</v>
      </c>
      <c r="AW37" s="17">
        <v>196.22801999999999</v>
      </c>
      <c r="AX37" s="17">
        <v>196.22801999999999</v>
      </c>
      <c r="AY37" s="17">
        <v>12.371980000000001</v>
      </c>
      <c r="AZ37" s="17">
        <v>287.5</v>
      </c>
      <c r="BA37" s="17">
        <v>295.22593999999998</v>
      </c>
      <c r="BB37" s="17">
        <v>295.22593999999998</v>
      </c>
      <c r="BC37" s="17">
        <v>-7.7259399999999996</v>
      </c>
      <c r="BD37" s="17">
        <v>212.5</v>
      </c>
      <c r="BE37" s="17">
        <v>208.07390000000001</v>
      </c>
      <c r="BF37" s="17">
        <v>208.07390000000001</v>
      </c>
      <c r="BG37" s="17">
        <v>4.4260999999999999</v>
      </c>
      <c r="BH37" s="17">
        <v>109.8</v>
      </c>
      <c r="BI37" s="17">
        <v>104.34936999999999</v>
      </c>
      <c r="BJ37" s="17">
        <v>104.34936999999999</v>
      </c>
      <c r="BK37" s="17">
        <v>5.4506300000000003</v>
      </c>
      <c r="BL37" s="17">
        <v>100</v>
      </c>
      <c r="BM37" s="17">
        <v>381.30583000000001</v>
      </c>
      <c r="BN37" s="17">
        <v>308.41377</v>
      </c>
      <c r="BO37" s="17">
        <v>-208.41377</v>
      </c>
      <c r="BP37" s="17">
        <v>2.8</v>
      </c>
      <c r="BQ37" s="17">
        <v>4.4318400000000002</v>
      </c>
      <c r="BR37" s="17">
        <v>4.4318400000000002</v>
      </c>
      <c r="BS37" s="17">
        <v>-1.63184</v>
      </c>
      <c r="BT37" s="17"/>
      <c r="BU37" s="17"/>
      <c r="BV37" s="17"/>
      <c r="BW37" s="17">
        <v>0</v>
      </c>
      <c r="BX37" s="17"/>
      <c r="BY37" s="17"/>
      <c r="BZ37" s="17"/>
      <c r="CA37" s="17">
        <v>0</v>
      </c>
      <c r="CB37" s="17"/>
      <c r="CC37" s="17"/>
      <c r="CD37" s="17"/>
      <c r="CE37" s="17">
        <v>0</v>
      </c>
      <c r="CF37" s="17"/>
      <c r="CG37" s="17"/>
      <c r="CH37" s="17"/>
      <c r="CI37" s="17">
        <v>0</v>
      </c>
      <c r="CJ37" s="17">
        <v>126.1</v>
      </c>
      <c r="CK37" s="17">
        <v>118.74925</v>
      </c>
      <c r="CL37" s="17">
        <v>118.74925</v>
      </c>
      <c r="CM37" s="17">
        <v>7.3507499999999997</v>
      </c>
      <c r="CN37" s="17">
        <v>6</v>
      </c>
      <c r="CO37" s="17">
        <v>5.1333399999999996</v>
      </c>
      <c r="CP37" s="17">
        <v>5.1333399999999996</v>
      </c>
      <c r="CQ37" s="17">
        <v>0.86665999999999999</v>
      </c>
      <c r="CR37" s="17">
        <v>0</v>
      </c>
      <c r="CS37" s="17">
        <v>2.8177599999999998</v>
      </c>
      <c r="CT37" s="17">
        <v>2.8177599999999998</v>
      </c>
      <c r="CU37" s="17">
        <v>-2.8177599999999998</v>
      </c>
      <c r="CV37" s="17">
        <v>22.4</v>
      </c>
      <c r="CW37" s="17"/>
      <c r="CX37" s="17">
        <v>22.389009999999999</v>
      </c>
      <c r="CY37" s="17">
        <v>1.099E-2</v>
      </c>
      <c r="CZ37" s="17">
        <v>7.1</v>
      </c>
      <c r="DA37" s="17">
        <v>6.6854100000000001</v>
      </c>
      <c r="DB37" s="17">
        <v>6.6854100000000001</v>
      </c>
      <c r="DC37" s="17">
        <v>0.41459000000000001</v>
      </c>
      <c r="DD37" s="17">
        <v>12.5</v>
      </c>
      <c r="DE37" s="17">
        <v>14.919420000000001</v>
      </c>
      <c r="DF37" s="17">
        <v>14.919420000000001</v>
      </c>
      <c r="DG37" s="17">
        <v>-2.4194200000000001</v>
      </c>
      <c r="DH37" s="17">
        <v>77.900000000000006</v>
      </c>
      <c r="DI37" s="17">
        <v>45</v>
      </c>
      <c r="DJ37" s="17">
        <v>81.707579999999993</v>
      </c>
      <c r="DK37" s="17">
        <v>-3.8075800000000002</v>
      </c>
      <c r="DL37" s="17"/>
      <c r="DM37" s="17"/>
      <c r="DN37" s="17"/>
      <c r="DO37" s="17">
        <v>0</v>
      </c>
      <c r="DP37" s="17"/>
      <c r="DQ37" s="17"/>
      <c r="DR37" s="17"/>
      <c r="DS37" s="17">
        <v>0</v>
      </c>
      <c r="DT37" s="17"/>
      <c r="DU37" s="17"/>
      <c r="DV37" s="17"/>
      <c r="DW37" s="17">
        <v>0</v>
      </c>
      <c r="DX37" s="17"/>
      <c r="DY37" s="17"/>
      <c r="DZ37" s="17"/>
      <c r="EA37" s="17">
        <v>0</v>
      </c>
      <c r="EB37" s="17">
        <v>83.5</v>
      </c>
      <c r="EC37" s="17">
        <v>53.611849999999997</v>
      </c>
      <c r="ED37" s="17">
        <v>80.333659999999995</v>
      </c>
      <c r="EE37" s="17">
        <v>3.1663399999999999</v>
      </c>
      <c r="EF37" s="17">
        <v>36.299999999999997</v>
      </c>
      <c r="EG37" s="17">
        <v>39.226799999999997</v>
      </c>
      <c r="EH37" s="17">
        <v>105.32996</v>
      </c>
      <c r="EI37" s="17">
        <v>-69.029960000000003</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31</v>
      </c>
      <c r="FE37" s="17">
        <v>30.59984</v>
      </c>
      <c r="FF37" s="17">
        <v>30.59984</v>
      </c>
      <c r="FG37" s="17">
        <v>0.40016000000000002</v>
      </c>
      <c r="FH37" s="17">
        <v>43.5</v>
      </c>
      <c r="FI37" s="17">
        <v>45</v>
      </c>
      <c r="FJ37" s="17">
        <v>45.000039999999998</v>
      </c>
      <c r="FK37" s="17">
        <v>-1.50004</v>
      </c>
      <c r="FL37" s="17">
        <v>18.5</v>
      </c>
      <c r="FM37" s="17">
        <v>15.082800000000001</v>
      </c>
      <c r="FN37" s="17">
        <v>15.082800000000001</v>
      </c>
      <c r="FO37" s="17">
        <v>3.4171999999999998</v>
      </c>
      <c r="FP37" s="17">
        <v>18.7</v>
      </c>
      <c r="FQ37" s="17">
        <v>18.088999999999999</v>
      </c>
      <c r="FR37" s="17">
        <v>17.562139999999999</v>
      </c>
      <c r="FS37" s="17">
        <v>1.1378600000000001</v>
      </c>
      <c r="FT37" s="17">
        <v>11.5</v>
      </c>
      <c r="FU37" s="17">
        <v>10.67961</v>
      </c>
      <c r="FV37" s="17">
        <v>10.67961</v>
      </c>
      <c r="FW37" s="17">
        <v>0.82038999999999995</v>
      </c>
      <c r="FX37" s="17">
        <v>67.8</v>
      </c>
      <c r="FY37" s="17">
        <v>64.889049999999997</v>
      </c>
      <c r="FZ37" s="17">
        <v>64.889049999999997</v>
      </c>
      <c r="GA37" s="17">
        <v>2.9109500000000001</v>
      </c>
      <c r="GB37" s="17">
        <v>179.7</v>
      </c>
      <c r="GC37" s="17">
        <v>184.91498000000001</v>
      </c>
      <c r="GD37" s="17">
        <v>184.91498000000001</v>
      </c>
      <c r="GE37" s="17">
        <v>-5.2149799999999997</v>
      </c>
      <c r="GF37" s="17">
        <v>179.8</v>
      </c>
      <c r="GG37" s="17">
        <v>184.91498000000001</v>
      </c>
      <c r="GH37" s="17">
        <v>184.91498000000001</v>
      </c>
      <c r="GI37" s="17">
        <v>-5.1149800000000001</v>
      </c>
      <c r="GJ37" s="17">
        <v>184.4</v>
      </c>
      <c r="GK37" s="17">
        <v>185.47028</v>
      </c>
      <c r="GL37" s="17">
        <v>185.47028</v>
      </c>
      <c r="GM37" s="17">
        <v>-1.0702799999999999</v>
      </c>
      <c r="GN37" s="17">
        <v>54.3</v>
      </c>
      <c r="GO37" s="17">
        <v>42.314529999999998</v>
      </c>
      <c r="GP37" s="17">
        <v>88.410179999999997</v>
      </c>
      <c r="GQ37" s="17">
        <v>-34.11018</v>
      </c>
      <c r="GR37" s="17">
        <v>6.7</v>
      </c>
      <c r="GS37" s="17"/>
      <c r="GT37" s="17"/>
      <c r="GU37" s="17">
        <v>6.7</v>
      </c>
      <c r="GV37" s="17">
        <v>8.8000000000000007</v>
      </c>
      <c r="GW37" s="17">
        <v>6.8964100000000004</v>
      </c>
      <c r="GX37" s="17">
        <v>6.8964100000000004</v>
      </c>
      <c r="GY37" s="17">
        <v>1.9035899999999999</v>
      </c>
      <c r="GZ37" s="17">
        <v>15</v>
      </c>
      <c r="HA37" s="17">
        <v>16</v>
      </c>
      <c r="HB37" s="17">
        <v>12.00001</v>
      </c>
      <c r="HC37" s="17">
        <v>2.9999899999999999</v>
      </c>
      <c r="HD37" s="17">
        <v>32.4</v>
      </c>
      <c r="HE37" s="17">
        <v>30.81456</v>
      </c>
      <c r="HF37" s="17">
        <v>30.81456</v>
      </c>
      <c r="HG37" s="17">
        <v>1.58544</v>
      </c>
      <c r="HH37" s="17">
        <v>2</v>
      </c>
      <c r="HI37" s="17">
        <v>1.97359</v>
      </c>
      <c r="HJ37" s="17">
        <v>1.97359</v>
      </c>
      <c r="HK37" s="17">
        <v>2.6409999999999999E-2</v>
      </c>
      <c r="HL37" s="17">
        <v>12.6</v>
      </c>
      <c r="HM37" s="17">
        <v>15.580909999999999</v>
      </c>
      <c r="HN37" s="17">
        <v>15.580909999999999</v>
      </c>
      <c r="HO37" s="17">
        <v>-2.9809100000000002</v>
      </c>
      <c r="HP37" s="17">
        <v>71.5</v>
      </c>
      <c r="HQ37" s="17">
        <v>85</v>
      </c>
      <c r="HR37" s="17">
        <v>26.80414</v>
      </c>
      <c r="HS37" s="17">
        <v>44.695860000000003</v>
      </c>
      <c r="HT37" s="17"/>
      <c r="HU37" s="17"/>
      <c r="HV37" s="17"/>
      <c r="HW37" s="17">
        <v>0</v>
      </c>
      <c r="HX37" s="17"/>
      <c r="HY37" s="17"/>
      <c r="HZ37" s="17"/>
      <c r="IA37" s="17">
        <v>0</v>
      </c>
      <c r="IB37" s="17">
        <v>54</v>
      </c>
      <c r="IC37" s="17">
        <v>55.640940000000001</v>
      </c>
      <c r="ID37" s="17">
        <v>83.734390000000005</v>
      </c>
      <c r="IE37" s="17">
        <v>-29.734390000000001</v>
      </c>
      <c r="IF37" s="17"/>
      <c r="IG37" s="17"/>
      <c r="IH37" s="17"/>
      <c r="II37" s="17">
        <v>0</v>
      </c>
      <c r="IJ37" s="17"/>
      <c r="IK37" s="17"/>
      <c r="IL37" s="17"/>
      <c r="IM37" s="17">
        <v>0</v>
      </c>
      <c r="IN37" s="17">
        <v>46</v>
      </c>
      <c r="IO37" s="17">
        <v>48.181449999999998</v>
      </c>
      <c r="IP37" s="17">
        <v>48.181449999999998</v>
      </c>
      <c r="IQ37" s="17">
        <v>-2.1814499999999999</v>
      </c>
      <c r="IR37" s="17"/>
      <c r="IS37" s="17"/>
      <c r="IT37" s="17"/>
      <c r="IU37" s="17">
        <v>0</v>
      </c>
      <c r="IV37" s="17"/>
      <c r="IW37" s="17"/>
      <c r="IX37" s="17"/>
      <c r="IY37" s="17">
        <v>0</v>
      </c>
      <c r="IZ37" s="17"/>
      <c r="JA37" s="17"/>
      <c r="JB37" s="17"/>
      <c r="JC37" s="17">
        <v>0</v>
      </c>
      <c r="JD37" s="17">
        <v>35</v>
      </c>
      <c r="JE37" s="17">
        <v>21.436039999999998</v>
      </c>
      <c r="JF37" s="17">
        <v>77.52225</v>
      </c>
      <c r="JG37" s="17">
        <v>-42.52225</v>
      </c>
      <c r="JH37" s="17">
        <v>173.8</v>
      </c>
      <c r="JI37" s="17">
        <v>185.07910999999999</v>
      </c>
      <c r="JJ37" s="17">
        <v>185.07910999999999</v>
      </c>
      <c r="JK37" s="17">
        <v>-11.279109999999999</v>
      </c>
      <c r="JL37" s="17">
        <v>172.3</v>
      </c>
      <c r="JM37" s="17">
        <v>185.07910999999999</v>
      </c>
      <c r="JN37" s="17">
        <v>185.07910999999999</v>
      </c>
      <c r="JO37" s="17">
        <v>-12.779109999999999</v>
      </c>
      <c r="JP37" s="17">
        <v>205.4</v>
      </c>
      <c r="JQ37" s="17">
        <v>185.07910999999999</v>
      </c>
      <c r="JR37" s="17">
        <v>185.07910999999999</v>
      </c>
      <c r="JS37" s="17">
        <v>20.320889999999999</v>
      </c>
      <c r="JT37" s="17">
        <v>267.2</v>
      </c>
      <c r="JU37" s="17">
        <v>278.45236</v>
      </c>
      <c r="JV37" s="17">
        <v>278.45236</v>
      </c>
      <c r="JW37" s="17">
        <v>-11.252359999999999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116.5</v>
      </c>
      <c r="LE37" s="17">
        <v>0.63188999999999995</v>
      </c>
      <c r="LF37" s="17">
        <v>0.63188999999999995</v>
      </c>
      <c r="LG37" s="17">
        <v>115.86811</v>
      </c>
      <c r="LH37" s="17">
        <v>132.4</v>
      </c>
      <c r="LI37" s="17">
        <v>157.42988</v>
      </c>
      <c r="LJ37" s="17">
        <v>141.57742999999999</v>
      </c>
      <c r="LK37" s="17">
        <v>-9.1774299999999993</v>
      </c>
      <c r="LL37" s="17">
        <v>104.1</v>
      </c>
      <c r="LM37" s="17">
        <v>89.099119999999999</v>
      </c>
      <c r="LN37" s="17">
        <v>92.565479999999994</v>
      </c>
      <c r="LO37" s="17">
        <v>11.534520000000001</v>
      </c>
      <c r="LP37" s="17">
        <v>62.7</v>
      </c>
      <c r="LQ37" s="17">
        <v>67.133979999999994</v>
      </c>
      <c r="LR37" s="17">
        <v>67.133979999999994</v>
      </c>
      <c r="LS37" s="17">
        <v>-4.43398</v>
      </c>
      <c r="LT37" s="17">
        <v>70.400000000000006</v>
      </c>
      <c r="LU37" s="17">
        <v>71.052800000000005</v>
      </c>
      <c r="LV37" s="17">
        <v>72.37388</v>
      </c>
      <c r="LW37" s="17">
        <v>-1.9738800000000001</v>
      </c>
      <c r="LX37" s="17">
        <v>29.8</v>
      </c>
      <c r="LY37" s="17">
        <v>29.40474</v>
      </c>
      <c r="LZ37" s="17">
        <v>29.951460000000001</v>
      </c>
      <c r="MA37" s="17">
        <v>-0.15146000000000001</v>
      </c>
      <c r="MB37" s="17"/>
      <c r="MC37" s="17"/>
      <c r="MD37" s="17"/>
      <c r="ME37" s="17">
        <v>0</v>
      </c>
      <c r="MF37" s="17"/>
      <c r="MG37" s="17"/>
      <c r="MH37" s="17"/>
      <c r="MI37" s="17">
        <v>0</v>
      </c>
      <c r="MJ37" s="17"/>
      <c r="MK37" s="17"/>
      <c r="ML37" s="17"/>
      <c r="MM37" s="17">
        <v>0</v>
      </c>
      <c r="MN37" s="17">
        <v>147</v>
      </c>
      <c r="MO37" s="17">
        <v>151.08886999999999</v>
      </c>
      <c r="MP37" s="17">
        <v>159.10807</v>
      </c>
      <c r="MQ37" s="17">
        <v>-12.10807</v>
      </c>
      <c r="MR37" s="17">
        <v>149</v>
      </c>
      <c r="MS37" s="17">
        <v>151.08886999999999</v>
      </c>
      <c r="MT37" s="17">
        <v>159.10807</v>
      </c>
      <c r="MU37" s="17">
        <v>-10.10807</v>
      </c>
      <c r="MV37" s="17">
        <v>150</v>
      </c>
      <c r="MW37" s="17">
        <v>151.54258999999999</v>
      </c>
      <c r="MX37" s="17">
        <v>159.58587</v>
      </c>
      <c r="MY37" s="17">
        <v>-9.5858699999999999</v>
      </c>
      <c r="MZ37" s="17">
        <v>187.9</v>
      </c>
      <c r="NA37" s="17">
        <v>159.37564</v>
      </c>
      <c r="NB37" s="17"/>
      <c r="NC37" s="17">
        <v>187.9</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1.1000000000000001</v>
      </c>
      <c r="OC37" s="17"/>
      <c r="OD37" s="17">
        <v>1.0069999999999999</v>
      </c>
      <c r="OE37" s="17">
        <v>9.2999999999999999E-2</v>
      </c>
      <c r="OF37" s="17">
        <v>113.1</v>
      </c>
      <c r="OG37" s="17">
        <v>101.42901999999999</v>
      </c>
      <c r="OH37" s="17">
        <v>111.59</v>
      </c>
      <c r="OI37" s="17">
        <v>1.51</v>
      </c>
      <c r="OJ37" s="17">
        <v>79.8</v>
      </c>
      <c r="OK37" s="17"/>
      <c r="OL37" s="17">
        <v>75.266000000000005</v>
      </c>
      <c r="OM37" s="17">
        <v>4.5339999999999998</v>
      </c>
      <c r="ON37" s="17">
        <v>15.8</v>
      </c>
      <c r="OO37" s="17">
        <v>16.675000000000001</v>
      </c>
      <c r="OP37" s="17">
        <v>16.675000000000001</v>
      </c>
      <c r="OQ37" s="17">
        <v>-0.875</v>
      </c>
      <c r="OR37" s="17">
        <v>0</v>
      </c>
      <c r="OS37" s="17"/>
      <c r="OT37" s="17">
        <v>0.2</v>
      </c>
      <c r="OU37" s="17">
        <v>-0.2</v>
      </c>
      <c r="OV37" s="17">
        <v>5.3</v>
      </c>
      <c r="OW37" s="17">
        <v>5.0999999999999996</v>
      </c>
      <c r="OX37" s="17">
        <v>5.0999999999999996</v>
      </c>
      <c r="OY37" s="17">
        <v>0.2</v>
      </c>
      <c r="OZ37" s="17">
        <v>4.9000000000000004</v>
      </c>
      <c r="PA37" s="17">
        <v>5</v>
      </c>
      <c r="PB37" s="17">
        <v>5</v>
      </c>
      <c r="PC37" s="17">
        <v>-0.1</v>
      </c>
      <c r="PD37" s="17">
        <v>9.9</v>
      </c>
      <c r="PE37" s="17">
        <v>9</v>
      </c>
      <c r="PF37" s="17">
        <v>9</v>
      </c>
      <c r="PG37" s="17">
        <v>0.9</v>
      </c>
      <c r="PH37" s="17">
        <v>1.1000000000000001</v>
      </c>
      <c r="PI37" s="17">
        <v>1.46</v>
      </c>
      <c r="PJ37" s="17">
        <v>1.4841800000000001</v>
      </c>
      <c r="PK37" s="17">
        <v>-0.38418000000000002</v>
      </c>
      <c r="PL37" s="17">
        <v>0.5</v>
      </c>
      <c r="PM37" s="17">
        <v>1</v>
      </c>
      <c r="PN37" s="17">
        <v>1</v>
      </c>
      <c r="PO37" s="17">
        <v>-0.5</v>
      </c>
      <c r="PP37" s="17">
        <v>1.8</v>
      </c>
      <c r="PQ37" s="17">
        <v>1.83</v>
      </c>
      <c r="PR37" s="17">
        <v>1.83</v>
      </c>
      <c r="PS37" s="17">
        <v>-0.03</v>
      </c>
      <c r="PT37" s="17">
        <v>4.7</v>
      </c>
      <c r="PU37" s="17">
        <v>4.3499999999999996</v>
      </c>
      <c r="PV37" s="17">
        <v>4.3499999999999996</v>
      </c>
      <c r="PW37" s="17">
        <v>0.35</v>
      </c>
      <c r="PX37" s="17">
        <v>16.100000000000001</v>
      </c>
      <c r="PY37" s="17">
        <v>14.56311</v>
      </c>
      <c r="PZ37" s="17">
        <v>14.56311</v>
      </c>
      <c r="QA37" s="17">
        <v>1.5368900000000001</v>
      </c>
      <c r="QB37" s="17">
        <v>4.0999999999999996</v>
      </c>
      <c r="QC37" s="17">
        <v>5</v>
      </c>
      <c r="QD37" s="17">
        <v>5</v>
      </c>
      <c r="QE37" s="17">
        <v>-0.9</v>
      </c>
      <c r="QF37" s="17">
        <v>3.2</v>
      </c>
      <c r="QG37" s="17">
        <v>3.1</v>
      </c>
      <c r="QH37" s="17">
        <v>3.1</v>
      </c>
      <c r="QI37" s="17">
        <v>0.1</v>
      </c>
      <c r="QJ37" s="17">
        <v>0</v>
      </c>
      <c r="QK37" s="17">
        <v>3.4</v>
      </c>
      <c r="QL37" s="17">
        <v>3.4</v>
      </c>
      <c r="QM37" s="17">
        <v>-3.4</v>
      </c>
      <c r="QN37" s="17">
        <v>18.2</v>
      </c>
      <c r="QO37" s="17">
        <v>16.990290000000002</v>
      </c>
      <c r="QP37" s="17">
        <v>16.990290000000002</v>
      </c>
      <c r="QQ37" s="17">
        <v>1.2097100000000001</v>
      </c>
      <c r="QR37" s="17">
        <v>15</v>
      </c>
      <c r="QS37" s="17"/>
      <c r="QT37" s="17">
        <v>14.085000000000001</v>
      </c>
      <c r="QU37" s="17">
        <v>0.91500000000000004</v>
      </c>
      <c r="QV37" s="17">
        <v>17.899999999999999</v>
      </c>
      <c r="QW37" s="17"/>
      <c r="QX37" s="17">
        <v>17.731000000000002</v>
      </c>
      <c r="QY37" s="17">
        <v>0.16900000000000001</v>
      </c>
      <c r="QZ37" s="17">
        <v>23.8</v>
      </c>
      <c r="RA37" s="17">
        <v>24.14471</v>
      </c>
      <c r="RB37" s="17">
        <v>24.213999999999999</v>
      </c>
      <c r="RC37" s="17">
        <v>-0.41399999999999998</v>
      </c>
      <c r="RD37" s="17">
        <v>79.2</v>
      </c>
      <c r="RE37" s="17">
        <v>71.396010000000004</v>
      </c>
      <c r="RF37" s="17">
        <v>76.506</v>
      </c>
      <c r="RG37" s="17">
        <v>2.694</v>
      </c>
      <c r="RH37" s="17">
        <v>4.4000000000000004</v>
      </c>
      <c r="RI37" s="17">
        <v>4.2</v>
      </c>
      <c r="RJ37" s="17">
        <v>4.2</v>
      </c>
      <c r="RK37" s="17">
        <v>0.2</v>
      </c>
      <c r="RL37" s="17">
        <v>1.2</v>
      </c>
      <c r="RM37" s="17">
        <v>1.2</v>
      </c>
      <c r="RN37" s="17">
        <v>1.2</v>
      </c>
      <c r="RO37" s="17">
        <v>0</v>
      </c>
      <c r="RP37" s="17">
        <v>1.2</v>
      </c>
      <c r="RQ37" s="17">
        <v>1.2</v>
      </c>
      <c r="RR37" s="17">
        <v>1.2</v>
      </c>
      <c r="RS37" s="17">
        <v>0</v>
      </c>
      <c r="RT37" s="17">
        <v>3</v>
      </c>
      <c r="RU37" s="17">
        <v>2.8</v>
      </c>
      <c r="RV37" s="17">
        <v>2.8</v>
      </c>
      <c r="RW37" s="17">
        <v>0.2</v>
      </c>
      <c r="RX37" s="17">
        <v>18.3</v>
      </c>
      <c r="RY37" s="17"/>
      <c r="RZ37" s="17">
        <v>17.803999999999998</v>
      </c>
      <c r="SA37" s="17">
        <v>0.496</v>
      </c>
      <c r="SB37" s="17">
        <v>2.5</v>
      </c>
      <c r="SC37" s="17">
        <v>2.46</v>
      </c>
      <c r="SD37" s="17">
        <v>2.46</v>
      </c>
      <c r="SE37" s="17">
        <v>0.04</v>
      </c>
      <c r="SF37" s="17">
        <v>12.5</v>
      </c>
      <c r="SG37" s="17">
        <v>12.87018</v>
      </c>
      <c r="SH37" s="17">
        <v>19.36842</v>
      </c>
      <c r="SI37" s="17">
        <v>-6.8684200000000004</v>
      </c>
      <c r="SJ37" s="17">
        <v>1</v>
      </c>
      <c r="SK37" s="17">
        <v>1.1599999999999999</v>
      </c>
      <c r="SL37" s="17">
        <v>1.1599999999999999</v>
      </c>
      <c r="SM37" s="17">
        <v>-0.16</v>
      </c>
      <c r="SN37" s="17">
        <v>0</v>
      </c>
      <c r="SO37" s="17">
        <v>0.4</v>
      </c>
      <c r="SP37" s="17">
        <v>0.4</v>
      </c>
      <c r="SQ37" s="17">
        <v>-0.4</v>
      </c>
      <c r="SR37" s="17">
        <v>5.2</v>
      </c>
      <c r="SS37" s="17">
        <v>3.9</v>
      </c>
      <c r="ST37" s="17">
        <v>3.9</v>
      </c>
      <c r="SU37" s="17">
        <v>1.3</v>
      </c>
      <c r="SV37" s="17">
        <v>2.6</v>
      </c>
      <c r="SW37" s="17">
        <v>3</v>
      </c>
      <c r="SX37" s="17">
        <v>3</v>
      </c>
      <c r="SY37" s="17">
        <v>-0.4</v>
      </c>
      <c r="SZ37" s="17">
        <v>3.7</v>
      </c>
      <c r="TA37" s="17">
        <v>3.2</v>
      </c>
      <c r="TB37" s="17">
        <v>3.2</v>
      </c>
      <c r="TC37" s="17">
        <v>0.5</v>
      </c>
      <c r="TD37" s="17">
        <v>6.3</v>
      </c>
      <c r="TE37" s="17">
        <v>4.5</v>
      </c>
      <c r="TF37" s="17">
        <v>4.5</v>
      </c>
      <c r="TG37" s="17">
        <v>1.8</v>
      </c>
      <c r="TH37" s="17">
        <v>10</v>
      </c>
      <c r="TI37" s="17">
        <v>10</v>
      </c>
      <c r="TJ37" s="17">
        <v>10</v>
      </c>
      <c r="TK37" s="17">
        <v>0</v>
      </c>
      <c r="TL37" s="17">
        <v>20.3</v>
      </c>
      <c r="TM37" s="17">
        <v>22.913</v>
      </c>
      <c r="TN37" s="17">
        <v>22.913</v>
      </c>
      <c r="TO37" s="17">
        <v>-2.613</v>
      </c>
      <c r="TP37" s="17">
        <v>67.3</v>
      </c>
      <c r="TQ37" s="17">
        <v>64.348200000000006</v>
      </c>
      <c r="TR37" s="17">
        <v>73.778000000000006</v>
      </c>
      <c r="TS37" s="17">
        <v>-6.4779999999999998</v>
      </c>
      <c r="TT37" s="17">
        <v>34</v>
      </c>
      <c r="TU37" s="17"/>
      <c r="TV37" s="17">
        <v>34.540999999999997</v>
      </c>
      <c r="TW37" s="17">
        <v>-0.54100000000000004</v>
      </c>
      <c r="TX37" s="17">
        <v>107</v>
      </c>
      <c r="TY37" s="17">
        <v>111.61099</v>
      </c>
      <c r="TZ37" s="17">
        <v>63.530999999999999</v>
      </c>
      <c r="UA37" s="17">
        <v>43.469000000000001</v>
      </c>
      <c r="UB37" s="17">
        <v>108.4</v>
      </c>
      <c r="UC37" s="17">
        <v>120.49554999999999</v>
      </c>
      <c r="UD37" s="17">
        <v>75.903000000000006</v>
      </c>
      <c r="UE37" s="17">
        <v>32.497</v>
      </c>
      <c r="UF37" s="17">
        <v>13</v>
      </c>
      <c r="UG37" s="17">
        <v>10.154999999999999</v>
      </c>
      <c r="UH37" s="17">
        <v>10.154999999999999</v>
      </c>
      <c r="UI37" s="17">
        <v>2.8450000000000002</v>
      </c>
      <c r="UJ37" s="17">
        <v>8.6</v>
      </c>
      <c r="UK37" s="17">
        <v>7.9509999999999996</v>
      </c>
      <c r="UL37" s="17">
        <v>7.9509999999999996</v>
      </c>
      <c r="UM37" s="17">
        <v>0.64900000000000002</v>
      </c>
      <c r="UN37" s="17">
        <v>6.8</v>
      </c>
      <c r="UO37" s="17">
        <v>4</v>
      </c>
      <c r="UP37" s="17">
        <v>4</v>
      </c>
      <c r="UQ37" s="17">
        <v>2.8</v>
      </c>
      <c r="UR37" s="17">
        <v>2.2000000000000002</v>
      </c>
      <c r="US37" s="17">
        <v>2</v>
      </c>
      <c r="UT37" s="17">
        <v>2</v>
      </c>
      <c r="UU37" s="17">
        <v>0.2</v>
      </c>
      <c r="UV37" s="17">
        <v>7.4</v>
      </c>
      <c r="UW37" s="17">
        <v>7.5</v>
      </c>
      <c r="UX37" s="17">
        <v>7.5</v>
      </c>
      <c r="UY37" s="17">
        <v>-0.1</v>
      </c>
      <c r="UZ37" s="17">
        <v>6</v>
      </c>
      <c r="VA37" s="17">
        <v>8</v>
      </c>
      <c r="VB37" s="17">
        <v>3</v>
      </c>
      <c r="VC37" s="17">
        <v>3</v>
      </c>
      <c r="VD37" s="17">
        <v>6.8</v>
      </c>
      <c r="VE37" s="17">
        <v>8</v>
      </c>
      <c r="VF37" s="17">
        <v>3.4</v>
      </c>
      <c r="VG37" s="17">
        <v>3.4</v>
      </c>
      <c r="VH37" s="17">
        <v>6.8</v>
      </c>
      <c r="VI37" s="17">
        <v>8</v>
      </c>
      <c r="VJ37" s="17">
        <v>3.5</v>
      </c>
      <c r="VK37" s="17">
        <v>3.3</v>
      </c>
      <c r="VL37" s="17">
        <v>13.9</v>
      </c>
      <c r="VM37" s="17">
        <v>15.651</v>
      </c>
      <c r="VN37" s="17">
        <v>15.651</v>
      </c>
      <c r="VO37" s="17">
        <v>-1.7509999999999999</v>
      </c>
      <c r="VP37" s="17">
        <v>253</v>
      </c>
      <c r="VQ37" s="17"/>
      <c r="VR37" s="17">
        <v>250</v>
      </c>
      <c r="VS37" s="17">
        <v>3</v>
      </c>
      <c r="VT37" s="17">
        <v>14.5</v>
      </c>
      <c r="VU37" s="17"/>
      <c r="VV37" s="17">
        <v>12.856999999999999</v>
      </c>
      <c r="VW37" s="17">
        <v>1.643</v>
      </c>
      <c r="VX37" s="17">
        <v>140.80000000000001</v>
      </c>
      <c r="VY37" s="17"/>
      <c r="VZ37" s="17">
        <v>137.577</v>
      </c>
      <c r="WA37" s="17">
        <v>3.2229999999999999</v>
      </c>
      <c r="WB37" s="17">
        <v>0.6</v>
      </c>
      <c r="WC37" s="17">
        <v>0.6</v>
      </c>
      <c r="WD37" s="17">
        <v>0.6</v>
      </c>
      <c r="WE37" s="17">
        <v>0</v>
      </c>
      <c r="WF37" s="17">
        <v>44.1</v>
      </c>
      <c r="WG37" s="17"/>
      <c r="WH37" s="17">
        <v>73</v>
      </c>
      <c r="WI37" s="17">
        <v>-28.9</v>
      </c>
      <c r="WJ37" s="17">
        <v>57.5</v>
      </c>
      <c r="WK37" s="17">
        <v>5.1055999999999999</v>
      </c>
      <c r="WL37" s="17">
        <v>77</v>
      </c>
      <c r="WM37" s="17">
        <v>-19.5</v>
      </c>
      <c r="WN37" s="17">
        <v>100.3</v>
      </c>
      <c r="WO37" s="17"/>
      <c r="WP37" s="17">
        <v>100.953</v>
      </c>
      <c r="WQ37" s="17">
        <v>-0.65300000000000002</v>
      </c>
      <c r="WR37" s="17">
        <v>14.8</v>
      </c>
      <c r="WS37" s="17"/>
      <c r="WT37" s="17">
        <v>13.092000000000001</v>
      </c>
      <c r="WU37" s="17">
        <v>1.708</v>
      </c>
      <c r="WV37" s="17">
        <v>7.5</v>
      </c>
      <c r="WW37" s="17">
        <v>7.6</v>
      </c>
      <c r="WX37" s="17">
        <v>7.6</v>
      </c>
      <c r="WY37" s="17">
        <v>-0.1</v>
      </c>
      <c r="WZ37" s="17">
        <v>18.7</v>
      </c>
      <c r="XA37" s="17">
        <v>18.4466</v>
      </c>
      <c r="XB37" s="17">
        <v>18.4466</v>
      </c>
      <c r="XC37" s="17">
        <v>0.25340000000000001</v>
      </c>
      <c r="XD37" s="17">
        <v>9.1999999999999993</v>
      </c>
      <c r="XE37" s="17">
        <v>10.8</v>
      </c>
      <c r="XF37" s="17">
        <v>10.8</v>
      </c>
      <c r="XG37" s="17">
        <v>-1.6</v>
      </c>
      <c r="XH37" s="17">
        <v>30.6</v>
      </c>
      <c r="XI37" s="17">
        <v>31.5</v>
      </c>
      <c r="XJ37" s="17">
        <v>31.5</v>
      </c>
      <c r="XK37" s="17">
        <v>-0.9</v>
      </c>
      <c r="XL37" s="17">
        <v>25.2</v>
      </c>
      <c r="XM37" s="17">
        <v>31.5</v>
      </c>
      <c r="XN37" s="17">
        <v>31.5</v>
      </c>
      <c r="XO37" s="17">
        <v>-6.3</v>
      </c>
      <c r="XP37" s="17">
        <v>14.8</v>
      </c>
      <c r="XQ37" s="17">
        <v>14</v>
      </c>
      <c r="XR37" s="17">
        <v>14</v>
      </c>
      <c r="XS37" s="17">
        <v>0.8</v>
      </c>
      <c r="XT37" s="17">
        <v>18.3</v>
      </c>
      <c r="XU37" s="17">
        <v>17</v>
      </c>
      <c r="XV37" s="17">
        <v>17</v>
      </c>
      <c r="XW37" s="17">
        <v>1.3</v>
      </c>
      <c r="XX37" s="17">
        <v>0</v>
      </c>
      <c r="XY37" s="17">
        <v>7.8</v>
      </c>
      <c r="XZ37" s="17">
        <v>7.8</v>
      </c>
      <c r="YA37" s="17">
        <v>-7.8</v>
      </c>
      <c r="YB37" s="17">
        <v>7.19</v>
      </c>
      <c r="YC37" s="17">
        <v>7</v>
      </c>
      <c r="YD37" s="17">
        <v>11</v>
      </c>
      <c r="YE37" s="17">
        <v>-3.81</v>
      </c>
    </row>
    <row r="38" spans="1:655" ht="24" customHeight="1" x14ac:dyDescent="0.3">
      <c r="A38" s="1"/>
      <c r="B38" s="16" t="s">
        <v>27</v>
      </c>
      <c r="C38" s="16" t="s">
        <v>739</v>
      </c>
      <c r="D38" s="17">
        <v>99.5</v>
      </c>
      <c r="E38" s="17">
        <v>101.60194</v>
      </c>
      <c r="F38" s="17">
        <v>101.60194</v>
      </c>
      <c r="G38" s="17">
        <v>-2.1019399999999999</v>
      </c>
      <c r="H38" s="17">
        <v>626.4</v>
      </c>
      <c r="I38" s="17">
        <v>643.52629999999999</v>
      </c>
      <c r="J38" s="17">
        <v>643.52629999999999</v>
      </c>
      <c r="K38" s="17">
        <v>-17.126300000000001</v>
      </c>
      <c r="L38" s="17">
        <v>215.7</v>
      </c>
      <c r="M38" s="17">
        <v>209.35054</v>
      </c>
      <c r="N38" s="17">
        <v>209.35054</v>
      </c>
      <c r="O38" s="17">
        <v>6.3494599999999997</v>
      </c>
      <c r="P38" s="17"/>
      <c r="Q38" s="17"/>
      <c r="R38" s="17"/>
      <c r="S38" s="17">
        <v>0</v>
      </c>
      <c r="T38" s="17"/>
      <c r="U38" s="17"/>
      <c r="V38" s="17"/>
      <c r="W38" s="17">
        <v>0</v>
      </c>
      <c r="X38" s="17">
        <v>11.8</v>
      </c>
      <c r="Y38" s="17">
        <v>12.86158</v>
      </c>
      <c r="Z38" s="17">
        <v>12.09224</v>
      </c>
      <c r="AA38" s="17">
        <v>-0.29224</v>
      </c>
      <c r="AB38" s="17">
        <v>85.3</v>
      </c>
      <c r="AC38" s="17">
        <v>92.066800000000001</v>
      </c>
      <c r="AD38" s="17">
        <v>87.85</v>
      </c>
      <c r="AE38" s="17">
        <v>-2.5499999999999998</v>
      </c>
      <c r="AF38" s="17"/>
      <c r="AG38" s="17"/>
      <c r="AH38" s="17"/>
      <c r="AI38" s="17">
        <v>0</v>
      </c>
      <c r="AJ38" s="17"/>
      <c r="AK38" s="17"/>
      <c r="AL38" s="17"/>
      <c r="AM38" s="17">
        <v>0</v>
      </c>
      <c r="AN38" s="17">
        <v>185</v>
      </c>
      <c r="AO38" s="17">
        <v>196.22801999999999</v>
      </c>
      <c r="AP38" s="17">
        <v>196.22801999999999</v>
      </c>
      <c r="AQ38" s="17">
        <v>-11.228020000000001</v>
      </c>
      <c r="AR38" s="17">
        <v>204.9</v>
      </c>
      <c r="AS38" s="17">
        <v>196.22801999999999</v>
      </c>
      <c r="AT38" s="17">
        <v>196.22801999999999</v>
      </c>
      <c r="AU38" s="17">
        <v>8.6719799999999996</v>
      </c>
      <c r="AV38" s="17">
        <v>207.8</v>
      </c>
      <c r="AW38" s="17">
        <v>196.22801999999999</v>
      </c>
      <c r="AX38" s="17">
        <v>196.22801999999999</v>
      </c>
      <c r="AY38" s="17">
        <v>11.57198</v>
      </c>
      <c r="AZ38" s="17">
        <v>286.89999999999998</v>
      </c>
      <c r="BA38" s="17">
        <v>295.22593999999998</v>
      </c>
      <c r="BB38" s="17">
        <v>295.22593999999998</v>
      </c>
      <c r="BC38" s="17">
        <v>-8.3259399999999992</v>
      </c>
      <c r="BD38" s="17">
        <v>210.1</v>
      </c>
      <c r="BE38" s="17">
        <v>208.07390000000001</v>
      </c>
      <c r="BF38" s="17">
        <v>208.07390000000001</v>
      </c>
      <c r="BG38" s="17">
        <v>2.0261</v>
      </c>
      <c r="BH38" s="17">
        <v>110</v>
      </c>
      <c r="BI38" s="17">
        <v>104.34936999999999</v>
      </c>
      <c r="BJ38" s="17">
        <v>104.34936999999999</v>
      </c>
      <c r="BK38" s="17">
        <v>5.6506299999999996</v>
      </c>
      <c r="BL38" s="17">
        <v>63.9</v>
      </c>
      <c r="BM38" s="17">
        <v>381.30583000000001</v>
      </c>
      <c r="BN38" s="17">
        <v>314.96143000000001</v>
      </c>
      <c r="BO38" s="17">
        <v>-251.06143</v>
      </c>
      <c r="BP38" s="17">
        <v>3</v>
      </c>
      <c r="BQ38" s="17">
        <v>4.4318400000000002</v>
      </c>
      <c r="BR38" s="17">
        <v>4.4318400000000002</v>
      </c>
      <c r="BS38" s="17">
        <v>-1.43184</v>
      </c>
      <c r="BT38" s="17"/>
      <c r="BU38" s="17"/>
      <c r="BV38" s="17"/>
      <c r="BW38" s="17">
        <v>0</v>
      </c>
      <c r="BX38" s="17"/>
      <c r="BY38" s="17"/>
      <c r="BZ38" s="17"/>
      <c r="CA38" s="17">
        <v>0</v>
      </c>
      <c r="CB38" s="17"/>
      <c r="CC38" s="17"/>
      <c r="CD38" s="17"/>
      <c r="CE38" s="17">
        <v>0</v>
      </c>
      <c r="CF38" s="17"/>
      <c r="CG38" s="17"/>
      <c r="CH38" s="17"/>
      <c r="CI38" s="17">
        <v>0</v>
      </c>
      <c r="CJ38" s="17">
        <v>126.8</v>
      </c>
      <c r="CK38" s="17">
        <v>118.74925</v>
      </c>
      <c r="CL38" s="17">
        <v>118.74925</v>
      </c>
      <c r="CM38" s="17">
        <v>8.0507500000000007</v>
      </c>
      <c r="CN38" s="17">
        <v>5.8</v>
      </c>
      <c r="CO38" s="17">
        <v>5.1333399999999996</v>
      </c>
      <c r="CP38" s="17">
        <v>5.1333399999999996</v>
      </c>
      <c r="CQ38" s="17">
        <v>0.66666000000000003</v>
      </c>
      <c r="CR38" s="17">
        <v>0</v>
      </c>
      <c r="CS38" s="17">
        <v>2.8177599999999998</v>
      </c>
      <c r="CT38" s="17">
        <v>2.8177599999999998</v>
      </c>
      <c r="CU38" s="17">
        <v>-2.8177599999999998</v>
      </c>
      <c r="CV38" s="17">
        <v>22.5</v>
      </c>
      <c r="CW38" s="17"/>
      <c r="CX38" s="17">
        <v>22.389009999999999</v>
      </c>
      <c r="CY38" s="17">
        <v>0.11099000000000001</v>
      </c>
      <c r="CZ38" s="17">
        <v>7</v>
      </c>
      <c r="DA38" s="17">
        <v>6.6854100000000001</v>
      </c>
      <c r="DB38" s="17">
        <v>6.6854100000000001</v>
      </c>
      <c r="DC38" s="17">
        <v>0.31458999999999998</v>
      </c>
      <c r="DD38" s="17">
        <v>12.6</v>
      </c>
      <c r="DE38" s="17">
        <v>14.919420000000001</v>
      </c>
      <c r="DF38" s="17">
        <v>14.919420000000001</v>
      </c>
      <c r="DG38" s="17">
        <v>-2.31942</v>
      </c>
      <c r="DH38" s="17">
        <v>77.599999999999994</v>
      </c>
      <c r="DI38" s="17">
        <v>45</v>
      </c>
      <c r="DJ38" s="17">
        <v>81.708709999999996</v>
      </c>
      <c r="DK38" s="17">
        <v>-4.1087100000000003</v>
      </c>
      <c r="DL38" s="17"/>
      <c r="DM38" s="17"/>
      <c r="DN38" s="17"/>
      <c r="DO38" s="17">
        <v>0</v>
      </c>
      <c r="DP38" s="17"/>
      <c r="DQ38" s="17"/>
      <c r="DR38" s="17"/>
      <c r="DS38" s="17">
        <v>0</v>
      </c>
      <c r="DT38" s="17"/>
      <c r="DU38" s="17"/>
      <c r="DV38" s="17"/>
      <c r="DW38" s="17">
        <v>0</v>
      </c>
      <c r="DX38" s="17"/>
      <c r="DY38" s="17"/>
      <c r="DZ38" s="17"/>
      <c r="EA38" s="17">
        <v>0</v>
      </c>
      <c r="EB38" s="17">
        <v>83.3</v>
      </c>
      <c r="EC38" s="17">
        <v>57.233249999999998</v>
      </c>
      <c r="ED38" s="17">
        <v>80.333929999999995</v>
      </c>
      <c r="EE38" s="17">
        <v>2.9660700000000002</v>
      </c>
      <c r="EF38" s="17">
        <v>97.2</v>
      </c>
      <c r="EG38" s="17">
        <v>75.64864</v>
      </c>
      <c r="EH38" s="17">
        <v>38.876939999999998</v>
      </c>
      <c r="EI38" s="17">
        <v>58.323059999999998</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31</v>
      </c>
      <c r="FE38" s="17">
        <v>30.59984</v>
      </c>
      <c r="FF38" s="17">
        <v>30.59984</v>
      </c>
      <c r="FG38" s="17">
        <v>0.40016000000000002</v>
      </c>
      <c r="FH38" s="17">
        <v>44.2</v>
      </c>
      <c r="FI38" s="17">
        <v>45</v>
      </c>
      <c r="FJ38" s="17">
        <v>45.000039999999998</v>
      </c>
      <c r="FK38" s="17">
        <v>-0.80003999999999997</v>
      </c>
      <c r="FL38" s="17">
        <v>18.5</v>
      </c>
      <c r="FM38" s="17">
        <v>15.082800000000001</v>
      </c>
      <c r="FN38" s="17">
        <v>15.082800000000001</v>
      </c>
      <c r="FO38" s="17">
        <v>3.4171999999999998</v>
      </c>
      <c r="FP38" s="17">
        <v>18.600000000000001</v>
      </c>
      <c r="FQ38" s="17">
        <v>18.088999999999999</v>
      </c>
      <c r="FR38" s="17">
        <v>17.562139999999999</v>
      </c>
      <c r="FS38" s="17">
        <v>1.03786</v>
      </c>
      <c r="FT38" s="17">
        <v>11.5</v>
      </c>
      <c r="FU38" s="17">
        <v>10.67961</v>
      </c>
      <c r="FV38" s="17">
        <v>10.67961</v>
      </c>
      <c r="FW38" s="17">
        <v>0.82038999999999995</v>
      </c>
      <c r="FX38" s="17">
        <v>66.7</v>
      </c>
      <c r="FY38" s="17">
        <v>64.889049999999997</v>
      </c>
      <c r="FZ38" s="17">
        <v>64.889049999999997</v>
      </c>
      <c r="GA38" s="17">
        <v>1.8109500000000001</v>
      </c>
      <c r="GB38" s="17">
        <v>180.4</v>
      </c>
      <c r="GC38" s="17">
        <v>184.91498000000001</v>
      </c>
      <c r="GD38" s="17">
        <v>184.91498000000001</v>
      </c>
      <c r="GE38" s="17">
        <v>-4.5149800000000004</v>
      </c>
      <c r="GF38" s="17">
        <v>180.8</v>
      </c>
      <c r="GG38" s="17">
        <v>184.91498000000001</v>
      </c>
      <c r="GH38" s="17">
        <v>184.91498000000001</v>
      </c>
      <c r="GI38" s="17">
        <v>-4.1149800000000001</v>
      </c>
      <c r="GJ38" s="17">
        <v>183.4</v>
      </c>
      <c r="GK38" s="17">
        <v>185.47028</v>
      </c>
      <c r="GL38" s="17">
        <v>185.47028</v>
      </c>
      <c r="GM38" s="17">
        <v>-2.0702799999999999</v>
      </c>
      <c r="GN38" s="17">
        <v>80.2</v>
      </c>
      <c r="GO38" s="17">
        <v>43.569609999999997</v>
      </c>
      <c r="GP38" s="17">
        <v>88.410179999999997</v>
      </c>
      <c r="GQ38" s="17">
        <v>-8.2101799999999994</v>
      </c>
      <c r="GR38" s="17">
        <v>6.7</v>
      </c>
      <c r="GS38" s="17"/>
      <c r="GT38" s="17"/>
      <c r="GU38" s="17">
        <v>6.7</v>
      </c>
      <c r="GV38" s="17">
        <v>8.6</v>
      </c>
      <c r="GW38" s="17">
        <v>6.8964100000000004</v>
      </c>
      <c r="GX38" s="17">
        <v>6.8964100000000004</v>
      </c>
      <c r="GY38" s="17">
        <v>1.7035899999999999</v>
      </c>
      <c r="GZ38" s="17">
        <v>15.3</v>
      </c>
      <c r="HA38" s="17">
        <v>16</v>
      </c>
      <c r="HB38" s="17">
        <v>12.00001</v>
      </c>
      <c r="HC38" s="17">
        <v>3.2999900000000002</v>
      </c>
      <c r="HD38" s="17">
        <v>26.7</v>
      </c>
      <c r="HE38" s="17">
        <v>30.81456</v>
      </c>
      <c r="HF38" s="17">
        <v>30.81456</v>
      </c>
      <c r="HG38" s="17">
        <v>-4.11456</v>
      </c>
      <c r="HH38" s="17">
        <v>2</v>
      </c>
      <c r="HI38" s="17">
        <v>1.97359</v>
      </c>
      <c r="HJ38" s="17">
        <v>1.97359</v>
      </c>
      <c r="HK38" s="17">
        <v>2.6409999999999999E-2</v>
      </c>
      <c r="HL38" s="17">
        <v>12.7</v>
      </c>
      <c r="HM38" s="17">
        <v>15.580909999999999</v>
      </c>
      <c r="HN38" s="17">
        <v>15.580909999999999</v>
      </c>
      <c r="HO38" s="17">
        <v>-2.8809100000000001</v>
      </c>
      <c r="HP38" s="17">
        <v>26.6</v>
      </c>
      <c r="HQ38" s="17">
        <v>85</v>
      </c>
      <c r="HR38" s="17">
        <v>82.47381</v>
      </c>
      <c r="HS38" s="17">
        <v>-55.873809999999999</v>
      </c>
      <c r="HT38" s="17"/>
      <c r="HU38" s="17"/>
      <c r="HV38" s="17"/>
      <c r="HW38" s="17">
        <v>0</v>
      </c>
      <c r="HX38" s="17"/>
      <c r="HY38" s="17"/>
      <c r="HZ38" s="17"/>
      <c r="IA38" s="17">
        <v>0</v>
      </c>
      <c r="IB38" s="17">
        <v>71.900000000000006</v>
      </c>
      <c r="IC38" s="17">
        <v>58.190959999999997</v>
      </c>
      <c r="ID38" s="17">
        <v>80.829849999999993</v>
      </c>
      <c r="IE38" s="17">
        <v>-8.9298500000000001</v>
      </c>
      <c r="IF38" s="17"/>
      <c r="IG38" s="17"/>
      <c r="IH38" s="17"/>
      <c r="II38" s="17">
        <v>0</v>
      </c>
      <c r="IJ38" s="17"/>
      <c r="IK38" s="17"/>
      <c r="IL38" s="17"/>
      <c r="IM38" s="17">
        <v>0</v>
      </c>
      <c r="IN38" s="17">
        <v>45.6</v>
      </c>
      <c r="IO38" s="17">
        <v>48.181449999999998</v>
      </c>
      <c r="IP38" s="17">
        <v>48.181449999999998</v>
      </c>
      <c r="IQ38" s="17">
        <v>-2.5814499999999998</v>
      </c>
      <c r="IR38" s="17"/>
      <c r="IS38" s="17"/>
      <c r="IT38" s="17"/>
      <c r="IU38" s="17">
        <v>0</v>
      </c>
      <c r="IV38" s="17"/>
      <c r="IW38" s="17"/>
      <c r="IX38" s="17"/>
      <c r="IY38" s="17">
        <v>0</v>
      </c>
      <c r="IZ38" s="17"/>
      <c r="JA38" s="17"/>
      <c r="JB38" s="17"/>
      <c r="JC38" s="17">
        <v>0</v>
      </c>
      <c r="JD38" s="17">
        <v>65.3</v>
      </c>
      <c r="JE38" s="17">
        <v>22.963139999999999</v>
      </c>
      <c r="JF38" s="17">
        <v>77.52225</v>
      </c>
      <c r="JG38" s="17">
        <v>-12.222250000000001</v>
      </c>
      <c r="JH38" s="17">
        <v>173.6</v>
      </c>
      <c r="JI38" s="17">
        <v>185.16574</v>
      </c>
      <c r="JJ38" s="17">
        <v>185.16574</v>
      </c>
      <c r="JK38" s="17">
        <v>-11.56574</v>
      </c>
      <c r="JL38" s="17">
        <v>172.5</v>
      </c>
      <c r="JM38" s="17">
        <v>185.16574</v>
      </c>
      <c r="JN38" s="17">
        <v>185.16574</v>
      </c>
      <c r="JO38" s="17">
        <v>-12.66574</v>
      </c>
      <c r="JP38" s="17">
        <v>206.4</v>
      </c>
      <c r="JQ38" s="17">
        <v>185.16574</v>
      </c>
      <c r="JR38" s="17">
        <v>185.16574</v>
      </c>
      <c r="JS38" s="17">
        <v>21.234259999999999</v>
      </c>
      <c r="JT38" s="17">
        <v>268.60000000000002</v>
      </c>
      <c r="JU38" s="17">
        <v>278.58269000000001</v>
      </c>
      <c r="JV38" s="17">
        <v>278.58269000000001</v>
      </c>
      <c r="JW38" s="17">
        <v>-9.9826899999999998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66</v>
      </c>
      <c r="LE38" s="17">
        <v>0.63188999999999995</v>
      </c>
      <c r="LF38" s="17">
        <v>0.63188999999999995</v>
      </c>
      <c r="LG38" s="17">
        <v>65.368110000000001</v>
      </c>
      <c r="LH38" s="17">
        <v>62.7</v>
      </c>
      <c r="LI38" s="17">
        <v>157.42988</v>
      </c>
      <c r="LJ38" s="17">
        <v>152.36077</v>
      </c>
      <c r="LK38" s="17">
        <v>-89.660769999999999</v>
      </c>
      <c r="LL38" s="17">
        <v>90</v>
      </c>
      <c r="LM38" s="17">
        <v>80.088329999999999</v>
      </c>
      <c r="LN38" s="17">
        <v>92.324160000000006</v>
      </c>
      <c r="LO38" s="17">
        <v>-2.32416</v>
      </c>
      <c r="LP38" s="17">
        <v>61.8</v>
      </c>
      <c r="LQ38" s="17">
        <v>67.133979999999994</v>
      </c>
      <c r="LR38" s="17">
        <v>67.133979999999994</v>
      </c>
      <c r="LS38" s="17">
        <v>-5.3339800000000004</v>
      </c>
      <c r="LT38" s="17">
        <v>70.8</v>
      </c>
      <c r="LU38" s="17">
        <v>67.494479999999996</v>
      </c>
      <c r="LV38" s="17">
        <v>72.37388</v>
      </c>
      <c r="LW38" s="17">
        <v>-1.5738799999999999</v>
      </c>
      <c r="LX38" s="17">
        <v>29.7</v>
      </c>
      <c r="LY38" s="17">
        <v>27.93215</v>
      </c>
      <c r="LZ38" s="17">
        <v>29.951460000000001</v>
      </c>
      <c r="MA38" s="17">
        <v>-0.25146000000000002</v>
      </c>
      <c r="MB38" s="17"/>
      <c r="MC38" s="17"/>
      <c r="MD38" s="17"/>
      <c r="ME38" s="17">
        <v>0</v>
      </c>
      <c r="MF38" s="17"/>
      <c r="MG38" s="17"/>
      <c r="MH38" s="17"/>
      <c r="MI38" s="17">
        <v>0</v>
      </c>
      <c r="MJ38" s="17"/>
      <c r="MK38" s="17"/>
      <c r="ML38" s="17"/>
      <c r="MM38" s="17">
        <v>0</v>
      </c>
      <c r="MN38" s="17">
        <v>145.80000000000001</v>
      </c>
      <c r="MO38" s="17">
        <v>151.08886999999999</v>
      </c>
      <c r="MP38" s="17">
        <v>159.10807</v>
      </c>
      <c r="MQ38" s="17">
        <v>-13.308070000000001</v>
      </c>
      <c r="MR38" s="17">
        <v>147.6</v>
      </c>
      <c r="MS38" s="17">
        <v>151.08886999999999</v>
      </c>
      <c r="MT38" s="17">
        <v>159.10807</v>
      </c>
      <c r="MU38" s="17">
        <v>-11.50807</v>
      </c>
      <c r="MV38" s="17">
        <v>149.19999999999999</v>
      </c>
      <c r="MW38" s="17">
        <v>151.54258999999999</v>
      </c>
      <c r="MX38" s="17">
        <v>159.58587</v>
      </c>
      <c r="MY38" s="17">
        <v>-10.385870000000001</v>
      </c>
      <c r="MZ38" s="17">
        <v>187.8</v>
      </c>
      <c r="NA38" s="17">
        <v>155.2595</v>
      </c>
      <c r="NB38" s="17"/>
      <c r="NC38" s="17">
        <v>187.8</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0.94199999999999995</v>
      </c>
      <c r="OE38" s="17">
        <v>-4.2000000000000003E-2</v>
      </c>
      <c r="OF38" s="17">
        <v>111.3</v>
      </c>
      <c r="OG38" s="17">
        <v>102.72044</v>
      </c>
      <c r="OH38" s="17">
        <v>111.69</v>
      </c>
      <c r="OI38" s="17">
        <v>-0.39</v>
      </c>
      <c r="OJ38" s="17">
        <v>78.7</v>
      </c>
      <c r="OK38" s="17"/>
      <c r="OL38" s="17">
        <v>72.341999999999999</v>
      </c>
      <c r="OM38" s="17">
        <v>6.3579999999999997</v>
      </c>
      <c r="ON38" s="17">
        <v>16.5</v>
      </c>
      <c r="OO38" s="17">
        <v>16.509</v>
      </c>
      <c r="OP38" s="17">
        <v>16.509</v>
      </c>
      <c r="OQ38" s="17">
        <v>-8.9999999999999993E-3</v>
      </c>
      <c r="OR38" s="17">
        <v>0</v>
      </c>
      <c r="OS38" s="17"/>
      <c r="OT38" s="17">
        <v>0.1</v>
      </c>
      <c r="OU38" s="17">
        <v>-0.1</v>
      </c>
      <c r="OV38" s="17">
        <v>5.3</v>
      </c>
      <c r="OW38" s="17">
        <v>5.0999999999999996</v>
      </c>
      <c r="OX38" s="17">
        <v>5.0999999999999996</v>
      </c>
      <c r="OY38" s="17">
        <v>0.2</v>
      </c>
      <c r="OZ38" s="17">
        <v>5</v>
      </c>
      <c r="PA38" s="17">
        <v>5</v>
      </c>
      <c r="PB38" s="17">
        <v>5</v>
      </c>
      <c r="PC38" s="17">
        <v>0</v>
      </c>
      <c r="PD38" s="17">
        <v>10</v>
      </c>
      <c r="PE38" s="17">
        <v>9</v>
      </c>
      <c r="PF38" s="17">
        <v>9</v>
      </c>
      <c r="PG38" s="17">
        <v>1</v>
      </c>
      <c r="PH38" s="17">
        <v>1.1000000000000001</v>
      </c>
      <c r="PI38" s="17">
        <v>1.51013</v>
      </c>
      <c r="PJ38" s="17">
        <v>1.46008</v>
      </c>
      <c r="PK38" s="17">
        <v>-0.36008000000000001</v>
      </c>
      <c r="PL38" s="17">
        <v>0.4</v>
      </c>
      <c r="PM38" s="17">
        <v>1</v>
      </c>
      <c r="PN38" s="17">
        <v>1</v>
      </c>
      <c r="PO38" s="17">
        <v>-0.6</v>
      </c>
      <c r="PP38" s="17">
        <v>1.8</v>
      </c>
      <c r="PQ38" s="17">
        <v>1.83</v>
      </c>
      <c r="PR38" s="17">
        <v>1.83</v>
      </c>
      <c r="PS38" s="17">
        <v>-0.03</v>
      </c>
      <c r="PT38" s="17">
        <v>4.5999999999999996</v>
      </c>
      <c r="PU38" s="17">
        <v>4.3499999999999996</v>
      </c>
      <c r="PV38" s="17">
        <v>4.3499999999999996</v>
      </c>
      <c r="PW38" s="17">
        <v>0.25</v>
      </c>
      <c r="PX38" s="17">
        <v>15.7</v>
      </c>
      <c r="PY38" s="17">
        <v>14.56311</v>
      </c>
      <c r="PZ38" s="17">
        <v>14.56311</v>
      </c>
      <c r="QA38" s="17">
        <v>1.13689</v>
      </c>
      <c r="QB38" s="17">
        <v>4.0999999999999996</v>
      </c>
      <c r="QC38" s="17">
        <v>5</v>
      </c>
      <c r="QD38" s="17">
        <v>5</v>
      </c>
      <c r="QE38" s="17">
        <v>-0.9</v>
      </c>
      <c r="QF38" s="17">
        <v>3.2</v>
      </c>
      <c r="QG38" s="17">
        <v>3.1</v>
      </c>
      <c r="QH38" s="17">
        <v>3.1</v>
      </c>
      <c r="QI38" s="17">
        <v>0.1</v>
      </c>
      <c r="QJ38" s="17">
        <v>0</v>
      </c>
      <c r="QK38" s="17">
        <v>3.4</v>
      </c>
      <c r="QL38" s="17">
        <v>3.4</v>
      </c>
      <c r="QM38" s="17">
        <v>-3.4</v>
      </c>
      <c r="QN38" s="17">
        <v>18.2</v>
      </c>
      <c r="QO38" s="17">
        <v>16.990290000000002</v>
      </c>
      <c r="QP38" s="17">
        <v>16.990290000000002</v>
      </c>
      <c r="QQ38" s="17">
        <v>1.2097100000000001</v>
      </c>
      <c r="QR38" s="17">
        <v>14.8</v>
      </c>
      <c r="QS38" s="17"/>
      <c r="QT38" s="17">
        <v>13.821</v>
      </c>
      <c r="QU38" s="17">
        <v>0.97899999999999998</v>
      </c>
      <c r="QV38" s="17">
        <v>17.600000000000001</v>
      </c>
      <c r="QW38" s="17"/>
      <c r="QX38" s="17">
        <v>17.507000000000001</v>
      </c>
      <c r="QY38" s="17">
        <v>9.2999999999999999E-2</v>
      </c>
      <c r="QZ38" s="17">
        <v>24.7</v>
      </c>
      <c r="RA38" s="17">
        <v>24.318619999999999</v>
      </c>
      <c r="RB38" s="17">
        <v>24.248999999999999</v>
      </c>
      <c r="RC38" s="17">
        <v>0.45100000000000001</v>
      </c>
      <c r="RD38" s="17">
        <v>78.3</v>
      </c>
      <c r="RE38" s="17">
        <v>72.609809999999996</v>
      </c>
      <c r="RF38" s="17">
        <v>76.977999999999994</v>
      </c>
      <c r="RG38" s="17">
        <v>1.3220000000000001</v>
      </c>
      <c r="RH38" s="17">
        <v>4.4000000000000004</v>
      </c>
      <c r="RI38" s="17">
        <v>4.2</v>
      </c>
      <c r="RJ38" s="17">
        <v>4.2</v>
      </c>
      <c r="RK38" s="17">
        <v>0.2</v>
      </c>
      <c r="RL38" s="17">
        <v>1.2</v>
      </c>
      <c r="RM38" s="17">
        <v>1.2</v>
      </c>
      <c r="RN38" s="17">
        <v>1.2</v>
      </c>
      <c r="RO38" s="17">
        <v>0</v>
      </c>
      <c r="RP38" s="17">
        <v>1.2</v>
      </c>
      <c r="RQ38" s="17">
        <v>1.2</v>
      </c>
      <c r="RR38" s="17">
        <v>1.2</v>
      </c>
      <c r="RS38" s="17">
        <v>0</v>
      </c>
      <c r="RT38" s="17">
        <v>3</v>
      </c>
      <c r="RU38" s="17">
        <v>2.8</v>
      </c>
      <c r="RV38" s="17">
        <v>2.8</v>
      </c>
      <c r="RW38" s="17">
        <v>0.2</v>
      </c>
      <c r="RX38" s="17">
        <v>17.899999999999999</v>
      </c>
      <c r="RY38" s="17"/>
      <c r="RZ38" s="17">
        <v>16.893999999999998</v>
      </c>
      <c r="SA38" s="17">
        <v>1.006</v>
      </c>
      <c r="SB38" s="17">
        <v>2.6</v>
      </c>
      <c r="SC38" s="17">
        <v>2.46</v>
      </c>
      <c r="SD38" s="17">
        <v>2.46</v>
      </c>
      <c r="SE38" s="17">
        <v>0.14000000000000001</v>
      </c>
      <c r="SF38" s="17">
        <v>16.7</v>
      </c>
      <c r="SG38" s="17">
        <v>13.46002</v>
      </c>
      <c r="SH38" s="17">
        <v>18.696570000000001</v>
      </c>
      <c r="SI38" s="17">
        <v>-1.99657</v>
      </c>
      <c r="SJ38" s="17">
        <v>1</v>
      </c>
      <c r="SK38" s="17">
        <v>1.1599999999999999</v>
      </c>
      <c r="SL38" s="17">
        <v>1.1599999999999999</v>
      </c>
      <c r="SM38" s="17">
        <v>-0.16</v>
      </c>
      <c r="SN38" s="17">
        <v>0</v>
      </c>
      <c r="SO38" s="17">
        <v>0.4</v>
      </c>
      <c r="SP38" s="17">
        <v>0.4</v>
      </c>
      <c r="SQ38" s="17">
        <v>-0.4</v>
      </c>
      <c r="SR38" s="17">
        <v>5.2</v>
      </c>
      <c r="SS38" s="17">
        <v>3.9</v>
      </c>
      <c r="ST38" s="17">
        <v>3.9</v>
      </c>
      <c r="SU38" s="17">
        <v>1.3</v>
      </c>
      <c r="SV38" s="17">
        <v>2.6</v>
      </c>
      <c r="SW38" s="17">
        <v>3</v>
      </c>
      <c r="SX38" s="17">
        <v>3</v>
      </c>
      <c r="SY38" s="17">
        <v>-0.4</v>
      </c>
      <c r="SZ38" s="17">
        <v>3.5</v>
      </c>
      <c r="TA38" s="17">
        <v>3.2</v>
      </c>
      <c r="TB38" s="17">
        <v>3.2</v>
      </c>
      <c r="TC38" s="17">
        <v>0.3</v>
      </c>
      <c r="TD38" s="17">
        <v>6.2</v>
      </c>
      <c r="TE38" s="17">
        <v>4.5</v>
      </c>
      <c r="TF38" s="17">
        <v>4.5</v>
      </c>
      <c r="TG38" s="17">
        <v>1.7</v>
      </c>
      <c r="TH38" s="17">
        <v>10</v>
      </c>
      <c r="TI38" s="17">
        <v>10</v>
      </c>
      <c r="TJ38" s="17">
        <v>10</v>
      </c>
      <c r="TK38" s="17">
        <v>0</v>
      </c>
      <c r="TL38" s="17">
        <v>21.3</v>
      </c>
      <c r="TM38" s="17">
        <v>23.196000000000002</v>
      </c>
      <c r="TN38" s="17">
        <v>23.196000000000002</v>
      </c>
      <c r="TO38" s="17">
        <v>-1.8959999999999999</v>
      </c>
      <c r="TP38" s="17">
        <v>65.3</v>
      </c>
      <c r="TQ38" s="17">
        <v>62.982230000000001</v>
      </c>
      <c r="TR38" s="17">
        <v>73.116</v>
      </c>
      <c r="TS38" s="17">
        <v>-7.8159999999999998</v>
      </c>
      <c r="TT38" s="17">
        <v>33.4</v>
      </c>
      <c r="TU38" s="17"/>
      <c r="TV38" s="17">
        <v>33.802</v>
      </c>
      <c r="TW38" s="17">
        <v>-0.40200000000000002</v>
      </c>
      <c r="TX38" s="17">
        <v>101.4</v>
      </c>
      <c r="TY38" s="17">
        <v>112.44565</v>
      </c>
      <c r="TZ38" s="17">
        <v>64.802000000000007</v>
      </c>
      <c r="UA38" s="17">
        <v>36.597999999999999</v>
      </c>
      <c r="UB38" s="17">
        <v>100</v>
      </c>
      <c r="UC38" s="17">
        <v>122.14100000000001</v>
      </c>
      <c r="UD38" s="17">
        <v>77.724999999999994</v>
      </c>
      <c r="UE38" s="17">
        <v>22.274999999999999</v>
      </c>
      <c r="UF38" s="17">
        <v>17.3</v>
      </c>
      <c r="UG38" s="17">
        <v>10.032</v>
      </c>
      <c r="UH38" s="17">
        <v>10.032</v>
      </c>
      <c r="UI38" s="17">
        <v>7.2679999999999998</v>
      </c>
      <c r="UJ38" s="17">
        <v>12.8</v>
      </c>
      <c r="UK38" s="17">
        <v>8.0250000000000004</v>
      </c>
      <c r="UL38" s="17">
        <v>8.0250000000000004</v>
      </c>
      <c r="UM38" s="17">
        <v>4.7750000000000004</v>
      </c>
      <c r="UN38" s="17">
        <v>7.3</v>
      </c>
      <c r="UO38" s="17">
        <v>4</v>
      </c>
      <c r="UP38" s="17">
        <v>4</v>
      </c>
      <c r="UQ38" s="17">
        <v>3.3</v>
      </c>
      <c r="UR38" s="17">
        <v>2.2000000000000002</v>
      </c>
      <c r="US38" s="17">
        <v>2</v>
      </c>
      <c r="UT38" s="17">
        <v>2</v>
      </c>
      <c r="UU38" s="17">
        <v>0.2</v>
      </c>
      <c r="UV38" s="17">
        <v>7.4</v>
      </c>
      <c r="UW38" s="17">
        <v>7.5</v>
      </c>
      <c r="UX38" s="17">
        <v>7.5</v>
      </c>
      <c r="UY38" s="17">
        <v>-0.1</v>
      </c>
      <c r="UZ38" s="17">
        <v>5.8</v>
      </c>
      <c r="VA38" s="17">
        <v>8</v>
      </c>
      <c r="VB38" s="17">
        <v>3</v>
      </c>
      <c r="VC38" s="17">
        <v>2.8</v>
      </c>
      <c r="VD38" s="17">
        <v>6.8</v>
      </c>
      <c r="VE38" s="17">
        <v>8</v>
      </c>
      <c r="VF38" s="17">
        <v>3.4</v>
      </c>
      <c r="VG38" s="17">
        <v>3.4</v>
      </c>
      <c r="VH38" s="17">
        <v>6.8</v>
      </c>
      <c r="VI38" s="17">
        <v>8</v>
      </c>
      <c r="VJ38" s="17">
        <v>3.5</v>
      </c>
      <c r="VK38" s="17">
        <v>3.3</v>
      </c>
      <c r="VL38" s="17">
        <v>14.6</v>
      </c>
      <c r="VM38" s="17">
        <v>15.590999999999999</v>
      </c>
      <c r="VN38" s="17">
        <v>15.590999999999999</v>
      </c>
      <c r="VO38" s="17">
        <v>-0.99099999999999999</v>
      </c>
      <c r="VP38" s="17">
        <v>250</v>
      </c>
      <c r="VQ38" s="17"/>
      <c r="VR38" s="17">
        <v>247.16399999999999</v>
      </c>
      <c r="VS38" s="17">
        <v>2.8359999999999999</v>
      </c>
      <c r="VT38" s="17">
        <v>12.7</v>
      </c>
      <c r="VU38" s="17"/>
      <c r="VV38" s="17">
        <v>12.098000000000001</v>
      </c>
      <c r="VW38" s="17">
        <v>0.60199999999999998</v>
      </c>
      <c r="VX38" s="17">
        <v>139.6</v>
      </c>
      <c r="VY38" s="17"/>
      <c r="VZ38" s="17">
        <v>135.18799999999999</v>
      </c>
      <c r="WA38" s="17">
        <v>4.4119999999999999</v>
      </c>
      <c r="WB38" s="17">
        <v>0.6</v>
      </c>
      <c r="WC38" s="17">
        <v>0.6</v>
      </c>
      <c r="WD38" s="17">
        <v>0.6</v>
      </c>
      <c r="WE38" s="17">
        <v>0</v>
      </c>
      <c r="WF38" s="17">
        <v>78.900000000000006</v>
      </c>
      <c r="WG38" s="17"/>
      <c r="WH38" s="17">
        <v>85</v>
      </c>
      <c r="WI38" s="17">
        <v>-6.1</v>
      </c>
      <c r="WJ38" s="17">
        <v>86.5</v>
      </c>
      <c r="WK38" s="17">
        <v>6.12913</v>
      </c>
      <c r="WL38" s="17">
        <v>89</v>
      </c>
      <c r="WM38" s="17">
        <v>-2.5</v>
      </c>
      <c r="WN38" s="17">
        <v>99.7</v>
      </c>
      <c r="WO38" s="17"/>
      <c r="WP38" s="17">
        <v>98.382999999999996</v>
      </c>
      <c r="WQ38" s="17">
        <v>1.3169999999999999</v>
      </c>
      <c r="WR38" s="17">
        <v>13</v>
      </c>
      <c r="WS38" s="17"/>
      <c r="WT38" s="17">
        <v>10.705</v>
      </c>
      <c r="WU38" s="17">
        <v>2.2949999999999999</v>
      </c>
      <c r="WV38" s="17">
        <v>7.4</v>
      </c>
      <c r="WW38" s="17">
        <v>7.6</v>
      </c>
      <c r="WX38" s="17">
        <v>7.6</v>
      </c>
      <c r="WY38" s="17">
        <v>-0.2</v>
      </c>
      <c r="WZ38" s="17">
        <v>18.5</v>
      </c>
      <c r="XA38" s="17">
        <v>18.4466</v>
      </c>
      <c r="XB38" s="17">
        <v>18.4466</v>
      </c>
      <c r="XC38" s="17">
        <v>5.3400000000000003E-2</v>
      </c>
      <c r="XD38" s="17">
        <v>9.6</v>
      </c>
      <c r="XE38" s="17">
        <v>10.8</v>
      </c>
      <c r="XF38" s="17">
        <v>10.8</v>
      </c>
      <c r="XG38" s="17">
        <v>-1.2</v>
      </c>
      <c r="XH38" s="17">
        <v>31.1</v>
      </c>
      <c r="XI38" s="17">
        <v>31.5</v>
      </c>
      <c r="XJ38" s="17">
        <v>31.5</v>
      </c>
      <c r="XK38" s="17">
        <v>-0.4</v>
      </c>
      <c r="XL38" s="17">
        <v>26</v>
      </c>
      <c r="XM38" s="17">
        <v>31.5</v>
      </c>
      <c r="XN38" s="17">
        <v>31.5</v>
      </c>
      <c r="XO38" s="17">
        <v>-5.5</v>
      </c>
      <c r="XP38" s="17">
        <v>14.4</v>
      </c>
      <c r="XQ38" s="17">
        <v>14</v>
      </c>
      <c r="XR38" s="17">
        <v>14</v>
      </c>
      <c r="XS38" s="17">
        <v>0.4</v>
      </c>
      <c r="XT38" s="17">
        <v>18.3</v>
      </c>
      <c r="XU38" s="17">
        <v>17</v>
      </c>
      <c r="XV38" s="17">
        <v>17</v>
      </c>
      <c r="XW38" s="17">
        <v>1.3</v>
      </c>
      <c r="XX38" s="17">
        <v>0</v>
      </c>
      <c r="XY38" s="17">
        <v>7.8</v>
      </c>
      <c r="XZ38" s="17">
        <v>7.8</v>
      </c>
      <c r="YA38" s="17">
        <v>-7.8</v>
      </c>
      <c r="YB38" s="17">
        <v>7.22</v>
      </c>
      <c r="YC38" s="17">
        <v>7</v>
      </c>
      <c r="YD38" s="17">
        <v>11</v>
      </c>
      <c r="YE38" s="17">
        <v>-3.78</v>
      </c>
    </row>
    <row r="39" spans="1:655" ht="24" customHeight="1" x14ac:dyDescent="0.3">
      <c r="A39" s="1"/>
      <c r="B39" s="16" t="s">
        <v>27</v>
      </c>
      <c r="C39" s="16" t="s">
        <v>740</v>
      </c>
      <c r="D39" s="17">
        <v>99.9</v>
      </c>
      <c r="E39" s="17">
        <v>101.60194</v>
      </c>
      <c r="F39" s="17">
        <v>101.60194</v>
      </c>
      <c r="G39" s="17">
        <v>-1.70194</v>
      </c>
      <c r="H39" s="17">
        <v>631.29999999999995</v>
      </c>
      <c r="I39" s="17">
        <v>643.52629999999999</v>
      </c>
      <c r="J39" s="17">
        <v>643.52629999999999</v>
      </c>
      <c r="K39" s="17">
        <v>-12.2263</v>
      </c>
      <c r="L39" s="17">
        <v>215.3</v>
      </c>
      <c r="M39" s="17">
        <v>209.35054</v>
      </c>
      <c r="N39" s="17">
        <v>209.35054</v>
      </c>
      <c r="O39" s="17">
        <v>5.9494600000000002</v>
      </c>
      <c r="P39" s="17"/>
      <c r="Q39" s="17"/>
      <c r="R39" s="17"/>
      <c r="S39" s="17">
        <v>0</v>
      </c>
      <c r="T39" s="17"/>
      <c r="U39" s="17"/>
      <c r="V39" s="17"/>
      <c r="W39" s="17">
        <v>0</v>
      </c>
      <c r="X39" s="17">
        <v>12.1</v>
      </c>
      <c r="Y39" s="17">
        <v>16.275790000000001</v>
      </c>
      <c r="Z39" s="17">
        <v>14.76571</v>
      </c>
      <c r="AA39" s="17">
        <v>-2.6657099999999998</v>
      </c>
      <c r="AB39" s="17">
        <v>86</v>
      </c>
      <c r="AC39" s="17">
        <v>92.066800000000001</v>
      </c>
      <c r="AD39" s="17">
        <v>87.85</v>
      </c>
      <c r="AE39" s="17">
        <v>-1.85</v>
      </c>
      <c r="AF39" s="17"/>
      <c r="AG39" s="17"/>
      <c r="AH39" s="17"/>
      <c r="AI39" s="17">
        <v>0</v>
      </c>
      <c r="AJ39" s="17"/>
      <c r="AK39" s="17"/>
      <c r="AL39" s="17"/>
      <c r="AM39" s="17">
        <v>0</v>
      </c>
      <c r="AN39" s="17">
        <v>184.3</v>
      </c>
      <c r="AO39" s="17">
        <v>196.22801999999999</v>
      </c>
      <c r="AP39" s="17">
        <v>196.22801999999999</v>
      </c>
      <c r="AQ39" s="17">
        <v>-11.92802</v>
      </c>
      <c r="AR39" s="17">
        <v>204.5</v>
      </c>
      <c r="AS39" s="17">
        <v>196.22801999999999</v>
      </c>
      <c r="AT39" s="17">
        <v>196.22801999999999</v>
      </c>
      <c r="AU39" s="17">
        <v>8.2719799999999992</v>
      </c>
      <c r="AV39" s="17">
        <v>206.6</v>
      </c>
      <c r="AW39" s="17">
        <v>196.22801999999999</v>
      </c>
      <c r="AX39" s="17">
        <v>196.22801999999999</v>
      </c>
      <c r="AY39" s="17">
        <v>10.371980000000001</v>
      </c>
      <c r="AZ39" s="17">
        <v>287.2</v>
      </c>
      <c r="BA39" s="17">
        <v>295.22593999999998</v>
      </c>
      <c r="BB39" s="17">
        <v>295.22593999999998</v>
      </c>
      <c r="BC39" s="17">
        <v>-8.0259400000000003</v>
      </c>
      <c r="BD39" s="17">
        <v>210</v>
      </c>
      <c r="BE39" s="17">
        <v>208.07390000000001</v>
      </c>
      <c r="BF39" s="17">
        <v>208.07390000000001</v>
      </c>
      <c r="BG39" s="17">
        <v>1.9260999999999999</v>
      </c>
      <c r="BH39" s="17">
        <v>109.7</v>
      </c>
      <c r="BI39" s="17">
        <v>104.34936999999999</v>
      </c>
      <c r="BJ39" s="17">
        <v>104.34936999999999</v>
      </c>
      <c r="BK39" s="17">
        <v>5.3506299999999998</v>
      </c>
      <c r="BL39" s="17">
        <v>65.400000000000006</v>
      </c>
      <c r="BM39" s="17">
        <v>381.30583000000001</v>
      </c>
      <c r="BN39" s="17">
        <v>332.07465999999999</v>
      </c>
      <c r="BO39" s="17">
        <v>-266.67466000000002</v>
      </c>
      <c r="BP39" s="17">
        <v>3</v>
      </c>
      <c r="BQ39" s="17">
        <v>4.4318400000000002</v>
      </c>
      <c r="BR39" s="17">
        <v>4.4318400000000002</v>
      </c>
      <c r="BS39" s="17">
        <v>-1.43184</v>
      </c>
      <c r="BT39" s="17"/>
      <c r="BU39" s="17"/>
      <c r="BV39" s="17"/>
      <c r="BW39" s="17">
        <v>0</v>
      </c>
      <c r="BX39" s="17"/>
      <c r="BY39" s="17"/>
      <c r="BZ39" s="17"/>
      <c r="CA39" s="17">
        <v>0</v>
      </c>
      <c r="CB39" s="17"/>
      <c r="CC39" s="17"/>
      <c r="CD39" s="17"/>
      <c r="CE39" s="17">
        <v>0</v>
      </c>
      <c r="CF39" s="17"/>
      <c r="CG39" s="17"/>
      <c r="CH39" s="17"/>
      <c r="CI39" s="17">
        <v>0</v>
      </c>
      <c r="CJ39" s="17">
        <v>127</v>
      </c>
      <c r="CK39" s="17">
        <v>118.74925</v>
      </c>
      <c r="CL39" s="17">
        <v>118.74925</v>
      </c>
      <c r="CM39" s="17">
        <v>8.25075</v>
      </c>
      <c r="CN39" s="17">
        <v>6.3</v>
      </c>
      <c r="CO39" s="17">
        <v>5.1333399999999996</v>
      </c>
      <c r="CP39" s="17">
        <v>5.1333399999999996</v>
      </c>
      <c r="CQ39" s="17">
        <v>1.16666</v>
      </c>
      <c r="CR39" s="17">
        <v>0</v>
      </c>
      <c r="CS39" s="17">
        <v>2.8177599999999998</v>
      </c>
      <c r="CT39" s="17">
        <v>2.8177599999999998</v>
      </c>
      <c r="CU39" s="17">
        <v>-2.8177599999999998</v>
      </c>
      <c r="CV39" s="17">
        <v>0</v>
      </c>
      <c r="CW39" s="17"/>
      <c r="CX39" s="17">
        <v>22.389009999999999</v>
      </c>
      <c r="CY39" s="17">
        <v>-22.389009999999999</v>
      </c>
      <c r="CZ39" s="17">
        <v>7</v>
      </c>
      <c r="DA39" s="17">
        <v>6.8787000000000003</v>
      </c>
      <c r="DB39" s="17">
        <v>6.8787000000000003</v>
      </c>
      <c r="DC39" s="17">
        <v>0.12130000000000001</v>
      </c>
      <c r="DD39" s="17">
        <v>12.7</v>
      </c>
      <c r="DE39" s="17">
        <v>14.919420000000001</v>
      </c>
      <c r="DF39" s="17">
        <v>14.919420000000001</v>
      </c>
      <c r="DG39" s="17">
        <v>-2.2194199999999999</v>
      </c>
      <c r="DH39" s="17">
        <v>78.8</v>
      </c>
      <c r="DI39" s="17">
        <v>45</v>
      </c>
      <c r="DJ39" s="17">
        <v>81.708920000000006</v>
      </c>
      <c r="DK39" s="17">
        <v>-2.9089200000000002</v>
      </c>
      <c r="DL39" s="17"/>
      <c r="DM39" s="17"/>
      <c r="DN39" s="17"/>
      <c r="DO39" s="17">
        <v>0</v>
      </c>
      <c r="DP39" s="17"/>
      <c r="DQ39" s="17"/>
      <c r="DR39" s="17"/>
      <c r="DS39" s="17">
        <v>0</v>
      </c>
      <c r="DT39" s="17"/>
      <c r="DU39" s="17"/>
      <c r="DV39" s="17"/>
      <c r="DW39" s="17">
        <v>0</v>
      </c>
      <c r="DX39" s="17"/>
      <c r="DY39" s="17"/>
      <c r="DZ39" s="17"/>
      <c r="EA39" s="17">
        <v>0</v>
      </c>
      <c r="EB39" s="17">
        <v>84.4</v>
      </c>
      <c r="EC39" s="17">
        <v>61.814410000000002</v>
      </c>
      <c r="ED39" s="17">
        <v>80.3339</v>
      </c>
      <c r="EE39" s="17">
        <v>4.0660999999999996</v>
      </c>
      <c r="EF39" s="17">
        <v>109.1</v>
      </c>
      <c r="EG39" s="17">
        <v>94.590230000000005</v>
      </c>
      <c r="EH39" s="17">
        <v>54.416289999999996</v>
      </c>
      <c r="EI39" s="17">
        <v>54.683709999999998</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31.5</v>
      </c>
      <c r="FE39" s="17">
        <v>30.59984</v>
      </c>
      <c r="FF39" s="17">
        <v>30.59984</v>
      </c>
      <c r="FG39" s="17">
        <v>0.90015999999999996</v>
      </c>
      <c r="FH39" s="17">
        <v>44.8</v>
      </c>
      <c r="FI39" s="17">
        <v>45</v>
      </c>
      <c r="FJ39" s="17">
        <v>45.000039999999998</v>
      </c>
      <c r="FK39" s="17">
        <v>-0.20004</v>
      </c>
      <c r="FL39" s="17">
        <v>17.3</v>
      </c>
      <c r="FM39" s="17">
        <v>15.082800000000001</v>
      </c>
      <c r="FN39" s="17">
        <v>15.082800000000001</v>
      </c>
      <c r="FO39" s="17">
        <v>2.2172000000000001</v>
      </c>
      <c r="FP39" s="17">
        <v>18.600000000000001</v>
      </c>
      <c r="FQ39" s="17">
        <v>18.088999999999999</v>
      </c>
      <c r="FR39" s="17">
        <v>17.562139999999999</v>
      </c>
      <c r="FS39" s="17">
        <v>1.03786</v>
      </c>
      <c r="FT39" s="17">
        <v>11.5</v>
      </c>
      <c r="FU39" s="17">
        <v>10.67961</v>
      </c>
      <c r="FV39" s="17">
        <v>10.67961</v>
      </c>
      <c r="FW39" s="17">
        <v>0.82038999999999995</v>
      </c>
      <c r="FX39" s="17">
        <v>67.900000000000006</v>
      </c>
      <c r="FY39" s="17">
        <v>64.889049999999997</v>
      </c>
      <c r="FZ39" s="17">
        <v>64.889049999999997</v>
      </c>
      <c r="GA39" s="17">
        <v>3.0109499999999998</v>
      </c>
      <c r="GB39" s="17">
        <v>143.69999999999999</v>
      </c>
      <c r="GC39" s="17">
        <v>184.91498000000001</v>
      </c>
      <c r="GD39" s="17">
        <v>184.91498000000001</v>
      </c>
      <c r="GE39" s="17">
        <v>-41.214979999999997</v>
      </c>
      <c r="GF39" s="17">
        <v>143.80000000000001</v>
      </c>
      <c r="GG39" s="17">
        <v>184.91498000000001</v>
      </c>
      <c r="GH39" s="17">
        <v>184.91498000000001</v>
      </c>
      <c r="GI39" s="17">
        <v>-41.114980000000003</v>
      </c>
      <c r="GJ39" s="17">
        <v>165.4</v>
      </c>
      <c r="GK39" s="17">
        <v>185.47028</v>
      </c>
      <c r="GL39" s="17">
        <v>185.47028</v>
      </c>
      <c r="GM39" s="17">
        <v>-20.07028</v>
      </c>
      <c r="GN39" s="17">
        <v>81.8</v>
      </c>
      <c r="GO39" s="17">
        <v>45.017829999999996</v>
      </c>
      <c r="GP39" s="17">
        <v>88.410179999999997</v>
      </c>
      <c r="GQ39" s="17">
        <v>-6.6101799999999997</v>
      </c>
      <c r="GR39" s="17">
        <v>6.7</v>
      </c>
      <c r="GS39" s="17"/>
      <c r="GT39" s="17"/>
      <c r="GU39" s="17">
        <v>6.7</v>
      </c>
      <c r="GV39" s="17">
        <v>8.6999999999999993</v>
      </c>
      <c r="GW39" s="17">
        <v>6.8964100000000004</v>
      </c>
      <c r="GX39" s="17">
        <v>6.8964100000000004</v>
      </c>
      <c r="GY39" s="17">
        <v>1.80359</v>
      </c>
      <c r="GZ39" s="17">
        <v>16.600000000000001</v>
      </c>
      <c r="HA39" s="17">
        <v>16</v>
      </c>
      <c r="HB39" s="17">
        <v>34.477629999999998</v>
      </c>
      <c r="HC39" s="17">
        <v>-17.87763</v>
      </c>
      <c r="HD39" s="17">
        <v>30.9</v>
      </c>
      <c r="HE39" s="17">
        <v>30.81456</v>
      </c>
      <c r="HF39" s="17">
        <v>30.81456</v>
      </c>
      <c r="HG39" s="17">
        <v>8.5440000000000002E-2</v>
      </c>
      <c r="HH39" s="17">
        <v>2</v>
      </c>
      <c r="HI39" s="17">
        <v>1.97359</v>
      </c>
      <c r="HJ39" s="17">
        <v>1.97359</v>
      </c>
      <c r="HK39" s="17">
        <v>2.6409999999999999E-2</v>
      </c>
      <c r="HL39" s="17">
        <v>13.1</v>
      </c>
      <c r="HM39" s="17">
        <v>15.580909999999999</v>
      </c>
      <c r="HN39" s="17">
        <v>15.580909999999999</v>
      </c>
      <c r="HO39" s="17">
        <v>-2.4809100000000002</v>
      </c>
      <c r="HP39" s="17">
        <v>52.2</v>
      </c>
      <c r="HQ39" s="17">
        <v>85</v>
      </c>
      <c r="HR39" s="17">
        <v>75.095160000000007</v>
      </c>
      <c r="HS39" s="17">
        <v>-22.895160000000001</v>
      </c>
      <c r="HT39" s="17"/>
      <c r="HU39" s="17"/>
      <c r="HV39" s="17"/>
      <c r="HW39" s="17">
        <v>0</v>
      </c>
      <c r="HX39" s="17"/>
      <c r="HY39" s="17"/>
      <c r="HZ39" s="17"/>
      <c r="IA39" s="17">
        <v>0</v>
      </c>
      <c r="IB39" s="17">
        <v>73.099999999999994</v>
      </c>
      <c r="IC39" s="17">
        <v>62.263689999999997</v>
      </c>
      <c r="ID39" s="17">
        <v>85.286490000000001</v>
      </c>
      <c r="IE39" s="17">
        <v>-12.186489999999999</v>
      </c>
      <c r="IF39" s="17"/>
      <c r="IG39" s="17"/>
      <c r="IH39" s="17"/>
      <c r="II39" s="17">
        <v>0</v>
      </c>
      <c r="IJ39" s="17"/>
      <c r="IK39" s="17"/>
      <c r="IL39" s="17"/>
      <c r="IM39" s="17">
        <v>0</v>
      </c>
      <c r="IN39" s="17">
        <v>45.8</v>
      </c>
      <c r="IO39" s="17">
        <v>48.181449999999998</v>
      </c>
      <c r="IP39" s="17">
        <v>48.181449999999998</v>
      </c>
      <c r="IQ39" s="17">
        <v>-2.3814500000000001</v>
      </c>
      <c r="IR39" s="17"/>
      <c r="IS39" s="17"/>
      <c r="IT39" s="17"/>
      <c r="IU39" s="17">
        <v>0</v>
      </c>
      <c r="IV39" s="17"/>
      <c r="IW39" s="17"/>
      <c r="IX39" s="17"/>
      <c r="IY39" s="17">
        <v>0</v>
      </c>
      <c r="IZ39" s="17"/>
      <c r="JA39" s="17"/>
      <c r="JB39" s="17"/>
      <c r="JC39" s="17">
        <v>0</v>
      </c>
      <c r="JD39" s="17">
        <v>65.8</v>
      </c>
      <c r="JE39" s="17">
        <v>24.725239999999999</v>
      </c>
      <c r="JF39" s="17">
        <v>77.52225</v>
      </c>
      <c r="JG39" s="17">
        <v>-11.722250000000001</v>
      </c>
      <c r="JH39" s="17">
        <v>173.4</v>
      </c>
      <c r="JI39" s="17">
        <v>185.35008999999999</v>
      </c>
      <c r="JJ39" s="17">
        <v>185.35008999999999</v>
      </c>
      <c r="JK39" s="17">
        <v>-11.950089999999999</v>
      </c>
      <c r="JL39" s="17">
        <v>171.3</v>
      </c>
      <c r="JM39" s="17">
        <v>185.35008999999999</v>
      </c>
      <c r="JN39" s="17">
        <v>185.35008999999999</v>
      </c>
      <c r="JO39" s="17">
        <v>-14.050090000000001</v>
      </c>
      <c r="JP39" s="17">
        <v>206.1</v>
      </c>
      <c r="JQ39" s="17">
        <v>185.35008999999999</v>
      </c>
      <c r="JR39" s="17">
        <v>185.35008999999999</v>
      </c>
      <c r="JS39" s="17">
        <v>20.74991</v>
      </c>
      <c r="JT39" s="17">
        <v>267.60000000000002</v>
      </c>
      <c r="JU39" s="17">
        <v>278.86005</v>
      </c>
      <c r="JV39" s="17">
        <v>278.86005</v>
      </c>
      <c r="JW39" s="17">
        <v>-11.26005</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0.4</v>
      </c>
      <c r="LE39" s="17">
        <v>0.63188999999999995</v>
      </c>
      <c r="LF39" s="17">
        <v>0.63188999999999995</v>
      </c>
      <c r="LG39" s="17">
        <v>-0.23189000000000001</v>
      </c>
      <c r="LH39" s="17">
        <v>105.5</v>
      </c>
      <c r="LI39" s="17">
        <v>157.42988</v>
      </c>
      <c r="LJ39" s="17">
        <v>122.09369</v>
      </c>
      <c r="LK39" s="17">
        <v>-16.593689999999999</v>
      </c>
      <c r="LL39" s="17">
        <v>85.1</v>
      </c>
      <c r="LM39" s="17">
        <v>82.289159999999995</v>
      </c>
      <c r="LN39" s="17">
        <v>92.443870000000004</v>
      </c>
      <c r="LO39" s="17">
        <v>-7.3438699999999999</v>
      </c>
      <c r="LP39" s="17">
        <v>62.4</v>
      </c>
      <c r="LQ39" s="17">
        <v>67.133979999999994</v>
      </c>
      <c r="LR39" s="17">
        <v>67.133979999999994</v>
      </c>
      <c r="LS39" s="17">
        <v>-4.7339799999999999</v>
      </c>
      <c r="LT39" s="17">
        <v>70.8</v>
      </c>
      <c r="LU39" s="17">
        <v>68.363579999999999</v>
      </c>
      <c r="LV39" s="17">
        <v>72.37388</v>
      </c>
      <c r="LW39" s="17">
        <v>-1.5738799999999999</v>
      </c>
      <c r="LX39" s="17">
        <v>30.1</v>
      </c>
      <c r="LY39" s="17">
        <v>28.291820000000001</v>
      </c>
      <c r="LZ39" s="17">
        <v>29.951460000000001</v>
      </c>
      <c r="MA39" s="17">
        <v>0.14854000000000001</v>
      </c>
      <c r="MB39" s="17"/>
      <c r="MC39" s="17"/>
      <c r="MD39" s="17"/>
      <c r="ME39" s="17">
        <v>0</v>
      </c>
      <c r="MF39" s="17"/>
      <c r="MG39" s="17"/>
      <c r="MH39" s="17"/>
      <c r="MI39" s="17">
        <v>0</v>
      </c>
      <c r="MJ39" s="17"/>
      <c r="MK39" s="17"/>
      <c r="ML39" s="17"/>
      <c r="MM39" s="17">
        <v>0</v>
      </c>
      <c r="MN39" s="17">
        <v>145.4</v>
      </c>
      <c r="MO39" s="17">
        <v>151.08886999999999</v>
      </c>
      <c r="MP39" s="17">
        <v>159.10807</v>
      </c>
      <c r="MQ39" s="17">
        <v>-13.708069999999999</v>
      </c>
      <c r="MR39" s="17">
        <v>147.1</v>
      </c>
      <c r="MS39" s="17">
        <v>151.08886999999999</v>
      </c>
      <c r="MT39" s="17">
        <v>159.10807</v>
      </c>
      <c r="MU39" s="17">
        <v>-12.00807</v>
      </c>
      <c r="MV39" s="17">
        <v>148</v>
      </c>
      <c r="MW39" s="17">
        <v>151.54258999999999</v>
      </c>
      <c r="MX39" s="17">
        <v>159.58587</v>
      </c>
      <c r="MY39" s="17">
        <v>-11.58587</v>
      </c>
      <c r="MZ39" s="17">
        <v>102.8</v>
      </c>
      <c r="NA39" s="17">
        <v>165.53655000000001</v>
      </c>
      <c r="NB39" s="17"/>
      <c r="NC39" s="17">
        <v>102.8</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c r="OD39" s="17">
        <v>0.79300000000000004</v>
      </c>
      <c r="OE39" s="17">
        <v>7.0000000000000001E-3</v>
      </c>
      <c r="OF39" s="17">
        <v>111.7</v>
      </c>
      <c r="OG39" s="17">
        <v>103.94662</v>
      </c>
      <c r="OH39" s="17">
        <v>111.79</v>
      </c>
      <c r="OI39" s="17">
        <v>-0.09</v>
      </c>
      <c r="OJ39" s="17">
        <v>76</v>
      </c>
      <c r="OK39" s="17"/>
      <c r="OL39" s="17">
        <v>65.241</v>
      </c>
      <c r="OM39" s="17">
        <v>10.759</v>
      </c>
      <c r="ON39" s="17">
        <v>14.9</v>
      </c>
      <c r="OO39" s="17">
        <v>16.379000000000001</v>
      </c>
      <c r="OP39" s="17">
        <v>16.379000000000001</v>
      </c>
      <c r="OQ39" s="17">
        <v>-1.4790000000000001</v>
      </c>
      <c r="OR39" s="17">
        <v>0</v>
      </c>
      <c r="OS39" s="17"/>
      <c r="OT39" s="17">
        <v>0.1</v>
      </c>
      <c r="OU39" s="17">
        <v>-0.1</v>
      </c>
      <c r="OV39" s="17">
        <v>5.4</v>
      </c>
      <c r="OW39" s="17">
        <v>5.0999999999999996</v>
      </c>
      <c r="OX39" s="17">
        <v>5.0999999999999996</v>
      </c>
      <c r="OY39" s="17">
        <v>0.3</v>
      </c>
      <c r="OZ39" s="17">
        <v>5.0999999999999996</v>
      </c>
      <c r="PA39" s="17">
        <v>5</v>
      </c>
      <c r="PB39" s="17">
        <v>5</v>
      </c>
      <c r="PC39" s="17">
        <v>0.1</v>
      </c>
      <c r="PD39" s="17">
        <v>9.9</v>
      </c>
      <c r="PE39" s="17">
        <v>9</v>
      </c>
      <c r="PF39" s="17">
        <v>9</v>
      </c>
      <c r="PG39" s="17">
        <v>0.9</v>
      </c>
      <c r="PH39" s="17">
        <v>1</v>
      </c>
      <c r="PI39" s="17">
        <v>1.73227</v>
      </c>
      <c r="PJ39" s="17">
        <v>1.63402</v>
      </c>
      <c r="PK39" s="17">
        <v>-0.63402000000000003</v>
      </c>
      <c r="PL39" s="17">
        <v>0.4</v>
      </c>
      <c r="PM39" s="17">
        <v>1</v>
      </c>
      <c r="PN39" s="17">
        <v>1</v>
      </c>
      <c r="PO39" s="17">
        <v>-0.6</v>
      </c>
      <c r="PP39" s="17">
        <v>1.8</v>
      </c>
      <c r="PQ39" s="17">
        <v>1.83</v>
      </c>
      <c r="PR39" s="17">
        <v>1.83</v>
      </c>
      <c r="PS39" s="17">
        <v>-0.03</v>
      </c>
      <c r="PT39" s="17">
        <v>4.7</v>
      </c>
      <c r="PU39" s="17">
        <v>4.3499999999999996</v>
      </c>
      <c r="PV39" s="17">
        <v>4.3499999999999996</v>
      </c>
      <c r="PW39" s="17">
        <v>0.35</v>
      </c>
      <c r="PX39" s="17">
        <v>16.100000000000001</v>
      </c>
      <c r="PY39" s="17">
        <v>14.56311</v>
      </c>
      <c r="PZ39" s="17">
        <v>14.56311</v>
      </c>
      <c r="QA39" s="17">
        <v>1.5368900000000001</v>
      </c>
      <c r="QB39" s="17">
        <v>3.9</v>
      </c>
      <c r="QC39" s="17">
        <v>5</v>
      </c>
      <c r="QD39" s="17">
        <v>5</v>
      </c>
      <c r="QE39" s="17">
        <v>-1.1000000000000001</v>
      </c>
      <c r="QF39" s="17">
        <v>3.2</v>
      </c>
      <c r="QG39" s="17">
        <v>3.1</v>
      </c>
      <c r="QH39" s="17">
        <v>3.1</v>
      </c>
      <c r="QI39" s="17">
        <v>0.1</v>
      </c>
      <c r="QJ39" s="17">
        <v>0</v>
      </c>
      <c r="QK39" s="17">
        <v>3.4</v>
      </c>
      <c r="QL39" s="17">
        <v>3.4</v>
      </c>
      <c r="QM39" s="17">
        <v>-3.4</v>
      </c>
      <c r="QN39" s="17">
        <v>18.2</v>
      </c>
      <c r="QO39" s="17">
        <v>16.990290000000002</v>
      </c>
      <c r="QP39" s="17">
        <v>16.990290000000002</v>
      </c>
      <c r="QQ39" s="17">
        <v>1.2097100000000001</v>
      </c>
      <c r="QR39" s="17">
        <v>14.3</v>
      </c>
      <c r="QS39" s="17"/>
      <c r="QT39" s="17">
        <v>13.032999999999999</v>
      </c>
      <c r="QU39" s="17">
        <v>1.2669999999999999</v>
      </c>
      <c r="QV39" s="17">
        <v>16.8</v>
      </c>
      <c r="QW39" s="17"/>
      <c r="QX39" s="17">
        <v>16.832000000000001</v>
      </c>
      <c r="QY39" s="17">
        <v>-3.2000000000000001E-2</v>
      </c>
      <c r="QZ39" s="17">
        <v>24.8</v>
      </c>
      <c r="RA39" s="17">
        <v>24.231390000000001</v>
      </c>
      <c r="RB39" s="17">
        <v>24.277999999999999</v>
      </c>
      <c r="RC39" s="17">
        <v>0.52200000000000002</v>
      </c>
      <c r="RD39" s="17">
        <v>79.3</v>
      </c>
      <c r="RE39" s="17">
        <v>73.674210000000002</v>
      </c>
      <c r="RF39" s="17">
        <v>77.295000000000002</v>
      </c>
      <c r="RG39" s="17">
        <v>2.0049999999999999</v>
      </c>
      <c r="RH39" s="17">
        <v>4.4000000000000004</v>
      </c>
      <c r="RI39" s="17">
        <v>4.2</v>
      </c>
      <c r="RJ39" s="17">
        <v>4.2</v>
      </c>
      <c r="RK39" s="17">
        <v>0.2</v>
      </c>
      <c r="RL39" s="17">
        <v>1.2</v>
      </c>
      <c r="RM39" s="17">
        <v>1.2</v>
      </c>
      <c r="RN39" s="17">
        <v>1.2</v>
      </c>
      <c r="RO39" s="17">
        <v>0</v>
      </c>
      <c r="RP39" s="17">
        <v>1.2</v>
      </c>
      <c r="RQ39" s="17">
        <v>1.2</v>
      </c>
      <c r="RR39" s="17">
        <v>1.2</v>
      </c>
      <c r="RS39" s="17">
        <v>0</v>
      </c>
      <c r="RT39" s="17">
        <v>3</v>
      </c>
      <c r="RU39" s="17">
        <v>2.8</v>
      </c>
      <c r="RV39" s="17">
        <v>2.8</v>
      </c>
      <c r="RW39" s="17">
        <v>0.2</v>
      </c>
      <c r="RX39" s="17">
        <v>16.8</v>
      </c>
      <c r="RY39" s="17"/>
      <c r="RZ39" s="17">
        <v>15.329000000000001</v>
      </c>
      <c r="SA39" s="17">
        <v>1.4710000000000001</v>
      </c>
      <c r="SB39" s="17">
        <v>2.5</v>
      </c>
      <c r="SC39" s="17">
        <v>2.46</v>
      </c>
      <c r="SD39" s="17">
        <v>2.46</v>
      </c>
      <c r="SE39" s="17">
        <v>0.04</v>
      </c>
      <c r="SF39" s="17">
        <v>18.100000000000001</v>
      </c>
      <c r="SG39" s="17">
        <v>14.40208</v>
      </c>
      <c r="SH39" s="17">
        <v>19.727429999999998</v>
      </c>
      <c r="SI39" s="17">
        <v>-1.6274299999999999</v>
      </c>
      <c r="SJ39" s="17">
        <v>1.1000000000000001</v>
      </c>
      <c r="SK39" s="17">
        <v>1.1200000000000001</v>
      </c>
      <c r="SL39" s="17">
        <v>1.1200000000000001</v>
      </c>
      <c r="SM39" s="17">
        <v>-0.02</v>
      </c>
      <c r="SN39" s="17">
        <v>0</v>
      </c>
      <c r="SO39" s="17">
        <v>0.4</v>
      </c>
      <c r="SP39" s="17">
        <v>0.4</v>
      </c>
      <c r="SQ39" s="17">
        <v>-0.4</v>
      </c>
      <c r="SR39" s="17">
        <v>5.4</v>
      </c>
      <c r="SS39" s="17">
        <v>3.9</v>
      </c>
      <c r="ST39" s="17">
        <v>3.9</v>
      </c>
      <c r="SU39" s="17">
        <v>1.5</v>
      </c>
      <c r="SV39" s="17">
        <v>2.7</v>
      </c>
      <c r="SW39" s="17">
        <v>3</v>
      </c>
      <c r="SX39" s="17">
        <v>3</v>
      </c>
      <c r="SY39" s="17">
        <v>-0.3</v>
      </c>
      <c r="SZ39" s="17">
        <v>3.7</v>
      </c>
      <c r="TA39" s="17">
        <v>3.2</v>
      </c>
      <c r="TB39" s="17">
        <v>3.2</v>
      </c>
      <c r="TC39" s="17">
        <v>0.5</v>
      </c>
      <c r="TD39" s="17">
        <v>6.4</v>
      </c>
      <c r="TE39" s="17">
        <v>4.5</v>
      </c>
      <c r="TF39" s="17">
        <v>4.5</v>
      </c>
      <c r="TG39" s="17">
        <v>1.9</v>
      </c>
      <c r="TH39" s="17">
        <v>9.9</v>
      </c>
      <c r="TI39" s="17">
        <v>10</v>
      </c>
      <c r="TJ39" s="17">
        <v>10</v>
      </c>
      <c r="TK39" s="17">
        <v>-0.1</v>
      </c>
      <c r="TL39" s="17">
        <v>24.3</v>
      </c>
      <c r="TM39" s="17">
        <v>23.484999999999999</v>
      </c>
      <c r="TN39" s="17">
        <v>23.484999999999999</v>
      </c>
      <c r="TO39" s="17">
        <v>0.81499999999999995</v>
      </c>
      <c r="TP39" s="17">
        <v>67.400000000000006</v>
      </c>
      <c r="TQ39" s="17">
        <v>61.241709999999998</v>
      </c>
      <c r="TR39" s="17">
        <v>73.262</v>
      </c>
      <c r="TS39" s="17">
        <v>-5.8620000000000001</v>
      </c>
      <c r="TT39" s="17">
        <v>33.1</v>
      </c>
      <c r="TU39" s="17"/>
      <c r="TV39" s="17">
        <v>31.164999999999999</v>
      </c>
      <c r="TW39" s="17">
        <v>1.9350000000000001</v>
      </c>
      <c r="TX39" s="17">
        <v>97.3</v>
      </c>
      <c r="TY39" s="17">
        <v>113.33327</v>
      </c>
      <c r="TZ39" s="17">
        <v>66.992999999999995</v>
      </c>
      <c r="UA39" s="17">
        <v>30.306999999999999</v>
      </c>
      <c r="UB39" s="17">
        <v>101.5</v>
      </c>
      <c r="UC39" s="17">
        <v>123.82436</v>
      </c>
      <c r="UD39" s="17">
        <v>79.730999999999995</v>
      </c>
      <c r="UE39" s="17">
        <v>21.768999999999998</v>
      </c>
      <c r="UF39" s="17">
        <v>15.3</v>
      </c>
      <c r="UG39" s="17">
        <v>9.7929999999999993</v>
      </c>
      <c r="UH39" s="17">
        <v>9.7929999999999993</v>
      </c>
      <c r="UI39" s="17">
        <v>5.5069999999999997</v>
      </c>
      <c r="UJ39" s="17">
        <v>12.5</v>
      </c>
      <c r="UK39" s="17">
        <v>7.9930000000000003</v>
      </c>
      <c r="UL39" s="17">
        <v>7.9930000000000003</v>
      </c>
      <c r="UM39" s="17">
        <v>4.5069999999999997</v>
      </c>
      <c r="UN39" s="17">
        <v>8.1</v>
      </c>
      <c r="UO39" s="17">
        <v>4</v>
      </c>
      <c r="UP39" s="17">
        <v>4</v>
      </c>
      <c r="UQ39" s="17">
        <v>4.0999999999999996</v>
      </c>
      <c r="UR39" s="17">
        <v>2.2999999999999998</v>
      </c>
      <c r="US39" s="17">
        <v>2</v>
      </c>
      <c r="UT39" s="17">
        <v>2</v>
      </c>
      <c r="UU39" s="17">
        <v>0.3</v>
      </c>
      <c r="UV39" s="17">
        <v>7.1</v>
      </c>
      <c r="UW39" s="17">
        <v>7.5</v>
      </c>
      <c r="UX39" s="17">
        <v>7.5</v>
      </c>
      <c r="UY39" s="17">
        <v>-0.4</v>
      </c>
      <c r="UZ39" s="17">
        <v>5.8</v>
      </c>
      <c r="VA39" s="17">
        <v>8</v>
      </c>
      <c r="VB39" s="17">
        <v>3</v>
      </c>
      <c r="VC39" s="17">
        <v>2.8</v>
      </c>
      <c r="VD39" s="17">
        <v>6.8</v>
      </c>
      <c r="VE39" s="17">
        <v>8</v>
      </c>
      <c r="VF39" s="17">
        <v>3.4</v>
      </c>
      <c r="VG39" s="17">
        <v>3.4</v>
      </c>
      <c r="VH39" s="17">
        <v>6.8</v>
      </c>
      <c r="VI39" s="17">
        <v>8</v>
      </c>
      <c r="VJ39" s="17">
        <v>3.5</v>
      </c>
      <c r="VK39" s="17">
        <v>3.3</v>
      </c>
      <c r="VL39" s="17">
        <v>13.9</v>
      </c>
      <c r="VM39" s="17">
        <v>15.099</v>
      </c>
      <c r="VN39" s="17">
        <v>15.099</v>
      </c>
      <c r="VO39" s="17">
        <v>-1.1990000000000001</v>
      </c>
      <c r="VP39" s="17">
        <v>242.9</v>
      </c>
      <c r="VQ39" s="17"/>
      <c r="VR39" s="17">
        <v>233.572</v>
      </c>
      <c r="VS39" s="17">
        <v>9.3279999999999994</v>
      </c>
      <c r="VT39" s="17">
        <v>10.5</v>
      </c>
      <c r="VU39" s="17"/>
      <c r="VV39" s="17">
        <v>11.381</v>
      </c>
      <c r="VW39" s="17">
        <v>-0.88100000000000001</v>
      </c>
      <c r="VX39" s="17">
        <v>136.4</v>
      </c>
      <c r="VY39" s="17"/>
      <c r="VZ39" s="17">
        <v>126.819</v>
      </c>
      <c r="WA39" s="17">
        <v>9.5809999999999995</v>
      </c>
      <c r="WB39" s="17">
        <v>0.6</v>
      </c>
      <c r="WC39" s="17">
        <v>0.6</v>
      </c>
      <c r="WD39" s="17">
        <v>0.6</v>
      </c>
      <c r="WE39" s="17">
        <v>0</v>
      </c>
      <c r="WF39" s="17">
        <v>108.5</v>
      </c>
      <c r="WG39" s="17"/>
      <c r="WH39" s="17">
        <v>95</v>
      </c>
      <c r="WI39" s="17">
        <v>13.5</v>
      </c>
      <c r="WJ39" s="17">
        <v>104.1</v>
      </c>
      <c r="WK39" s="17">
        <v>5.4787299999999997</v>
      </c>
      <c r="WL39" s="17">
        <v>100</v>
      </c>
      <c r="WM39" s="17">
        <v>4.0999999999999996</v>
      </c>
      <c r="WN39" s="17">
        <v>94.9</v>
      </c>
      <c r="WO39" s="17"/>
      <c r="WP39" s="17">
        <v>92.843999999999994</v>
      </c>
      <c r="WQ39" s="17">
        <v>2.056</v>
      </c>
      <c r="WR39" s="17">
        <v>11</v>
      </c>
      <c r="WS39" s="17"/>
      <c r="WT39" s="17">
        <v>7.7560000000000002</v>
      </c>
      <c r="WU39" s="17">
        <v>3.2440000000000002</v>
      </c>
      <c r="WV39" s="17">
        <v>7.4</v>
      </c>
      <c r="WW39" s="17">
        <v>7.6</v>
      </c>
      <c r="WX39" s="17">
        <v>7.6</v>
      </c>
      <c r="WY39" s="17">
        <v>-0.2</v>
      </c>
      <c r="WZ39" s="17">
        <v>18.5</v>
      </c>
      <c r="XA39" s="17">
        <v>18.4466</v>
      </c>
      <c r="XB39" s="17">
        <v>18.4466</v>
      </c>
      <c r="XC39" s="17">
        <v>5.3400000000000003E-2</v>
      </c>
      <c r="XD39" s="17">
        <v>9.4</v>
      </c>
      <c r="XE39" s="17">
        <v>10.8</v>
      </c>
      <c r="XF39" s="17">
        <v>10.8</v>
      </c>
      <c r="XG39" s="17">
        <v>-1.4</v>
      </c>
      <c r="XH39" s="17">
        <v>32.299999999999997</v>
      </c>
      <c r="XI39" s="17">
        <v>31.5</v>
      </c>
      <c r="XJ39" s="17">
        <v>31.5</v>
      </c>
      <c r="XK39" s="17">
        <v>0.8</v>
      </c>
      <c r="XL39" s="17">
        <v>26.1</v>
      </c>
      <c r="XM39" s="17">
        <v>31.5</v>
      </c>
      <c r="XN39" s="17">
        <v>31.5</v>
      </c>
      <c r="XO39" s="17">
        <v>-5.4</v>
      </c>
      <c r="XP39" s="17">
        <v>14.4</v>
      </c>
      <c r="XQ39" s="17">
        <v>14</v>
      </c>
      <c r="XR39" s="17">
        <v>14</v>
      </c>
      <c r="XS39" s="17">
        <v>0.4</v>
      </c>
      <c r="XT39" s="17">
        <v>18.3</v>
      </c>
      <c r="XU39" s="17">
        <v>17</v>
      </c>
      <c r="XV39" s="17">
        <v>17</v>
      </c>
      <c r="XW39" s="17">
        <v>1.3</v>
      </c>
      <c r="XX39" s="17">
        <v>0</v>
      </c>
      <c r="XY39" s="17">
        <v>7.8</v>
      </c>
      <c r="XZ39" s="17">
        <v>7.8</v>
      </c>
      <c r="YA39" s="17">
        <v>-7.8</v>
      </c>
      <c r="YB39" s="17">
        <v>7.28</v>
      </c>
      <c r="YC39" s="17">
        <v>7</v>
      </c>
      <c r="YD39" s="17">
        <v>11</v>
      </c>
      <c r="YE39" s="17">
        <v>-3.72</v>
      </c>
    </row>
    <row r="40" spans="1:655" ht="24" customHeight="1" x14ac:dyDescent="0.3">
      <c r="A40" s="1"/>
      <c r="B40" s="18" t="s">
        <v>27</v>
      </c>
      <c r="C40" s="18" t="s">
        <v>741</v>
      </c>
      <c r="D40" s="19">
        <v>100.1</v>
      </c>
      <c r="E40" s="19">
        <v>101.60194</v>
      </c>
      <c r="F40" s="19">
        <v>101.60194</v>
      </c>
      <c r="G40" s="19">
        <v>-1.5019400000000001</v>
      </c>
      <c r="H40" s="19">
        <v>633.70000000000005</v>
      </c>
      <c r="I40" s="19">
        <v>643.52629999999999</v>
      </c>
      <c r="J40" s="19">
        <v>643.52629999999999</v>
      </c>
      <c r="K40" s="19">
        <v>-9.8262999999999998</v>
      </c>
      <c r="L40" s="19">
        <v>215.6</v>
      </c>
      <c r="M40" s="19">
        <v>209.35054</v>
      </c>
      <c r="N40" s="19">
        <v>209.35054</v>
      </c>
      <c r="O40" s="19">
        <v>6.24946</v>
      </c>
      <c r="P40" s="19"/>
      <c r="Q40" s="19"/>
      <c r="R40" s="19"/>
      <c r="S40" s="19">
        <v>0</v>
      </c>
      <c r="T40" s="19"/>
      <c r="U40" s="19"/>
      <c r="V40" s="19"/>
      <c r="W40" s="19">
        <v>0</v>
      </c>
      <c r="X40" s="19">
        <v>12.1</v>
      </c>
      <c r="Y40" s="19">
        <v>17.825659999999999</v>
      </c>
      <c r="Z40" s="19">
        <v>30.672740000000001</v>
      </c>
      <c r="AA40" s="19">
        <v>-18.57274</v>
      </c>
      <c r="AB40" s="19">
        <v>85.1</v>
      </c>
      <c r="AC40" s="19">
        <v>92.066800000000001</v>
      </c>
      <c r="AD40" s="19">
        <v>87.85</v>
      </c>
      <c r="AE40" s="19">
        <v>-2.75</v>
      </c>
      <c r="AF40" s="19"/>
      <c r="AG40" s="19"/>
      <c r="AH40" s="19"/>
      <c r="AI40" s="19">
        <v>0</v>
      </c>
      <c r="AJ40" s="19"/>
      <c r="AK40" s="19"/>
      <c r="AL40" s="19"/>
      <c r="AM40" s="19">
        <v>0</v>
      </c>
      <c r="AN40" s="19">
        <v>184.3</v>
      </c>
      <c r="AO40" s="19">
        <v>196.22801999999999</v>
      </c>
      <c r="AP40" s="19">
        <v>196.22801999999999</v>
      </c>
      <c r="AQ40" s="19">
        <v>-11.92802</v>
      </c>
      <c r="AR40" s="19">
        <v>205.3</v>
      </c>
      <c r="AS40" s="19">
        <v>196.22801999999999</v>
      </c>
      <c r="AT40" s="19">
        <v>196.22801999999999</v>
      </c>
      <c r="AU40" s="19">
        <v>9.0719799999999999</v>
      </c>
      <c r="AV40" s="19">
        <v>207.2</v>
      </c>
      <c r="AW40" s="19">
        <v>196.22801999999999</v>
      </c>
      <c r="AX40" s="19">
        <v>196.22801999999999</v>
      </c>
      <c r="AY40" s="19">
        <v>10.97198</v>
      </c>
      <c r="AZ40" s="19">
        <v>287.89999999999998</v>
      </c>
      <c r="BA40" s="19">
        <v>295.22593999999998</v>
      </c>
      <c r="BB40" s="19">
        <v>295.22593999999998</v>
      </c>
      <c r="BC40" s="19">
        <v>-7.3259400000000001</v>
      </c>
      <c r="BD40" s="19">
        <v>209.6</v>
      </c>
      <c r="BE40" s="19">
        <v>208.07390000000001</v>
      </c>
      <c r="BF40" s="19">
        <v>208.07390000000001</v>
      </c>
      <c r="BG40" s="19">
        <v>1.5261</v>
      </c>
      <c r="BH40" s="19">
        <v>109.9</v>
      </c>
      <c r="BI40" s="19">
        <v>104.34936999999999</v>
      </c>
      <c r="BJ40" s="19">
        <v>104.34936999999999</v>
      </c>
      <c r="BK40" s="19">
        <v>5.55063</v>
      </c>
      <c r="BL40" s="19">
        <v>109.2</v>
      </c>
      <c r="BM40" s="19">
        <v>381.30583000000001</v>
      </c>
      <c r="BN40" s="19">
        <v>381.30574999999999</v>
      </c>
      <c r="BO40" s="19">
        <v>-272.10575</v>
      </c>
      <c r="BP40" s="19">
        <v>3</v>
      </c>
      <c r="BQ40" s="19">
        <v>4.4318400000000002</v>
      </c>
      <c r="BR40" s="19">
        <v>4.4318400000000002</v>
      </c>
      <c r="BS40" s="19">
        <v>-1.43184</v>
      </c>
      <c r="BT40" s="19"/>
      <c r="BU40" s="19"/>
      <c r="BV40" s="19"/>
      <c r="BW40" s="19">
        <v>0</v>
      </c>
      <c r="BX40" s="19"/>
      <c r="BY40" s="19"/>
      <c r="BZ40" s="19"/>
      <c r="CA40" s="19">
        <v>0</v>
      </c>
      <c r="CB40" s="19"/>
      <c r="CC40" s="19"/>
      <c r="CD40" s="19"/>
      <c r="CE40" s="19">
        <v>0</v>
      </c>
      <c r="CF40" s="19"/>
      <c r="CG40" s="19"/>
      <c r="CH40" s="19"/>
      <c r="CI40" s="19">
        <v>0</v>
      </c>
      <c r="CJ40" s="19">
        <v>131.69999999999999</v>
      </c>
      <c r="CK40" s="19">
        <v>118.74925</v>
      </c>
      <c r="CL40" s="19">
        <v>118.74925</v>
      </c>
      <c r="CM40" s="19">
        <v>12.950749999999999</v>
      </c>
      <c r="CN40" s="19">
        <v>6.5</v>
      </c>
      <c r="CO40" s="19">
        <v>5.1333399999999996</v>
      </c>
      <c r="CP40" s="19">
        <v>5.1333399999999996</v>
      </c>
      <c r="CQ40" s="19">
        <v>1.36666</v>
      </c>
      <c r="CR40" s="19">
        <v>0</v>
      </c>
      <c r="CS40" s="19">
        <v>2.8177599999999998</v>
      </c>
      <c r="CT40" s="19">
        <v>2.8177599999999998</v>
      </c>
      <c r="CU40" s="19">
        <v>-2.8177599999999998</v>
      </c>
      <c r="CV40" s="19">
        <v>0</v>
      </c>
      <c r="CW40" s="19"/>
      <c r="CX40" s="19">
        <v>22.389009999999999</v>
      </c>
      <c r="CY40" s="19">
        <v>-22.389009999999999</v>
      </c>
      <c r="CZ40" s="19">
        <v>6.9</v>
      </c>
      <c r="DA40" s="19">
        <v>6.8787000000000003</v>
      </c>
      <c r="DB40" s="19">
        <v>6.8787000000000003</v>
      </c>
      <c r="DC40" s="19">
        <v>2.1299999999999999E-2</v>
      </c>
      <c r="DD40" s="19">
        <v>12.6</v>
      </c>
      <c r="DE40" s="19">
        <v>14.919420000000001</v>
      </c>
      <c r="DF40" s="19">
        <v>14.919420000000001</v>
      </c>
      <c r="DG40" s="19">
        <v>-2.31942</v>
      </c>
      <c r="DH40" s="19">
        <v>78.599999999999994</v>
      </c>
      <c r="DI40" s="19">
        <v>45</v>
      </c>
      <c r="DJ40" s="19">
        <v>81.708960000000005</v>
      </c>
      <c r="DK40" s="19">
        <v>-3.1089600000000002</v>
      </c>
      <c r="DL40" s="19"/>
      <c r="DM40" s="19"/>
      <c r="DN40" s="19"/>
      <c r="DO40" s="19">
        <v>0</v>
      </c>
      <c r="DP40" s="19"/>
      <c r="DQ40" s="19"/>
      <c r="DR40" s="19"/>
      <c r="DS40" s="19">
        <v>0</v>
      </c>
      <c r="DT40" s="19"/>
      <c r="DU40" s="19"/>
      <c r="DV40" s="19"/>
      <c r="DW40" s="19">
        <v>0</v>
      </c>
      <c r="DX40" s="19"/>
      <c r="DY40" s="19"/>
      <c r="DZ40" s="19"/>
      <c r="EA40" s="19">
        <v>0</v>
      </c>
      <c r="EB40" s="19">
        <v>85</v>
      </c>
      <c r="EC40" s="19">
        <v>69.739429999999999</v>
      </c>
      <c r="ED40" s="19">
        <v>80.333950000000002</v>
      </c>
      <c r="EE40" s="19">
        <v>4.6660500000000003</v>
      </c>
      <c r="EF40" s="19">
        <v>111.3</v>
      </c>
      <c r="EG40" s="19">
        <v>138.84571</v>
      </c>
      <c r="EH40" s="19">
        <v>52.299410000000002</v>
      </c>
      <c r="EI40" s="19">
        <v>59.000590000000003</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29.7</v>
      </c>
      <c r="FE40" s="19">
        <v>30.59984</v>
      </c>
      <c r="FF40" s="19">
        <v>30.59984</v>
      </c>
      <c r="FG40" s="19">
        <v>-0.89983999999999997</v>
      </c>
      <c r="FH40" s="19">
        <v>45.6</v>
      </c>
      <c r="FI40" s="19">
        <v>45</v>
      </c>
      <c r="FJ40" s="19">
        <v>49.8127</v>
      </c>
      <c r="FK40" s="19">
        <v>-4.2126999999999999</v>
      </c>
      <c r="FL40" s="19">
        <v>17</v>
      </c>
      <c r="FM40" s="19">
        <v>15.082800000000001</v>
      </c>
      <c r="FN40" s="19">
        <v>15.082800000000001</v>
      </c>
      <c r="FO40" s="19">
        <v>1.9172</v>
      </c>
      <c r="FP40" s="19">
        <v>18.600000000000001</v>
      </c>
      <c r="FQ40" s="19">
        <v>18.088999999999999</v>
      </c>
      <c r="FR40" s="19">
        <v>17.562139999999999</v>
      </c>
      <c r="FS40" s="19">
        <v>1.03786</v>
      </c>
      <c r="FT40" s="19">
        <v>11.5</v>
      </c>
      <c r="FU40" s="19">
        <v>10.67961</v>
      </c>
      <c r="FV40" s="19">
        <v>10.67961</v>
      </c>
      <c r="FW40" s="19">
        <v>0.82038999999999995</v>
      </c>
      <c r="FX40" s="19">
        <v>70.099999999999994</v>
      </c>
      <c r="FY40" s="19">
        <v>64.889049999999997</v>
      </c>
      <c r="FZ40" s="19">
        <v>64.889049999999997</v>
      </c>
      <c r="GA40" s="19">
        <v>5.2109500000000004</v>
      </c>
      <c r="GB40" s="19">
        <v>144.80000000000001</v>
      </c>
      <c r="GC40" s="19">
        <v>184.91498000000001</v>
      </c>
      <c r="GD40" s="19">
        <v>184.91498000000001</v>
      </c>
      <c r="GE40" s="19">
        <v>-40.114980000000003</v>
      </c>
      <c r="GF40" s="19">
        <v>144.9</v>
      </c>
      <c r="GG40" s="19">
        <v>184.91498000000001</v>
      </c>
      <c r="GH40" s="19">
        <v>184.91498000000001</v>
      </c>
      <c r="GI40" s="19">
        <v>-40.014980000000001</v>
      </c>
      <c r="GJ40" s="19">
        <v>162.69999999999999</v>
      </c>
      <c r="GK40" s="19">
        <v>185.47028</v>
      </c>
      <c r="GL40" s="19">
        <v>185.47028</v>
      </c>
      <c r="GM40" s="19">
        <v>-22.77028</v>
      </c>
      <c r="GN40" s="19">
        <v>82.6</v>
      </c>
      <c r="GO40" s="19">
        <v>46.20431</v>
      </c>
      <c r="GP40" s="19">
        <v>88.410179999999997</v>
      </c>
      <c r="GQ40" s="19">
        <v>-5.8101799999999999</v>
      </c>
      <c r="GR40" s="19">
        <v>6.7</v>
      </c>
      <c r="GS40" s="19"/>
      <c r="GT40" s="19"/>
      <c r="GU40" s="19">
        <v>6.7</v>
      </c>
      <c r="GV40" s="19">
        <v>8.6999999999999993</v>
      </c>
      <c r="GW40" s="19">
        <v>6.8964100000000004</v>
      </c>
      <c r="GX40" s="19">
        <v>6.8964100000000004</v>
      </c>
      <c r="GY40" s="19">
        <v>1.80359</v>
      </c>
      <c r="GZ40" s="19">
        <v>16.600000000000001</v>
      </c>
      <c r="HA40" s="19">
        <v>16</v>
      </c>
      <c r="HB40" s="19">
        <v>34.477550000000001</v>
      </c>
      <c r="HC40" s="19">
        <v>-17.877549999999999</v>
      </c>
      <c r="HD40" s="19">
        <v>31.8</v>
      </c>
      <c r="HE40" s="19">
        <v>30.81456</v>
      </c>
      <c r="HF40" s="19">
        <v>30.81456</v>
      </c>
      <c r="HG40" s="19">
        <v>0.98543999999999998</v>
      </c>
      <c r="HH40" s="19">
        <v>2</v>
      </c>
      <c r="HI40" s="19">
        <v>1.97359</v>
      </c>
      <c r="HJ40" s="19">
        <v>1.97359</v>
      </c>
      <c r="HK40" s="19">
        <v>2.6409999999999999E-2</v>
      </c>
      <c r="HL40" s="19">
        <v>13.1</v>
      </c>
      <c r="HM40" s="19">
        <v>15.580909999999999</v>
      </c>
      <c r="HN40" s="19">
        <v>15.580909999999999</v>
      </c>
      <c r="HO40" s="19">
        <v>-2.4809100000000002</v>
      </c>
      <c r="HP40" s="19">
        <v>44.5</v>
      </c>
      <c r="HQ40" s="19">
        <v>85</v>
      </c>
      <c r="HR40" s="19">
        <v>76.664439999999999</v>
      </c>
      <c r="HS40" s="19">
        <v>-32.164439999999999</v>
      </c>
      <c r="HT40" s="19"/>
      <c r="HU40" s="19"/>
      <c r="HV40" s="19"/>
      <c r="HW40" s="19">
        <v>0</v>
      </c>
      <c r="HX40" s="19"/>
      <c r="HY40" s="19"/>
      <c r="HZ40" s="19"/>
      <c r="IA40" s="19">
        <v>0</v>
      </c>
      <c r="IB40" s="19">
        <v>73.5</v>
      </c>
      <c r="IC40" s="19">
        <v>71.617829999999998</v>
      </c>
      <c r="ID40" s="19">
        <v>85.482560000000007</v>
      </c>
      <c r="IE40" s="19">
        <v>-11.982559999999999</v>
      </c>
      <c r="IF40" s="19"/>
      <c r="IG40" s="19"/>
      <c r="IH40" s="19"/>
      <c r="II40" s="19">
        <v>0</v>
      </c>
      <c r="IJ40" s="19"/>
      <c r="IK40" s="19"/>
      <c r="IL40" s="19"/>
      <c r="IM40" s="19">
        <v>0</v>
      </c>
      <c r="IN40" s="19">
        <v>45.8</v>
      </c>
      <c r="IO40" s="19">
        <v>48.181449999999998</v>
      </c>
      <c r="IP40" s="19">
        <v>48.181449999999998</v>
      </c>
      <c r="IQ40" s="19">
        <v>-2.3814500000000001</v>
      </c>
      <c r="IR40" s="19"/>
      <c r="IS40" s="19"/>
      <c r="IT40" s="19"/>
      <c r="IU40" s="19">
        <v>0</v>
      </c>
      <c r="IV40" s="19"/>
      <c r="IW40" s="19"/>
      <c r="IX40" s="19"/>
      <c r="IY40" s="19">
        <v>0</v>
      </c>
      <c r="IZ40" s="19"/>
      <c r="JA40" s="19"/>
      <c r="JB40" s="19"/>
      <c r="JC40" s="19">
        <v>0</v>
      </c>
      <c r="JD40" s="19">
        <v>66.099999999999994</v>
      </c>
      <c r="JE40" s="19">
        <v>26.168869999999998</v>
      </c>
      <c r="JF40" s="19">
        <v>80.191059999999993</v>
      </c>
      <c r="JG40" s="19">
        <v>-14.091060000000001</v>
      </c>
      <c r="JH40" s="19">
        <v>173.4</v>
      </c>
      <c r="JI40" s="19">
        <v>185.36338000000001</v>
      </c>
      <c r="JJ40" s="19">
        <v>185.36338000000001</v>
      </c>
      <c r="JK40" s="19">
        <v>-11.963380000000001</v>
      </c>
      <c r="JL40" s="19">
        <v>171.5</v>
      </c>
      <c r="JM40" s="19">
        <v>185.36338000000001</v>
      </c>
      <c r="JN40" s="19">
        <v>185.36338000000001</v>
      </c>
      <c r="JO40" s="19">
        <v>-13.863379999999999</v>
      </c>
      <c r="JP40" s="19">
        <v>205.4</v>
      </c>
      <c r="JQ40" s="19">
        <v>185.36338000000001</v>
      </c>
      <c r="JR40" s="19">
        <v>185.36338000000001</v>
      </c>
      <c r="JS40" s="19">
        <v>20.036619999999999</v>
      </c>
      <c r="JT40" s="19">
        <v>268.8</v>
      </c>
      <c r="JU40" s="19">
        <v>278.88004000000001</v>
      </c>
      <c r="JV40" s="19">
        <v>278.88004000000001</v>
      </c>
      <c r="JW40" s="19">
        <v>-10.08004</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0.4</v>
      </c>
      <c r="LE40" s="19">
        <v>0.63188999999999995</v>
      </c>
      <c r="LF40" s="19">
        <v>0.63188999999999995</v>
      </c>
      <c r="LG40" s="19">
        <v>-0.23189000000000001</v>
      </c>
      <c r="LH40" s="19">
        <v>92.3</v>
      </c>
      <c r="LI40" s="19">
        <v>157.42988</v>
      </c>
      <c r="LJ40" s="19">
        <v>122.64225999999999</v>
      </c>
      <c r="LK40" s="19">
        <v>-30.34226</v>
      </c>
      <c r="LL40" s="19">
        <v>83.8</v>
      </c>
      <c r="LM40" s="19">
        <v>87.946719999999999</v>
      </c>
      <c r="LN40" s="19">
        <v>92.444590000000005</v>
      </c>
      <c r="LO40" s="19">
        <v>-8.6445900000000009</v>
      </c>
      <c r="LP40" s="19">
        <v>62.6</v>
      </c>
      <c r="LQ40" s="19">
        <v>67.133979999999994</v>
      </c>
      <c r="LR40" s="19">
        <v>67.133979999999994</v>
      </c>
      <c r="LS40" s="19">
        <v>-4.5339799999999997</v>
      </c>
      <c r="LT40" s="19">
        <v>70.900000000000006</v>
      </c>
      <c r="LU40" s="19">
        <v>70.597719999999995</v>
      </c>
      <c r="LV40" s="19">
        <v>72.37388</v>
      </c>
      <c r="LW40" s="19">
        <v>-1.4738800000000001</v>
      </c>
      <c r="LX40" s="19">
        <v>30.3</v>
      </c>
      <c r="LY40" s="19">
        <v>29.21641</v>
      </c>
      <c r="LZ40" s="19">
        <v>29.951460000000001</v>
      </c>
      <c r="MA40" s="19">
        <v>0.34854000000000002</v>
      </c>
      <c r="MB40" s="19"/>
      <c r="MC40" s="19"/>
      <c r="MD40" s="19"/>
      <c r="ME40" s="19">
        <v>0</v>
      </c>
      <c r="MF40" s="19"/>
      <c r="MG40" s="19"/>
      <c r="MH40" s="19"/>
      <c r="MI40" s="19">
        <v>0</v>
      </c>
      <c r="MJ40" s="19"/>
      <c r="MK40" s="19"/>
      <c r="ML40" s="19"/>
      <c r="MM40" s="19">
        <v>0</v>
      </c>
      <c r="MN40" s="19">
        <v>146.19999999999999</v>
      </c>
      <c r="MO40" s="19">
        <v>151.08886999999999</v>
      </c>
      <c r="MP40" s="19">
        <v>159.10807</v>
      </c>
      <c r="MQ40" s="19">
        <v>-12.90807</v>
      </c>
      <c r="MR40" s="19">
        <v>148.1</v>
      </c>
      <c r="MS40" s="19">
        <v>151.08886999999999</v>
      </c>
      <c r="MT40" s="19">
        <v>159.10807</v>
      </c>
      <c r="MU40" s="19">
        <v>-11.00807</v>
      </c>
      <c r="MV40" s="19">
        <v>148.80000000000001</v>
      </c>
      <c r="MW40" s="19">
        <v>151.54258999999999</v>
      </c>
      <c r="MX40" s="19">
        <v>159.58587</v>
      </c>
      <c r="MY40" s="19">
        <v>-10.785869999999999</v>
      </c>
      <c r="MZ40" s="19">
        <v>102.9</v>
      </c>
      <c r="NA40" s="19">
        <v>185.62738999999999</v>
      </c>
      <c r="NB40" s="19"/>
      <c r="NC40" s="19">
        <v>102.9</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c r="OD40" s="19">
        <v>0.57399999999999995</v>
      </c>
      <c r="OE40" s="19">
        <v>2.5999999999999999E-2</v>
      </c>
      <c r="OF40" s="19">
        <v>108</v>
      </c>
      <c r="OG40" s="19">
        <v>103.80226999999999</v>
      </c>
      <c r="OH40" s="19">
        <v>111.19</v>
      </c>
      <c r="OI40" s="19">
        <v>-3.19</v>
      </c>
      <c r="OJ40" s="19">
        <v>69.099999999999994</v>
      </c>
      <c r="OK40" s="19"/>
      <c r="OL40" s="19">
        <v>45.857999999999997</v>
      </c>
      <c r="OM40" s="19">
        <v>23.242000000000001</v>
      </c>
      <c r="ON40" s="19">
        <v>18.100000000000001</v>
      </c>
      <c r="OO40" s="19">
        <v>16.260999999999999</v>
      </c>
      <c r="OP40" s="19">
        <v>16.260999999999999</v>
      </c>
      <c r="OQ40" s="19">
        <v>1.839</v>
      </c>
      <c r="OR40" s="19">
        <v>0</v>
      </c>
      <c r="OS40" s="19"/>
      <c r="OT40" s="19">
        <v>0.1</v>
      </c>
      <c r="OU40" s="19">
        <v>-0.1</v>
      </c>
      <c r="OV40" s="19">
        <v>5.2</v>
      </c>
      <c r="OW40" s="19">
        <v>5.0999999999999996</v>
      </c>
      <c r="OX40" s="19">
        <v>5.0999999999999996</v>
      </c>
      <c r="OY40" s="19">
        <v>0.1</v>
      </c>
      <c r="OZ40" s="19">
        <v>5.2</v>
      </c>
      <c r="PA40" s="19">
        <v>5</v>
      </c>
      <c r="PB40" s="19">
        <v>5</v>
      </c>
      <c r="PC40" s="19">
        <v>0.2</v>
      </c>
      <c r="PD40" s="19">
        <v>9.9</v>
      </c>
      <c r="PE40" s="19">
        <v>9</v>
      </c>
      <c r="PF40" s="19">
        <v>9</v>
      </c>
      <c r="PG40" s="19">
        <v>0.9</v>
      </c>
      <c r="PH40" s="19">
        <v>1.1000000000000001</v>
      </c>
      <c r="PI40" s="19">
        <v>1.83311</v>
      </c>
      <c r="PJ40" s="19">
        <v>2.6689699999999998</v>
      </c>
      <c r="PK40" s="19">
        <v>-1.56897</v>
      </c>
      <c r="PL40" s="19">
        <v>0.4</v>
      </c>
      <c r="PM40" s="19">
        <v>1</v>
      </c>
      <c r="PN40" s="19">
        <v>1</v>
      </c>
      <c r="PO40" s="19">
        <v>-0.6</v>
      </c>
      <c r="PP40" s="19">
        <v>1.8</v>
      </c>
      <c r="PQ40" s="19">
        <v>1.83</v>
      </c>
      <c r="PR40" s="19">
        <v>1.83</v>
      </c>
      <c r="PS40" s="19">
        <v>-0.03</v>
      </c>
      <c r="PT40" s="19">
        <v>4.8</v>
      </c>
      <c r="PU40" s="19">
        <v>4.3499999999999996</v>
      </c>
      <c r="PV40" s="19">
        <v>4.3499999999999996</v>
      </c>
      <c r="PW40" s="19">
        <v>0.45</v>
      </c>
      <c r="PX40" s="19">
        <v>16.399999999999999</v>
      </c>
      <c r="PY40" s="19">
        <v>14.56311</v>
      </c>
      <c r="PZ40" s="19">
        <v>14.56311</v>
      </c>
      <c r="QA40" s="19">
        <v>1.8368899999999999</v>
      </c>
      <c r="QB40" s="19">
        <v>3.9</v>
      </c>
      <c r="QC40" s="19">
        <v>5</v>
      </c>
      <c r="QD40" s="19">
        <v>5</v>
      </c>
      <c r="QE40" s="19">
        <v>-1.1000000000000001</v>
      </c>
      <c r="QF40" s="19">
        <v>3.2</v>
      </c>
      <c r="QG40" s="19">
        <v>3.1</v>
      </c>
      <c r="QH40" s="19">
        <v>3.1</v>
      </c>
      <c r="QI40" s="19">
        <v>0.1</v>
      </c>
      <c r="QJ40" s="19">
        <v>0</v>
      </c>
      <c r="QK40" s="19">
        <v>3.4</v>
      </c>
      <c r="QL40" s="19">
        <v>3.4</v>
      </c>
      <c r="QM40" s="19">
        <v>-3.4</v>
      </c>
      <c r="QN40" s="19">
        <v>18.2</v>
      </c>
      <c r="QO40" s="19">
        <v>16.990290000000002</v>
      </c>
      <c r="QP40" s="19">
        <v>16.990290000000002</v>
      </c>
      <c r="QQ40" s="19">
        <v>1.2097100000000001</v>
      </c>
      <c r="QR40" s="19">
        <v>13</v>
      </c>
      <c r="QS40" s="19"/>
      <c r="QT40" s="19">
        <v>10.528</v>
      </c>
      <c r="QU40" s="19">
        <v>2.472</v>
      </c>
      <c r="QV40" s="19">
        <v>15.2</v>
      </c>
      <c r="QW40" s="19"/>
      <c r="QX40" s="19">
        <v>15.051</v>
      </c>
      <c r="QY40" s="19">
        <v>0.14899999999999999</v>
      </c>
      <c r="QZ40" s="19">
        <v>25.1</v>
      </c>
      <c r="RA40" s="19">
        <v>24.118359999999999</v>
      </c>
      <c r="RB40" s="19">
        <v>24.300999999999998</v>
      </c>
      <c r="RC40" s="19">
        <v>0.79900000000000004</v>
      </c>
      <c r="RD40" s="19">
        <v>82.2</v>
      </c>
      <c r="RE40" s="19">
        <v>74.254509999999996</v>
      </c>
      <c r="RF40" s="19">
        <v>77.456000000000003</v>
      </c>
      <c r="RG40" s="19">
        <v>4.7439999999999998</v>
      </c>
      <c r="RH40" s="19">
        <v>4.4000000000000004</v>
      </c>
      <c r="RI40" s="19">
        <v>4.2</v>
      </c>
      <c r="RJ40" s="19">
        <v>4.2</v>
      </c>
      <c r="RK40" s="19">
        <v>0.2</v>
      </c>
      <c r="RL40" s="19">
        <v>1.2</v>
      </c>
      <c r="RM40" s="19">
        <v>1.2</v>
      </c>
      <c r="RN40" s="19">
        <v>1.2</v>
      </c>
      <c r="RO40" s="19">
        <v>0</v>
      </c>
      <c r="RP40" s="19">
        <v>1.2</v>
      </c>
      <c r="RQ40" s="19">
        <v>1.2</v>
      </c>
      <c r="RR40" s="19">
        <v>1.2</v>
      </c>
      <c r="RS40" s="19">
        <v>0</v>
      </c>
      <c r="RT40" s="19">
        <v>3</v>
      </c>
      <c r="RU40" s="19">
        <v>2.8</v>
      </c>
      <c r="RV40" s="19">
        <v>2.8</v>
      </c>
      <c r="RW40" s="19">
        <v>0.2</v>
      </c>
      <c r="RX40" s="19">
        <v>14.5</v>
      </c>
      <c r="RY40" s="19"/>
      <c r="RZ40" s="19">
        <v>9.6310000000000002</v>
      </c>
      <c r="SA40" s="19">
        <v>4.8689999999999998</v>
      </c>
      <c r="SB40" s="19">
        <v>2.6</v>
      </c>
      <c r="SC40" s="19">
        <v>2.46</v>
      </c>
      <c r="SD40" s="19">
        <v>2.46</v>
      </c>
      <c r="SE40" s="19">
        <v>0.14000000000000001</v>
      </c>
      <c r="SF40" s="19">
        <v>18.100000000000001</v>
      </c>
      <c r="SG40" s="19">
        <v>16.565760000000001</v>
      </c>
      <c r="SH40" s="19">
        <v>19.772780000000001</v>
      </c>
      <c r="SI40" s="19">
        <v>-1.6727799999999999</v>
      </c>
      <c r="SJ40" s="19">
        <v>1.1000000000000001</v>
      </c>
      <c r="SK40" s="19">
        <v>1.1599999999999999</v>
      </c>
      <c r="SL40" s="19">
        <v>1.1599999999999999</v>
      </c>
      <c r="SM40" s="19">
        <v>-0.06</v>
      </c>
      <c r="SN40" s="19">
        <v>0</v>
      </c>
      <c r="SO40" s="19">
        <v>0.4</v>
      </c>
      <c r="SP40" s="19">
        <v>0.4</v>
      </c>
      <c r="SQ40" s="19">
        <v>-0.4</v>
      </c>
      <c r="SR40" s="19">
        <v>5.6</v>
      </c>
      <c r="SS40" s="19">
        <v>3.9</v>
      </c>
      <c r="ST40" s="19">
        <v>3.9</v>
      </c>
      <c r="SU40" s="19">
        <v>1.7</v>
      </c>
      <c r="SV40" s="19">
        <v>2.6</v>
      </c>
      <c r="SW40" s="19">
        <v>3</v>
      </c>
      <c r="SX40" s="19">
        <v>3</v>
      </c>
      <c r="SY40" s="19">
        <v>-0.4</v>
      </c>
      <c r="SZ40" s="19">
        <v>3.8</v>
      </c>
      <c r="TA40" s="19">
        <v>3.2</v>
      </c>
      <c r="TB40" s="19">
        <v>3.2</v>
      </c>
      <c r="TC40" s="19">
        <v>0.6</v>
      </c>
      <c r="TD40" s="19">
        <v>5.2</v>
      </c>
      <c r="TE40" s="19">
        <v>4.5</v>
      </c>
      <c r="TF40" s="19">
        <v>4.5</v>
      </c>
      <c r="TG40" s="19">
        <v>0.7</v>
      </c>
      <c r="TH40" s="19">
        <v>10</v>
      </c>
      <c r="TI40" s="19">
        <v>10</v>
      </c>
      <c r="TJ40" s="19">
        <v>10</v>
      </c>
      <c r="TK40" s="19">
        <v>0</v>
      </c>
      <c r="TL40" s="19">
        <v>24.1</v>
      </c>
      <c r="TM40" s="19">
        <v>23.776</v>
      </c>
      <c r="TN40" s="19">
        <v>23.776</v>
      </c>
      <c r="TO40" s="19">
        <v>0.32400000000000001</v>
      </c>
      <c r="TP40" s="19">
        <v>73</v>
      </c>
      <c r="TQ40" s="19">
        <v>63.162219999999998</v>
      </c>
      <c r="TR40" s="19">
        <v>73.677999999999997</v>
      </c>
      <c r="TS40" s="19">
        <v>-0.67800000000000005</v>
      </c>
      <c r="TT40" s="19">
        <v>28.7</v>
      </c>
      <c r="TU40" s="19"/>
      <c r="TV40" s="19">
        <v>21.914000000000001</v>
      </c>
      <c r="TW40" s="19">
        <v>6.7859999999999996</v>
      </c>
      <c r="TX40" s="19">
        <v>89.5</v>
      </c>
      <c r="TY40" s="19">
        <v>111.27503</v>
      </c>
      <c r="TZ40" s="19">
        <v>69.491</v>
      </c>
      <c r="UA40" s="19">
        <v>20.009</v>
      </c>
      <c r="UB40" s="19">
        <v>91.3</v>
      </c>
      <c r="UC40" s="19">
        <v>124.44647999999999</v>
      </c>
      <c r="UD40" s="19">
        <v>81.799000000000007</v>
      </c>
      <c r="UE40" s="19">
        <v>9.5009999999999994</v>
      </c>
      <c r="UF40" s="19">
        <v>14.1</v>
      </c>
      <c r="UG40" s="19">
        <v>9.5169999999999995</v>
      </c>
      <c r="UH40" s="19">
        <v>9.5169999999999995</v>
      </c>
      <c r="UI40" s="19">
        <v>4.5830000000000002</v>
      </c>
      <c r="UJ40" s="19">
        <v>9.1</v>
      </c>
      <c r="UK40" s="19">
        <v>7.9269999999999996</v>
      </c>
      <c r="UL40" s="19">
        <v>7.9269999999999996</v>
      </c>
      <c r="UM40" s="19">
        <v>1.173</v>
      </c>
      <c r="UN40" s="19">
        <v>8.9</v>
      </c>
      <c r="UO40" s="19">
        <v>4</v>
      </c>
      <c r="UP40" s="19">
        <v>4</v>
      </c>
      <c r="UQ40" s="19">
        <v>4.9000000000000004</v>
      </c>
      <c r="UR40" s="19">
        <v>2.5</v>
      </c>
      <c r="US40" s="19">
        <v>2</v>
      </c>
      <c r="UT40" s="19">
        <v>2</v>
      </c>
      <c r="UU40" s="19">
        <v>0.5</v>
      </c>
      <c r="UV40" s="19">
        <v>7.1</v>
      </c>
      <c r="UW40" s="19">
        <v>7.5</v>
      </c>
      <c r="UX40" s="19">
        <v>7.5</v>
      </c>
      <c r="UY40" s="19">
        <v>-0.4</v>
      </c>
      <c r="UZ40" s="19">
        <v>7.4</v>
      </c>
      <c r="VA40" s="19">
        <v>8</v>
      </c>
      <c r="VB40" s="19">
        <v>3</v>
      </c>
      <c r="VC40" s="19">
        <v>4.4000000000000004</v>
      </c>
      <c r="VD40" s="19">
        <v>7</v>
      </c>
      <c r="VE40" s="19">
        <v>8</v>
      </c>
      <c r="VF40" s="19">
        <v>3.4</v>
      </c>
      <c r="VG40" s="19">
        <v>3.6</v>
      </c>
      <c r="VH40" s="19">
        <v>7</v>
      </c>
      <c r="VI40" s="19">
        <v>8</v>
      </c>
      <c r="VJ40" s="19">
        <v>3.5</v>
      </c>
      <c r="VK40" s="19">
        <v>3.5</v>
      </c>
      <c r="VL40" s="19">
        <v>15.2</v>
      </c>
      <c r="VM40" s="19">
        <v>14.462999999999999</v>
      </c>
      <c r="VN40" s="19">
        <v>14.462999999999999</v>
      </c>
      <c r="VO40" s="19">
        <v>0.73699999999999999</v>
      </c>
      <c r="VP40" s="19">
        <v>227.9</v>
      </c>
      <c r="VQ40" s="19"/>
      <c r="VR40" s="19">
        <v>218.88</v>
      </c>
      <c r="VS40" s="19">
        <v>9.02</v>
      </c>
      <c r="VT40" s="19">
        <v>8.1</v>
      </c>
      <c r="VU40" s="19"/>
      <c r="VV40" s="19">
        <v>10.564</v>
      </c>
      <c r="VW40" s="19">
        <v>-2.464</v>
      </c>
      <c r="VX40" s="19">
        <v>119.6</v>
      </c>
      <c r="VY40" s="19"/>
      <c r="VZ40" s="19">
        <v>96.037000000000006</v>
      </c>
      <c r="WA40" s="19">
        <v>23.562999999999999</v>
      </c>
      <c r="WB40" s="19">
        <v>0.6</v>
      </c>
      <c r="WC40" s="19">
        <v>0.6</v>
      </c>
      <c r="WD40" s="19">
        <v>0.6</v>
      </c>
      <c r="WE40" s="19">
        <v>0</v>
      </c>
      <c r="WF40" s="19">
        <v>128</v>
      </c>
      <c r="WG40" s="19"/>
      <c r="WH40" s="19">
        <v>103</v>
      </c>
      <c r="WI40" s="19">
        <v>25</v>
      </c>
      <c r="WJ40" s="19">
        <v>136.19999999999999</v>
      </c>
      <c r="WK40" s="19">
        <v>5.1383200000000002</v>
      </c>
      <c r="WL40" s="19">
        <v>109</v>
      </c>
      <c r="WM40" s="19">
        <v>27.2</v>
      </c>
      <c r="WN40" s="19">
        <v>90.8</v>
      </c>
      <c r="WO40" s="19"/>
      <c r="WP40" s="19">
        <v>80.742999999999995</v>
      </c>
      <c r="WQ40" s="19">
        <v>10.057</v>
      </c>
      <c r="WR40" s="19">
        <v>8.6</v>
      </c>
      <c r="WS40" s="19"/>
      <c r="WT40" s="19">
        <v>4.782</v>
      </c>
      <c r="WU40" s="19">
        <v>3.8180000000000001</v>
      </c>
      <c r="WV40" s="19">
        <v>7.4</v>
      </c>
      <c r="WW40" s="19">
        <v>7.6</v>
      </c>
      <c r="WX40" s="19">
        <v>7.6</v>
      </c>
      <c r="WY40" s="19">
        <v>-0.2</v>
      </c>
      <c r="WZ40" s="19">
        <v>18.7</v>
      </c>
      <c r="XA40" s="19">
        <v>18.4466</v>
      </c>
      <c r="XB40" s="19">
        <v>18.4466</v>
      </c>
      <c r="XC40" s="19">
        <v>0.25340000000000001</v>
      </c>
      <c r="XD40" s="19">
        <v>9.4</v>
      </c>
      <c r="XE40" s="19">
        <v>10.8</v>
      </c>
      <c r="XF40" s="19">
        <v>10.8</v>
      </c>
      <c r="XG40" s="19">
        <v>-1.4</v>
      </c>
      <c r="XH40" s="19">
        <v>32.4</v>
      </c>
      <c r="XI40" s="19">
        <v>31.5</v>
      </c>
      <c r="XJ40" s="19">
        <v>31.5</v>
      </c>
      <c r="XK40" s="19">
        <v>0.9</v>
      </c>
      <c r="XL40" s="19">
        <v>27</v>
      </c>
      <c r="XM40" s="19">
        <v>31.5</v>
      </c>
      <c r="XN40" s="19">
        <v>31.5</v>
      </c>
      <c r="XO40" s="19">
        <v>-4.5</v>
      </c>
      <c r="XP40" s="19">
        <v>14.4</v>
      </c>
      <c r="XQ40" s="19">
        <v>14</v>
      </c>
      <c r="XR40" s="19">
        <v>14</v>
      </c>
      <c r="XS40" s="19">
        <v>0.4</v>
      </c>
      <c r="XT40" s="19">
        <v>18.3</v>
      </c>
      <c r="XU40" s="19">
        <v>17</v>
      </c>
      <c r="XV40" s="19">
        <v>17</v>
      </c>
      <c r="XW40" s="19">
        <v>1.3</v>
      </c>
      <c r="XX40" s="19">
        <v>5.17</v>
      </c>
      <c r="XY40" s="19">
        <v>7.8</v>
      </c>
      <c r="XZ40" s="19">
        <v>7.8</v>
      </c>
      <c r="YA40" s="19">
        <v>-2.63</v>
      </c>
      <c r="YB40" s="19">
        <v>7.29</v>
      </c>
      <c r="YC40" s="19">
        <v>7</v>
      </c>
      <c r="YD40" s="19">
        <v>11</v>
      </c>
      <c r="YE40" s="19">
        <v>-3.71</v>
      </c>
    </row>
    <row r="41" spans="1:655" ht="24" customHeight="1" x14ac:dyDescent="0.3">
      <c r="A41" s="1"/>
      <c r="B41" s="13" t="s">
        <v>27</v>
      </c>
      <c r="C41" s="13" t="s">
        <v>742</v>
      </c>
      <c r="D41" s="14">
        <v>98</v>
      </c>
      <c r="E41" s="14">
        <v>101.60194</v>
      </c>
      <c r="F41" s="14">
        <v>101.60194</v>
      </c>
      <c r="G41" s="14">
        <v>-3.6019399999999999</v>
      </c>
      <c r="H41" s="14">
        <v>629.6</v>
      </c>
      <c r="I41" s="14">
        <v>643.52629999999999</v>
      </c>
      <c r="J41" s="14">
        <v>643.52629999999999</v>
      </c>
      <c r="K41" s="14">
        <v>-13.926299999999999</v>
      </c>
      <c r="L41" s="14">
        <v>215.8</v>
      </c>
      <c r="M41" s="14">
        <v>209.35054</v>
      </c>
      <c r="N41" s="14">
        <v>209.35054</v>
      </c>
      <c r="O41" s="14">
        <v>6.4494600000000002</v>
      </c>
      <c r="P41" s="14"/>
      <c r="Q41" s="14"/>
      <c r="R41" s="14"/>
      <c r="S41" s="14">
        <v>0</v>
      </c>
      <c r="T41" s="14"/>
      <c r="U41" s="14"/>
      <c r="V41" s="14"/>
      <c r="W41" s="14">
        <v>0</v>
      </c>
      <c r="X41" s="14">
        <v>11.9</v>
      </c>
      <c r="Y41" s="14">
        <v>30.672820000000002</v>
      </c>
      <c r="Z41" s="14">
        <v>30.67277</v>
      </c>
      <c r="AA41" s="14">
        <v>-18.772770000000001</v>
      </c>
      <c r="AB41" s="14">
        <v>83.7</v>
      </c>
      <c r="AC41" s="14">
        <v>92.066800000000001</v>
      </c>
      <c r="AD41" s="14">
        <v>87.85</v>
      </c>
      <c r="AE41" s="14">
        <v>-4.1500000000000004</v>
      </c>
      <c r="AF41" s="14"/>
      <c r="AG41" s="14"/>
      <c r="AH41" s="14"/>
      <c r="AI41" s="14">
        <v>0</v>
      </c>
      <c r="AJ41" s="14"/>
      <c r="AK41" s="14"/>
      <c r="AL41" s="14"/>
      <c r="AM41" s="14">
        <v>0</v>
      </c>
      <c r="AN41" s="14">
        <v>178.9</v>
      </c>
      <c r="AO41" s="14">
        <v>196.22801999999999</v>
      </c>
      <c r="AP41" s="14">
        <v>196.22801999999999</v>
      </c>
      <c r="AQ41" s="14">
        <v>-17.328019999999999</v>
      </c>
      <c r="AR41" s="14">
        <v>178.6</v>
      </c>
      <c r="AS41" s="14">
        <v>196.22801999999999</v>
      </c>
      <c r="AT41" s="14">
        <v>196.22801999999999</v>
      </c>
      <c r="AU41" s="14">
        <v>-17.628019999999999</v>
      </c>
      <c r="AV41" s="14">
        <v>178.4</v>
      </c>
      <c r="AW41" s="14">
        <v>196.22801999999999</v>
      </c>
      <c r="AX41" s="14">
        <v>196.22801999999999</v>
      </c>
      <c r="AY41" s="14">
        <v>-17.828019999999999</v>
      </c>
      <c r="AZ41" s="14">
        <v>264.60000000000002</v>
      </c>
      <c r="BA41" s="14">
        <v>295.22593999999998</v>
      </c>
      <c r="BB41" s="14">
        <v>295.22593999999998</v>
      </c>
      <c r="BC41" s="14">
        <v>-30.62594</v>
      </c>
      <c r="BD41" s="14">
        <v>210.2</v>
      </c>
      <c r="BE41" s="14">
        <v>208.07390000000001</v>
      </c>
      <c r="BF41" s="14">
        <v>208.07390000000001</v>
      </c>
      <c r="BG41" s="14">
        <v>2.1261000000000001</v>
      </c>
      <c r="BH41" s="14">
        <v>110.1</v>
      </c>
      <c r="BI41" s="14">
        <v>104.34936999999999</v>
      </c>
      <c r="BJ41" s="14">
        <v>104.34936999999999</v>
      </c>
      <c r="BK41" s="14">
        <v>5.7506300000000001</v>
      </c>
      <c r="BL41" s="14">
        <v>258.8</v>
      </c>
      <c r="BM41" s="14">
        <v>381.30583000000001</v>
      </c>
      <c r="BN41" s="14">
        <v>381.30579</v>
      </c>
      <c r="BO41" s="14">
        <v>-122.50579</v>
      </c>
      <c r="BP41" s="14">
        <v>3</v>
      </c>
      <c r="BQ41" s="14">
        <v>4.4318400000000002</v>
      </c>
      <c r="BR41" s="14">
        <v>4.4318400000000002</v>
      </c>
      <c r="BS41" s="14">
        <v>-1.43184</v>
      </c>
      <c r="BT41" s="14"/>
      <c r="BU41" s="14"/>
      <c r="BV41" s="14"/>
      <c r="BW41" s="14">
        <v>0</v>
      </c>
      <c r="BX41" s="14"/>
      <c r="BY41" s="14"/>
      <c r="BZ41" s="14"/>
      <c r="CA41" s="14">
        <v>0</v>
      </c>
      <c r="CB41" s="14"/>
      <c r="CC41" s="14"/>
      <c r="CD41" s="14"/>
      <c r="CE41" s="14">
        <v>0</v>
      </c>
      <c r="CF41" s="14"/>
      <c r="CG41" s="14"/>
      <c r="CH41" s="14"/>
      <c r="CI41" s="14">
        <v>0</v>
      </c>
      <c r="CJ41" s="14">
        <v>127.5</v>
      </c>
      <c r="CK41" s="14">
        <v>118.74925</v>
      </c>
      <c r="CL41" s="14">
        <v>118.74925</v>
      </c>
      <c r="CM41" s="14">
        <v>8.75075</v>
      </c>
      <c r="CN41" s="14">
        <v>5.9</v>
      </c>
      <c r="CO41" s="14">
        <v>5.1333399999999996</v>
      </c>
      <c r="CP41" s="14">
        <v>5.1333399999999996</v>
      </c>
      <c r="CQ41" s="14">
        <v>0.76666000000000001</v>
      </c>
      <c r="CR41" s="14">
        <v>0</v>
      </c>
      <c r="CS41" s="14">
        <v>2.8177599999999998</v>
      </c>
      <c r="CT41" s="14">
        <v>2.8177599999999998</v>
      </c>
      <c r="CU41" s="14">
        <v>-2.8177599999999998</v>
      </c>
      <c r="CV41" s="14">
        <v>0</v>
      </c>
      <c r="CW41" s="14">
        <v>22.389009999999999</v>
      </c>
      <c r="CX41" s="14">
        <v>22.389009999999999</v>
      </c>
      <c r="CY41" s="14">
        <v>-22.389009999999999</v>
      </c>
      <c r="CZ41" s="14">
        <v>6.9</v>
      </c>
      <c r="DA41" s="14">
        <v>6.8787000000000003</v>
      </c>
      <c r="DB41" s="14">
        <v>6.8787000000000003</v>
      </c>
      <c r="DC41" s="14">
        <v>2.1299999999999999E-2</v>
      </c>
      <c r="DD41" s="14">
        <v>12.7</v>
      </c>
      <c r="DE41" s="14">
        <v>14.919420000000001</v>
      </c>
      <c r="DF41" s="14">
        <v>14.919420000000001</v>
      </c>
      <c r="DG41" s="14">
        <v>-2.2194199999999999</v>
      </c>
      <c r="DH41" s="14">
        <v>78.5</v>
      </c>
      <c r="DI41" s="14">
        <v>56.197380000000003</v>
      </c>
      <c r="DJ41" s="14">
        <v>81.70899</v>
      </c>
      <c r="DK41" s="14">
        <v>-3.20899</v>
      </c>
      <c r="DL41" s="14"/>
      <c r="DM41" s="14"/>
      <c r="DN41" s="14"/>
      <c r="DO41" s="14">
        <v>0</v>
      </c>
      <c r="DP41" s="14"/>
      <c r="DQ41" s="14"/>
      <c r="DR41" s="14"/>
      <c r="DS41" s="14">
        <v>0</v>
      </c>
      <c r="DT41" s="14"/>
      <c r="DU41" s="14"/>
      <c r="DV41" s="14"/>
      <c r="DW41" s="14">
        <v>0</v>
      </c>
      <c r="DX41" s="14"/>
      <c r="DY41" s="14"/>
      <c r="DZ41" s="14"/>
      <c r="EA41" s="14">
        <v>0</v>
      </c>
      <c r="EB41" s="14">
        <v>83.3</v>
      </c>
      <c r="EC41" s="14">
        <v>75.152979999999999</v>
      </c>
      <c r="ED41" s="14">
        <v>86.480649999999997</v>
      </c>
      <c r="EE41" s="14">
        <v>-3.18065</v>
      </c>
      <c r="EF41" s="14">
        <v>128.4</v>
      </c>
      <c r="EG41" s="14">
        <v>149.44433000000001</v>
      </c>
      <c r="EH41" s="14">
        <v>90.194239999999994</v>
      </c>
      <c r="EI41" s="14">
        <v>38.205759999999998</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29</v>
      </c>
      <c r="FE41" s="14">
        <v>30.59984</v>
      </c>
      <c r="FF41" s="14">
        <v>30.59984</v>
      </c>
      <c r="FG41" s="14">
        <v>-1.5998399999999999</v>
      </c>
      <c r="FH41" s="14">
        <v>48.6</v>
      </c>
      <c r="FI41" s="14">
        <v>45</v>
      </c>
      <c r="FJ41" s="14">
        <v>61.954340000000002</v>
      </c>
      <c r="FK41" s="14">
        <v>-13.354340000000001</v>
      </c>
      <c r="FL41" s="14">
        <v>15.9</v>
      </c>
      <c r="FM41" s="14">
        <v>15.082800000000001</v>
      </c>
      <c r="FN41" s="14">
        <v>15.082800000000001</v>
      </c>
      <c r="FO41" s="14">
        <v>0.81720000000000004</v>
      </c>
      <c r="FP41" s="14">
        <v>18.600000000000001</v>
      </c>
      <c r="FQ41" s="14">
        <v>18.088999999999999</v>
      </c>
      <c r="FR41" s="14">
        <v>17.562139999999999</v>
      </c>
      <c r="FS41" s="14">
        <v>1.03786</v>
      </c>
      <c r="FT41" s="14">
        <v>11.5</v>
      </c>
      <c r="FU41" s="14">
        <v>10.67961</v>
      </c>
      <c r="FV41" s="14">
        <v>10.67961</v>
      </c>
      <c r="FW41" s="14">
        <v>0.82038999999999995</v>
      </c>
      <c r="FX41" s="14">
        <v>66.599999999999994</v>
      </c>
      <c r="FY41" s="14">
        <v>64.889049999999997</v>
      </c>
      <c r="FZ41" s="14">
        <v>64.889049999999997</v>
      </c>
      <c r="GA41" s="14">
        <v>1.71095</v>
      </c>
      <c r="GB41" s="14">
        <v>120.2</v>
      </c>
      <c r="GC41" s="14">
        <v>184.91498000000001</v>
      </c>
      <c r="GD41" s="14">
        <v>184.91498000000001</v>
      </c>
      <c r="GE41" s="14">
        <v>-64.714979999999997</v>
      </c>
      <c r="GF41" s="14">
        <v>120.5</v>
      </c>
      <c r="GG41" s="14">
        <v>184.91498000000001</v>
      </c>
      <c r="GH41" s="14">
        <v>184.91498000000001</v>
      </c>
      <c r="GI41" s="14">
        <v>-64.41498</v>
      </c>
      <c r="GJ41" s="14">
        <v>152.5</v>
      </c>
      <c r="GK41" s="14">
        <v>185.47028</v>
      </c>
      <c r="GL41" s="14">
        <v>185.47028</v>
      </c>
      <c r="GM41" s="14">
        <v>-32.970280000000002</v>
      </c>
      <c r="GN41" s="14">
        <v>80.7</v>
      </c>
      <c r="GO41" s="14">
        <v>78.118020000000001</v>
      </c>
      <c r="GP41" s="14">
        <v>88.410179999999997</v>
      </c>
      <c r="GQ41" s="14">
        <v>-7.7101800000000003</v>
      </c>
      <c r="GR41" s="14">
        <v>6.7</v>
      </c>
      <c r="GS41" s="14"/>
      <c r="GT41" s="14"/>
      <c r="GU41" s="14">
        <v>6.7</v>
      </c>
      <c r="GV41" s="14">
        <v>8.6</v>
      </c>
      <c r="GW41" s="14">
        <v>6.8964100000000004</v>
      </c>
      <c r="GX41" s="14">
        <v>6.8964100000000004</v>
      </c>
      <c r="GY41" s="14">
        <v>1.7035899999999999</v>
      </c>
      <c r="GZ41" s="14">
        <v>18.2</v>
      </c>
      <c r="HA41" s="14">
        <v>16</v>
      </c>
      <c r="HB41" s="14">
        <v>23.033439999999999</v>
      </c>
      <c r="HC41" s="14">
        <v>-4.8334400000000004</v>
      </c>
      <c r="HD41" s="14">
        <v>36.5</v>
      </c>
      <c r="HE41" s="14">
        <v>30.81456</v>
      </c>
      <c r="HF41" s="14">
        <v>30.81456</v>
      </c>
      <c r="HG41" s="14">
        <v>5.6854399999999998</v>
      </c>
      <c r="HH41" s="14">
        <v>2</v>
      </c>
      <c r="HI41" s="14">
        <v>1.97359</v>
      </c>
      <c r="HJ41" s="14">
        <v>1.97359</v>
      </c>
      <c r="HK41" s="14">
        <v>2.6409999999999999E-2</v>
      </c>
      <c r="HL41" s="14">
        <v>12.8</v>
      </c>
      <c r="HM41" s="14">
        <v>15.580909999999999</v>
      </c>
      <c r="HN41" s="14">
        <v>15.580909999999999</v>
      </c>
      <c r="HO41" s="14">
        <v>-2.78091</v>
      </c>
      <c r="HP41" s="14">
        <v>83.2</v>
      </c>
      <c r="HQ41" s="14">
        <v>85</v>
      </c>
      <c r="HR41" s="14">
        <v>80.860500000000002</v>
      </c>
      <c r="HS41" s="14">
        <v>2.3395000000000001</v>
      </c>
      <c r="HT41" s="14"/>
      <c r="HU41" s="14"/>
      <c r="HV41" s="14"/>
      <c r="HW41" s="14">
        <v>0</v>
      </c>
      <c r="HX41" s="14"/>
      <c r="HY41" s="14"/>
      <c r="HZ41" s="14"/>
      <c r="IA41" s="14">
        <v>0</v>
      </c>
      <c r="IB41" s="14">
        <v>71.7</v>
      </c>
      <c r="IC41" s="14">
        <v>85.482579999999999</v>
      </c>
      <c r="ID41" s="14">
        <v>85.482560000000007</v>
      </c>
      <c r="IE41" s="14">
        <v>-13.78256</v>
      </c>
      <c r="IF41" s="14"/>
      <c r="IG41" s="14"/>
      <c r="IH41" s="14"/>
      <c r="II41" s="14">
        <v>0</v>
      </c>
      <c r="IJ41" s="14"/>
      <c r="IK41" s="14"/>
      <c r="IL41" s="14"/>
      <c r="IM41" s="14">
        <v>0</v>
      </c>
      <c r="IN41" s="14">
        <v>45.6</v>
      </c>
      <c r="IO41" s="14">
        <v>48.181449999999998</v>
      </c>
      <c r="IP41" s="14">
        <v>48.181449999999998</v>
      </c>
      <c r="IQ41" s="14">
        <v>-2.5814499999999998</v>
      </c>
      <c r="IR41" s="14"/>
      <c r="IS41" s="14"/>
      <c r="IT41" s="14"/>
      <c r="IU41" s="14">
        <v>0</v>
      </c>
      <c r="IV41" s="14"/>
      <c r="IW41" s="14"/>
      <c r="IX41" s="14"/>
      <c r="IY41" s="14">
        <v>0</v>
      </c>
      <c r="IZ41" s="14"/>
      <c r="JA41" s="14"/>
      <c r="JB41" s="14"/>
      <c r="JC41" s="14">
        <v>0</v>
      </c>
      <c r="JD41" s="14">
        <v>65.5</v>
      </c>
      <c r="JE41" s="14">
        <v>64.999380000000002</v>
      </c>
      <c r="JF41" s="14">
        <v>102.77649</v>
      </c>
      <c r="JG41" s="14">
        <v>-37.276490000000003</v>
      </c>
      <c r="JH41" s="14">
        <v>176.7</v>
      </c>
      <c r="JI41" s="14">
        <v>185.29459</v>
      </c>
      <c r="JJ41" s="14">
        <v>185.29459</v>
      </c>
      <c r="JK41" s="14">
        <v>-8.5945900000000002</v>
      </c>
      <c r="JL41" s="14">
        <v>174.4</v>
      </c>
      <c r="JM41" s="14">
        <v>185.29459</v>
      </c>
      <c r="JN41" s="14">
        <v>185.29459</v>
      </c>
      <c r="JO41" s="14">
        <v>-10.894590000000001</v>
      </c>
      <c r="JP41" s="14">
        <v>207.5</v>
      </c>
      <c r="JQ41" s="14">
        <v>185.29459</v>
      </c>
      <c r="JR41" s="14">
        <v>185.29459</v>
      </c>
      <c r="JS41" s="14">
        <v>22.205410000000001</v>
      </c>
      <c r="JT41" s="14">
        <v>269.5</v>
      </c>
      <c r="JU41" s="14">
        <v>278.77654000000001</v>
      </c>
      <c r="JV41" s="14">
        <v>278.77654000000001</v>
      </c>
      <c r="JW41" s="14">
        <v>-9.2765400000000007</v>
      </c>
      <c r="JX41" s="14"/>
      <c r="JY41" s="14"/>
      <c r="JZ41" s="14">
        <v>74.215509999999995</v>
      </c>
      <c r="KA41" s="14">
        <v>-74.215509999999995</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0.4</v>
      </c>
      <c r="LE41" s="14">
        <v>0.63188999999999995</v>
      </c>
      <c r="LF41" s="14">
        <v>0.63188999999999995</v>
      </c>
      <c r="LG41" s="14">
        <v>-0.23189000000000001</v>
      </c>
      <c r="LH41" s="14">
        <v>162.69999999999999</v>
      </c>
      <c r="LI41" s="14">
        <v>157.42988</v>
      </c>
      <c r="LJ41" s="14">
        <v>145.49770000000001</v>
      </c>
      <c r="LK41" s="14">
        <v>17.202300000000001</v>
      </c>
      <c r="LL41" s="14">
        <v>90.7</v>
      </c>
      <c r="LM41" s="14">
        <v>92.444500000000005</v>
      </c>
      <c r="LN41" s="14">
        <v>92.444599999999994</v>
      </c>
      <c r="LO41" s="14">
        <v>-1.7445999999999999</v>
      </c>
      <c r="LP41" s="14">
        <v>61.6</v>
      </c>
      <c r="LQ41" s="14">
        <v>67.133979999999994</v>
      </c>
      <c r="LR41" s="14">
        <v>67.133979999999994</v>
      </c>
      <c r="LS41" s="14">
        <v>-5.5339799999999997</v>
      </c>
      <c r="LT41" s="14">
        <v>68.599999999999994</v>
      </c>
      <c r="LU41" s="14">
        <v>72.37388</v>
      </c>
      <c r="LV41" s="14">
        <v>72.373890000000003</v>
      </c>
      <c r="LW41" s="14">
        <v>-3.7738900000000002</v>
      </c>
      <c r="LX41" s="14">
        <v>29.7</v>
      </c>
      <c r="LY41" s="14">
        <v>29.951460000000001</v>
      </c>
      <c r="LZ41" s="14">
        <v>29.951460000000001</v>
      </c>
      <c r="MA41" s="14">
        <v>-0.25146000000000002</v>
      </c>
      <c r="MB41" s="14"/>
      <c r="MC41" s="14"/>
      <c r="MD41" s="14"/>
      <c r="ME41" s="14">
        <v>0</v>
      </c>
      <c r="MF41" s="14"/>
      <c r="MG41" s="14"/>
      <c r="MH41" s="14"/>
      <c r="MI41" s="14">
        <v>0</v>
      </c>
      <c r="MJ41" s="14"/>
      <c r="MK41" s="14"/>
      <c r="ML41" s="14"/>
      <c r="MM41" s="14">
        <v>0</v>
      </c>
      <c r="MN41" s="14">
        <v>145.80000000000001</v>
      </c>
      <c r="MO41" s="14">
        <v>159.10807</v>
      </c>
      <c r="MP41" s="14">
        <v>159.10807</v>
      </c>
      <c r="MQ41" s="14">
        <v>-13.308070000000001</v>
      </c>
      <c r="MR41" s="14">
        <v>147.9</v>
      </c>
      <c r="MS41" s="14">
        <v>159.10807</v>
      </c>
      <c r="MT41" s="14">
        <v>159.10807</v>
      </c>
      <c r="MU41" s="14">
        <v>-11.208069999999999</v>
      </c>
      <c r="MV41" s="14">
        <v>149.4</v>
      </c>
      <c r="MW41" s="14">
        <v>159.58587</v>
      </c>
      <c r="MX41" s="14">
        <v>159.58587</v>
      </c>
      <c r="MY41" s="14">
        <v>-10.18587</v>
      </c>
      <c r="MZ41" s="14">
        <v>103.2</v>
      </c>
      <c r="NA41" s="14">
        <v>185.62738999999999</v>
      </c>
      <c r="NB41" s="14"/>
      <c r="NC41" s="14">
        <v>103.2</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0.5</v>
      </c>
      <c r="OC41" s="14"/>
      <c r="OD41" s="14">
        <v>0.49299999999999999</v>
      </c>
      <c r="OE41" s="14">
        <v>7.0000000000000001E-3</v>
      </c>
      <c r="OF41" s="14">
        <v>103.9</v>
      </c>
      <c r="OG41" s="14">
        <v>100.20108</v>
      </c>
      <c r="OH41" s="14">
        <v>110.59</v>
      </c>
      <c r="OI41" s="14">
        <v>-6.69</v>
      </c>
      <c r="OJ41" s="14">
        <v>42.1</v>
      </c>
      <c r="OK41" s="14"/>
      <c r="OL41" s="14">
        <v>21.713999999999999</v>
      </c>
      <c r="OM41" s="14">
        <v>20.385999999999999</v>
      </c>
      <c r="ON41" s="14">
        <v>17.3</v>
      </c>
      <c r="OO41" s="14">
        <v>16.305</v>
      </c>
      <c r="OP41" s="14">
        <v>16.305</v>
      </c>
      <c r="OQ41" s="14">
        <v>0.995</v>
      </c>
      <c r="OR41" s="14">
        <v>0</v>
      </c>
      <c r="OS41" s="14"/>
      <c r="OT41" s="14">
        <v>0.1</v>
      </c>
      <c r="OU41" s="14">
        <v>-0.1</v>
      </c>
      <c r="OV41" s="14">
        <v>5.2</v>
      </c>
      <c r="OW41" s="14">
        <v>5.0999999999999996</v>
      </c>
      <c r="OX41" s="14">
        <v>5.0999999999999996</v>
      </c>
      <c r="OY41" s="14">
        <v>0.1</v>
      </c>
      <c r="OZ41" s="14">
        <v>5</v>
      </c>
      <c r="PA41" s="14">
        <v>5</v>
      </c>
      <c r="PB41" s="14">
        <v>5</v>
      </c>
      <c r="PC41" s="14">
        <v>0</v>
      </c>
      <c r="PD41" s="14">
        <v>9.9</v>
      </c>
      <c r="PE41" s="14">
        <v>9</v>
      </c>
      <c r="PF41" s="14">
        <v>9</v>
      </c>
      <c r="PG41" s="14">
        <v>0.9</v>
      </c>
      <c r="PH41" s="14">
        <v>1.1000000000000001</v>
      </c>
      <c r="PI41" s="14">
        <v>2.6689699999999998</v>
      </c>
      <c r="PJ41" s="14">
        <v>2.6689699999999998</v>
      </c>
      <c r="PK41" s="14">
        <v>-1.56897</v>
      </c>
      <c r="PL41" s="14">
        <v>0.4</v>
      </c>
      <c r="PM41" s="14">
        <v>1</v>
      </c>
      <c r="PN41" s="14">
        <v>1</v>
      </c>
      <c r="PO41" s="14">
        <v>-0.6</v>
      </c>
      <c r="PP41" s="14">
        <v>1.8</v>
      </c>
      <c r="PQ41" s="14">
        <v>1.83</v>
      </c>
      <c r="PR41" s="14">
        <v>1.83</v>
      </c>
      <c r="PS41" s="14">
        <v>-0.03</v>
      </c>
      <c r="PT41" s="14">
        <v>4.7</v>
      </c>
      <c r="PU41" s="14">
        <v>4.3499999999999996</v>
      </c>
      <c r="PV41" s="14">
        <v>4.3499999999999996</v>
      </c>
      <c r="PW41" s="14">
        <v>0.35</v>
      </c>
      <c r="PX41" s="14">
        <v>15.8</v>
      </c>
      <c r="PY41" s="14">
        <v>14.56311</v>
      </c>
      <c r="PZ41" s="14">
        <v>14.56311</v>
      </c>
      <c r="QA41" s="14">
        <v>1.23689</v>
      </c>
      <c r="QB41" s="14">
        <v>3.9</v>
      </c>
      <c r="QC41" s="14">
        <v>5</v>
      </c>
      <c r="QD41" s="14">
        <v>5</v>
      </c>
      <c r="QE41" s="14">
        <v>-1.1000000000000001</v>
      </c>
      <c r="QF41" s="14">
        <v>3.2</v>
      </c>
      <c r="QG41" s="14">
        <v>3.1</v>
      </c>
      <c r="QH41" s="14">
        <v>3.1</v>
      </c>
      <c r="QI41" s="14">
        <v>0.1</v>
      </c>
      <c r="QJ41" s="14">
        <v>0</v>
      </c>
      <c r="QK41" s="14">
        <v>3.4</v>
      </c>
      <c r="QL41" s="14">
        <v>3.4</v>
      </c>
      <c r="QM41" s="14">
        <v>-3.4</v>
      </c>
      <c r="QN41" s="14">
        <v>18.2</v>
      </c>
      <c r="QO41" s="14">
        <v>16.990290000000002</v>
      </c>
      <c r="QP41" s="14">
        <v>16.990290000000002</v>
      </c>
      <c r="QQ41" s="14">
        <v>1.2097100000000001</v>
      </c>
      <c r="QR41" s="14">
        <v>8.1999999999999993</v>
      </c>
      <c r="QS41" s="14"/>
      <c r="QT41" s="14">
        <v>3.0110000000000001</v>
      </c>
      <c r="QU41" s="14">
        <v>5.1890000000000001</v>
      </c>
      <c r="QV41" s="14">
        <v>9.4</v>
      </c>
      <c r="QW41" s="14"/>
      <c r="QX41" s="14">
        <v>11.063000000000001</v>
      </c>
      <c r="QY41" s="14">
        <v>-1.663</v>
      </c>
      <c r="QZ41" s="14">
        <v>25</v>
      </c>
      <c r="RA41" s="14">
        <v>23.915009999999999</v>
      </c>
      <c r="RB41" s="14">
        <v>24.317</v>
      </c>
      <c r="RC41" s="14">
        <v>0.68300000000000005</v>
      </c>
      <c r="RD41" s="14">
        <v>80.900000000000006</v>
      </c>
      <c r="RE41" s="14">
        <v>73.363439999999997</v>
      </c>
      <c r="RF41" s="14">
        <v>77.48</v>
      </c>
      <c r="RG41" s="14">
        <v>3.42</v>
      </c>
      <c r="RH41" s="14">
        <v>4.4000000000000004</v>
      </c>
      <c r="RI41" s="14">
        <v>4.2</v>
      </c>
      <c r="RJ41" s="14">
        <v>4.2</v>
      </c>
      <c r="RK41" s="14">
        <v>0.2</v>
      </c>
      <c r="RL41" s="14">
        <v>1.2</v>
      </c>
      <c r="RM41" s="14">
        <v>1.2</v>
      </c>
      <c r="RN41" s="14">
        <v>1.2</v>
      </c>
      <c r="RO41" s="14">
        <v>0</v>
      </c>
      <c r="RP41" s="14">
        <v>1.2</v>
      </c>
      <c r="RQ41" s="14">
        <v>1.2</v>
      </c>
      <c r="RR41" s="14">
        <v>1.2</v>
      </c>
      <c r="RS41" s="14">
        <v>0</v>
      </c>
      <c r="RT41" s="14">
        <v>3</v>
      </c>
      <c r="RU41" s="14">
        <v>2.8</v>
      </c>
      <c r="RV41" s="14">
        <v>2.8</v>
      </c>
      <c r="RW41" s="14">
        <v>0.2</v>
      </c>
      <c r="RX41" s="14">
        <v>7.8</v>
      </c>
      <c r="RY41" s="14"/>
      <c r="RZ41" s="14">
        <v>0.80500000000000005</v>
      </c>
      <c r="SA41" s="14">
        <v>6.9950000000000001</v>
      </c>
      <c r="SB41" s="14">
        <v>2.4</v>
      </c>
      <c r="SC41" s="14">
        <v>2.46</v>
      </c>
      <c r="SD41" s="14">
        <v>2.46</v>
      </c>
      <c r="SE41" s="14">
        <v>-0.06</v>
      </c>
      <c r="SF41" s="14">
        <v>18.100000000000001</v>
      </c>
      <c r="SG41" s="14">
        <v>19.772790000000001</v>
      </c>
      <c r="SH41" s="14">
        <v>19.772780000000001</v>
      </c>
      <c r="SI41" s="14">
        <v>-1.6727799999999999</v>
      </c>
      <c r="SJ41" s="14">
        <v>1.1000000000000001</v>
      </c>
      <c r="SK41" s="14">
        <v>1.1599999999999999</v>
      </c>
      <c r="SL41" s="14">
        <v>1.1599999999999999</v>
      </c>
      <c r="SM41" s="14">
        <v>-0.06</v>
      </c>
      <c r="SN41" s="14">
        <v>0</v>
      </c>
      <c r="SO41" s="14">
        <v>0.4</v>
      </c>
      <c r="SP41" s="14">
        <v>0.4</v>
      </c>
      <c r="SQ41" s="14">
        <v>-0.4</v>
      </c>
      <c r="SR41" s="14">
        <v>5.6</v>
      </c>
      <c r="SS41" s="14">
        <v>3.9</v>
      </c>
      <c r="ST41" s="14">
        <v>3.9</v>
      </c>
      <c r="SU41" s="14">
        <v>1.7</v>
      </c>
      <c r="SV41" s="14">
        <v>2.6</v>
      </c>
      <c r="SW41" s="14">
        <v>3</v>
      </c>
      <c r="SX41" s="14">
        <v>3</v>
      </c>
      <c r="SY41" s="14">
        <v>-0.4</v>
      </c>
      <c r="SZ41" s="14">
        <v>3.7</v>
      </c>
      <c r="TA41" s="14">
        <v>3.2</v>
      </c>
      <c r="TB41" s="14">
        <v>3.2</v>
      </c>
      <c r="TC41" s="14">
        <v>0.5</v>
      </c>
      <c r="TD41" s="14">
        <v>5.0999999999999996</v>
      </c>
      <c r="TE41" s="14">
        <v>4.5</v>
      </c>
      <c r="TF41" s="14">
        <v>4.5</v>
      </c>
      <c r="TG41" s="14">
        <v>0.6</v>
      </c>
      <c r="TH41" s="14">
        <v>10</v>
      </c>
      <c r="TI41" s="14">
        <v>10</v>
      </c>
      <c r="TJ41" s="14">
        <v>10</v>
      </c>
      <c r="TK41" s="14">
        <v>0</v>
      </c>
      <c r="TL41" s="14">
        <v>23.4</v>
      </c>
      <c r="TM41" s="14">
        <v>23.991</v>
      </c>
      <c r="TN41" s="14">
        <v>23.991</v>
      </c>
      <c r="TO41" s="14">
        <v>-0.59099999999999997</v>
      </c>
      <c r="TP41" s="14">
        <v>76.2</v>
      </c>
      <c r="TQ41" s="14">
        <v>66.489090000000004</v>
      </c>
      <c r="TR41" s="14">
        <v>73.712999999999994</v>
      </c>
      <c r="TS41" s="14">
        <v>2.4870000000000001</v>
      </c>
      <c r="TT41" s="14">
        <v>18.600000000000001</v>
      </c>
      <c r="TU41" s="14"/>
      <c r="TV41" s="14">
        <v>9.7569999999999997</v>
      </c>
      <c r="TW41" s="14">
        <v>8.843</v>
      </c>
      <c r="TX41" s="14">
        <v>80.3</v>
      </c>
      <c r="TY41" s="14">
        <v>108.23482</v>
      </c>
      <c r="TZ41" s="14">
        <v>68.932000000000002</v>
      </c>
      <c r="UA41" s="14">
        <v>11.368</v>
      </c>
      <c r="UB41" s="14">
        <v>97.9</v>
      </c>
      <c r="UC41" s="14">
        <v>124.71485</v>
      </c>
      <c r="UD41" s="14">
        <v>82.61</v>
      </c>
      <c r="UE41" s="14">
        <v>15.29</v>
      </c>
      <c r="UF41" s="14">
        <v>14.3</v>
      </c>
      <c r="UG41" s="14">
        <v>9.1829999999999998</v>
      </c>
      <c r="UH41" s="14">
        <v>9.1829999999999998</v>
      </c>
      <c r="UI41" s="14">
        <v>5.117</v>
      </c>
      <c r="UJ41" s="14">
        <v>9.1</v>
      </c>
      <c r="UK41" s="14">
        <v>7.75</v>
      </c>
      <c r="UL41" s="14">
        <v>7.75</v>
      </c>
      <c r="UM41" s="14">
        <v>1.35</v>
      </c>
      <c r="UN41" s="14">
        <v>9</v>
      </c>
      <c r="UO41" s="14">
        <v>4</v>
      </c>
      <c r="UP41" s="14">
        <v>4</v>
      </c>
      <c r="UQ41" s="14">
        <v>5</v>
      </c>
      <c r="UR41" s="14">
        <v>2.5</v>
      </c>
      <c r="US41" s="14">
        <v>2</v>
      </c>
      <c r="UT41" s="14">
        <v>2</v>
      </c>
      <c r="UU41" s="14">
        <v>0.5</v>
      </c>
      <c r="UV41" s="14">
        <v>7.1</v>
      </c>
      <c r="UW41" s="14">
        <v>7.5</v>
      </c>
      <c r="UX41" s="14">
        <v>7.5</v>
      </c>
      <c r="UY41" s="14">
        <v>-0.4</v>
      </c>
      <c r="UZ41" s="14">
        <v>8</v>
      </c>
      <c r="VA41" s="14">
        <v>8</v>
      </c>
      <c r="VB41" s="14">
        <v>3</v>
      </c>
      <c r="VC41" s="14">
        <v>5</v>
      </c>
      <c r="VD41" s="14">
        <v>7.5</v>
      </c>
      <c r="VE41" s="14">
        <v>8</v>
      </c>
      <c r="VF41" s="14">
        <v>3.4</v>
      </c>
      <c r="VG41" s="14">
        <v>4.0999999999999996</v>
      </c>
      <c r="VH41" s="14">
        <v>7</v>
      </c>
      <c r="VI41" s="14">
        <v>8</v>
      </c>
      <c r="VJ41" s="14">
        <v>3.5</v>
      </c>
      <c r="VK41" s="14">
        <v>3.5</v>
      </c>
      <c r="VL41" s="14">
        <v>15.5</v>
      </c>
      <c r="VM41" s="14">
        <v>14.141</v>
      </c>
      <c r="VN41" s="14">
        <v>14.141</v>
      </c>
      <c r="VO41" s="14">
        <v>1.359</v>
      </c>
      <c r="VP41" s="14">
        <v>163.4</v>
      </c>
      <c r="VQ41" s="14"/>
      <c r="VR41" s="14">
        <v>173.38</v>
      </c>
      <c r="VS41" s="14">
        <v>-9.98</v>
      </c>
      <c r="VT41" s="14">
        <v>5.4</v>
      </c>
      <c r="VU41" s="14"/>
      <c r="VV41" s="14">
        <v>9.3350000000000009</v>
      </c>
      <c r="VW41" s="14">
        <v>-3.9350000000000001</v>
      </c>
      <c r="VX41" s="14">
        <v>75.400000000000006</v>
      </c>
      <c r="VY41" s="14"/>
      <c r="VZ41" s="14">
        <v>49.341000000000001</v>
      </c>
      <c r="WA41" s="14">
        <v>26.059000000000001</v>
      </c>
      <c r="WB41" s="14">
        <v>0.6</v>
      </c>
      <c r="WC41" s="14">
        <v>0.6</v>
      </c>
      <c r="WD41" s="14">
        <v>0.6</v>
      </c>
      <c r="WE41" s="14">
        <v>0</v>
      </c>
      <c r="WF41" s="14">
        <v>129.30000000000001</v>
      </c>
      <c r="WG41" s="14"/>
      <c r="WH41" s="14">
        <v>110</v>
      </c>
      <c r="WI41" s="14">
        <v>19.3</v>
      </c>
      <c r="WJ41" s="14">
        <v>155.5</v>
      </c>
      <c r="WK41" s="14">
        <v>5.5407500000000001</v>
      </c>
      <c r="WL41" s="14">
        <v>115</v>
      </c>
      <c r="WM41" s="14">
        <v>40.5</v>
      </c>
      <c r="WN41" s="14">
        <v>67.400000000000006</v>
      </c>
      <c r="WO41" s="14"/>
      <c r="WP41" s="14">
        <v>44.353999999999999</v>
      </c>
      <c r="WQ41" s="14">
        <v>23.045999999999999</v>
      </c>
      <c r="WR41" s="14">
        <v>5.7</v>
      </c>
      <c r="WS41" s="14"/>
      <c r="WT41" s="14">
        <v>2.13</v>
      </c>
      <c r="WU41" s="14">
        <v>3.57</v>
      </c>
      <c r="WV41" s="14">
        <v>7.5</v>
      </c>
      <c r="WW41" s="14">
        <v>7.6</v>
      </c>
      <c r="WX41" s="14">
        <v>7.6</v>
      </c>
      <c r="WY41" s="14">
        <v>-0.1</v>
      </c>
      <c r="WZ41" s="14">
        <v>18.399999999999999</v>
      </c>
      <c r="XA41" s="14">
        <v>18.4466</v>
      </c>
      <c r="XB41" s="14">
        <v>18.4466</v>
      </c>
      <c r="XC41" s="14">
        <v>-4.6600000000000003E-2</v>
      </c>
      <c r="XD41" s="14">
        <v>9.5</v>
      </c>
      <c r="XE41" s="14">
        <v>10.8</v>
      </c>
      <c r="XF41" s="14">
        <v>10.8</v>
      </c>
      <c r="XG41" s="14">
        <v>-1.3</v>
      </c>
      <c r="XH41" s="14">
        <v>32.1</v>
      </c>
      <c r="XI41" s="14">
        <v>31.5</v>
      </c>
      <c r="XJ41" s="14">
        <v>31.5</v>
      </c>
      <c r="XK41" s="14">
        <v>0.6</v>
      </c>
      <c r="XL41" s="14">
        <v>27.1</v>
      </c>
      <c r="XM41" s="14">
        <v>31.5</v>
      </c>
      <c r="XN41" s="14">
        <v>31.5</v>
      </c>
      <c r="XO41" s="14">
        <v>-4.4000000000000004</v>
      </c>
      <c r="XP41" s="14">
        <v>14.4</v>
      </c>
      <c r="XQ41" s="14">
        <v>14</v>
      </c>
      <c r="XR41" s="14">
        <v>14</v>
      </c>
      <c r="XS41" s="14">
        <v>0.4</v>
      </c>
      <c r="XT41" s="14">
        <v>18.3</v>
      </c>
      <c r="XU41" s="14">
        <v>17</v>
      </c>
      <c r="XV41" s="14">
        <v>17</v>
      </c>
      <c r="XW41" s="14">
        <v>1.3</v>
      </c>
      <c r="XX41" s="14">
        <v>8.2100000000000009</v>
      </c>
      <c r="XY41" s="14">
        <v>7.8</v>
      </c>
      <c r="XZ41" s="14">
        <v>7.8</v>
      </c>
      <c r="YA41" s="14">
        <v>0.41</v>
      </c>
      <c r="YB41" s="14">
        <v>0</v>
      </c>
      <c r="YC41" s="14">
        <v>7</v>
      </c>
      <c r="YD41" s="14">
        <v>11</v>
      </c>
      <c r="YE41" s="14">
        <v>-11</v>
      </c>
    </row>
    <row r="42" spans="1:655" ht="24" customHeight="1" x14ac:dyDescent="0.3">
      <c r="A42" s="1"/>
      <c r="B42" s="16" t="s">
        <v>27</v>
      </c>
      <c r="C42" s="16" t="s">
        <v>743</v>
      </c>
      <c r="D42" s="17">
        <v>99.5</v>
      </c>
      <c r="E42" s="17">
        <v>101.60194</v>
      </c>
      <c r="F42" s="17">
        <v>101.60194</v>
      </c>
      <c r="G42" s="17">
        <v>-2.1019399999999999</v>
      </c>
      <c r="H42" s="17">
        <v>629.70000000000005</v>
      </c>
      <c r="I42" s="17">
        <v>643.52629999999999</v>
      </c>
      <c r="J42" s="17">
        <v>643.52629999999999</v>
      </c>
      <c r="K42" s="17">
        <v>-13.8263</v>
      </c>
      <c r="L42" s="17">
        <v>215.6</v>
      </c>
      <c r="M42" s="17">
        <v>209.35054</v>
      </c>
      <c r="N42" s="17">
        <v>209.35054</v>
      </c>
      <c r="O42" s="17">
        <v>6.24946</v>
      </c>
      <c r="P42" s="17"/>
      <c r="Q42" s="17"/>
      <c r="R42" s="17"/>
      <c r="S42" s="17">
        <v>0</v>
      </c>
      <c r="T42" s="17"/>
      <c r="U42" s="17"/>
      <c r="V42" s="17"/>
      <c r="W42" s="17">
        <v>0</v>
      </c>
      <c r="X42" s="17">
        <v>12</v>
      </c>
      <c r="Y42" s="17">
        <v>30.672820000000002</v>
      </c>
      <c r="Z42" s="17">
        <v>30.67277</v>
      </c>
      <c r="AA42" s="17">
        <v>-18.67277</v>
      </c>
      <c r="AB42" s="17">
        <v>83.6</v>
      </c>
      <c r="AC42" s="17">
        <v>92.066800000000001</v>
      </c>
      <c r="AD42" s="17">
        <v>87.85</v>
      </c>
      <c r="AE42" s="17">
        <v>-4.25</v>
      </c>
      <c r="AF42" s="17"/>
      <c r="AG42" s="17"/>
      <c r="AH42" s="17"/>
      <c r="AI42" s="17">
        <v>0</v>
      </c>
      <c r="AJ42" s="17"/>
      <c r="AK42" s="17"/>
      <c r="AL42" s="17"/>
      <c r="AM42" s="17">
        <v>0</v>
      </c>
      <c r="AN42" s="17">
        <v>177.9</v>
      </c>
      <c r="AO42" s="17">
        <v>196.22801999999999</v>
      </c>
      <c r="AP42" s="17">
        <v>196.22801999999999</v>
      </c>
      <c r="AQ42" s="17">
        <v>-18.328019999999999</v>
      </c>
      <c r="AR42" s="17">
        <v>177.7</v>
      </c>
      <c r="AS42" s="17">
        <v>196.22801999999999</v>
      </c>
      <c r="AT42" s="17">
        <v>196.22801999999999</v>
      </c>
      <c r="AU42" s="17">
        <v>-18.528020000000001</v>
      </c>
      <c r="AV42" s="17">
        <v>177.9</v>
      </c>
      <c r="AW42" s="17">
        <v>196.22801999999999</v>
      </c>
      <c r="AX42" s="17">
        <v>196.22801999999999</v>
      </c>
      <c r="AY42" s="17">
        <v>-18.328019999999999</v>
      </c>
      <c r="AZ42" s="17">
        <v>265.7</v>
      </c>
      <c r="BA42" s="17">
        <v>295.22593999999998</v>
      </c>
      <c r="BB42" s="17">
        <v>295.22593999999998</v>
      </c>
      <c r="BC42" s="17">
        <v>-29.525939999999999</v>
      </c>
      <c r="BD42" s="17">
        <v>211.5</v>
      </c>
      <c r="BE42" s="17">
        <v>208.07390000000001</v>
      </c>
      <c r="BF42" s="17">
        <v>208.07390000000001</v>
      </c>
      <c r="BG42" s="17">
        <v>3.4260999999999999</v>
      </c>
      <c r="BH42" s="17">
        <v>110.2</v>
      </c>
      <c r="BI42" s="17">
        <v>104.34936999999999</v>
      </c>
      <c r="BJ42" s="17">
        <v>104.34936999999999</v>
      </c>
      <c r="BK42" s="17">
        <v>5.8506299999999998</v>
      </c>
      <c r="BL42" s="17">
        <v>373.4</v>
      </c>
      <c r="BM42" s="17">
        <v>381.30583000000001</v>
      </c>
      <c r="BN42" s="17">
        <v>381.30579999999998</v>
      </c>
      <c r="BO42" s="17">
        <v>-7.9058000000000002</v>
      </c>
      <c r="BP42" s="17">
        <v>3</v>
      </c>
      <c r="BQ42" s="17">
        <v>4.4318400000000002</v>
      </c>
      <c r="BR42" s="17">
        <v>4.4318400000000002</v>
      </c>
      <c r="BS42" s="17">
        <v>-1.43184</v>
      </c>
      <c r="BT42" s="17"/>
      <c r="BU42" s="17"/>
      <c r="BV42" s="17"/>
      <c r="BW42" s="17">
        <v>0</v>
      </c>
      <c r="BX42" s="17"/>
      <c r="BY42" s="17"/>
      <c r="BZ42" s="17"/>
      <c r="CA42" s="17">
        <v>0</v>
      </c>
      <c r="CB42" s="17"/>
      <c r="CC42" s="17"/>
      <c r="CD42" s="17"/>
      <c r="CE42" s="17">
        <v>0</v>
      </c>
      <c r="CF42" s="17"/>
      <c r="CG42" s="17"/>
      <c r="CH42" s="17"/>
      <c r="CI42" s="17">
        <v>0</v>
      </c>
      <c r="CJ42" s="17">
        <v>130.4</v>
      </c>
      <c r="CK42" s="17">
        <v>118.74925</v>
      </c>
      <c r="CL42" s="17">
        <v>118.74925</v>
      </c>
      <c r="CM42" s="17">
        <v>11.65075</v>
      </c>
      <c r="CN42" s="17">
        <v>6.2</v>
      </c>
      <c r="CO42" s="17">
        <v>5.1333399999999996</v>
      </c>
      <c r="CP42" s="17">
        <v>5.1333399999999996</v>
      </c>
      <c r="CQ42" s="17">
        <v>1.0666599999999999</v>
      </c>
      <c r="CR42" s="17">
        <v>0</v>
      </c>
      <c r="CS42" s="17">
        <v>2.8177599999999998</v>
      </c>
      <c r="CT42" s="17">
        <v>2.8177599999999998</v>
      </c>
      <c r="CU42" s="17">
        <v>-2.8177599999999998</v>
      </c>
      <c r="CV42" s="17">
        <v>0</v>
      </c>
      <c r="CW42" s="17">
        <v>22.389009999999999</v>
      </c>
      <c r="CX42" s="17">
        <v>22.389009999999999</v>
      </c>
      <c r="CY42" s="17">
        <v>-22.389009999999999</v>
      </c>
      <c r="CZ42" s="17">
        <v>6.9</v>
      </c>
      <c r="DA42" s="17">
        <v>6.8787000000000003</v>
      </c>
      <c r="DB42" s="17">
        <v>6.8787000000000003</v>
      </c>
      <c r="DC42" s="17">
        <v>2.1299999999999999E-2</v>
      </c>
      <c r="DD42" s="17">
        <v>12.7</v>
      </c>
      <c r="DE42" s="17">
        <v>14.919420000000001</v>
      </c>
      <c r="DF42" s="17">
        <v>14.919420000000001</v>
      </c>
      <c r="DG42" s="17">
        <v>-2.2194199999999999</v>
      </c>
      <c r="DH42" s="17">
        <v>78</v>
      </c>
      <c r="DI42" s="17">
        <v>142.30582999999999</v>
      </c>
      <c r="DJ42" s="17">
        <v>100.82632</v>
      </c>
      <c r="DK42" s="17">
        <v>-22.826319999999999</v>
      </c>
      <c r="DL42" s="17"/>
      <c r="DM42" s="17"/>
      <c r="DN42" s="17"/>
      <c r="DO42" s="17">
        <v>0</v>
      </c>
      <c r="DP42" s="17"/>
      <c r="DQ42" s="17"/>
      <c r="DR42" s="17"/>
      <c r="DS42" s="17">
        <v>0</v>
      </c>
      <c r="DT42" s="17"/>
      <c r="DU42" s="17"/>
      <c r="DV42" s="17"/>
      <c r="DW42" s="17">
        <v>0</v>
      </c>
      <c r="DX42" s="17"/>
      <c r="DY42" s="17"/>
      <c r="DZ42" s="17"/>
      <c r="EA42" s="17">
        <v>0</v>
      </c>
      <c r="EB42" s="17">
        <v>84.4</v>
      </c>
      <c r="EC42" s="17">
        <v>88.411500000000004</v>
      </c>
      <c r="ED42" s="17">
        <v>100.49302</v>
      </c>
      <c r="EE42" s="17">
        <v>-16.093019999999999</v>
      </c>
      <c r="EF42" s="17">
        <v>149.69999999999999</v>
      </c>
      <c r="EG42" s="17">
        <v>149.44433000000001</v>
      </c>
      <c r="EH42" s="17">
        <v>137.53743</v>
      </c>
      <c r="EI42" s="17">
        <v>12.162570000000001</v>
      </c>
      <c r="EJ42" s="17"/>
      <c r="EK42" s="17"/>
      <c r="EL42" s="17"/>
      <c r="EM42" s="17">
        <v>0</v>
      </c>
      <c r="EN42" s="17"/>
      <c r="EO42" s="17"/>
      <c r="EP42" s="17"/>
      <c r="EQ42" s="17">
        <v>0</v>
      </c>
      <c r="ER42" s="17"/>
      <c r="ES42" s="17"/>
      <c r="ET42" s="17"/>
      <c r="EU42" s="17">
        <v>0</v>
      </c>
      <c r="EV42" s="17">
        <v>6.5</v>
      </c>
      <c r="EW42" s="17">
        <v>6.39</v>
      </c>
      <c r="EX42" s="17">
        <v>6.39</v>
      </c>
      <c r="EY42" s="17">
        <v>0.11</v>
      </c>
      <c r="EZ42" s="17">
        <v>146.5</v>
      </c>
      <c r="FA42" s="17"/>
      <c r="FB42" s="17"/>
      <c r="FC42" s="17">
        <v>146.5</v>
      </c>
      <c r="FD42" s="17">
        <v>29</v>
      </c>
      <c r="FE42" s="17">
        <v>30.59984</v>
      </c>
      <c r="FF42" s="17">
        <v>30.59984</v>
      </c>
      <c r="FG42" s="17">
        <v>-1.5998399999999999</v>
      </c>
      <c r="FH42" s="17">
        <v>66.7</v>
      </c>
      <c r="FI42" s="17">
        <v>46.72992</v>
      </c>
      <c r="FJ42" s="17">
        <v>74.999920000000003</v>
      </c>
      <c r="FK42" s="17">
        <v>-8.2999200000000002</v>
      </c>
      <c r="FL42" s="17">
        <v>17.7</v>
      </c>
      <c r="FM42" s="17">
        <v>15.082800000000001</v>
      </c>
      <c r="FN42" s="17">
        <v>15.082800000000001</v>
      </c>
      <c r="FO42" s="17">
        <v>2.6172</v>
      </c>
      <c r="FP42" s="17">
        <v>18.5</v>
      </c>
      <c r="FQ42" s="17">
        <v>18.088999999999999</v>
      </c>
      <c r="FR42" s="17">
        <v>17.562139999999999</v>
      </c>
      <c r="FS42" s="17">
        <v>0.93786000000000003</v>
      </c>
      <c r="FT42" s="17">
        <v>11.4</v>
      </c>
      <c r="FU42" s="17">
        <v>10.67961</v>
      </c>
      <c r="FV42" s="17">
        <v>10.67961</v>
      </c>
      <c r="FW42" s="17">
        <v>0.72038999999999997</v>
      </c>
      <c r="FX42" s="17">
        <v>68.8</v>
      </c>
      <c r="FY42" s="17">
        <v>64.889049999999997</v>
      </c>
      <c r="FZ42" s="17">
        <v>64.889049999999997</v>
      </c>
      <c r="GA42" s="17">
        <v>3.9109500000000001</v>
      </c>
      <c r="GB42" s="17">
        <v>123.5</v>
      </c>
      <c r="GC42" s="17">
        <v>184.91498000000001</v>
      </c>
      <c r="GD42" s="17">
        <v>184.91498000000001</v>
      </c>
      <c r="GE42" s="17">
        <v>-61.41498</v>
      </c>
      <c r="GF42" s="17">
        <v>123.6</v>
      </c>
      <c r="GG42" s="17">
        <v>184.91498000000001</v>
      </c>
      <c r="GH42" s="17">
        <v>184.91498000000001</v>
      </c>
      <c r="GI42" s="17">
        <v>-61.314979999999998</v>
      </c>
      <c r="GJ42" s="17">
        <v>153.1</v>
      </c>
      <c r="GK42" s="17">
        <v>185.47028</v>
      </c>
      <c r="GL42" s="17">
        <v>185.47028</v>
      </c>
      <c r="GM42" s="17">
        <v>-32.370280000000001</v>
      </c>
      <c r="GN42" s="17">
        <v>82</v>
      </c>
      <c r="GO42" s="17">
        <v>78.118020000000001</v>
      </c>
      <c r="GP42" s="17">
        <v>88.410179999999997</v>
      </c>
      <c r="GQ42" s="17">
        <v>-6.4101800000000004</v>
      </c>
      <c r="GR42" s="17">
        <v>6.7</v>
      </c>
      <c r="GS42" s="17"/>
      <c r="GT42" s="17"/>
      <c r="GU42" s="17">
        <v>6.7</v>
      </c>
      <c r="GV42" s="17">
        <v>8.6999999999999993</v>
      </c>
      <c r="GW42" s="17">
        <v>6.8964100000000004</v>
      </c>
      <c r="GX42" s="17">
        <v>6.8964100000000004</v>
      </c>
      <c r="GY42" s="17">
        <v>1.80359</v>
      </c>
      <c r="GZ42" s="17">
        <v>16.2</v>
      </c>
      <c r="HA42" s="17">
        <v>16</v>
      </c>
      <c r="HB42" s="17">
        <v>34.47795</v>
      </c>
      <c r="HC42" s="17">
        <v>-18.277950000000001</v>
      </c>
      <c r="HD42" s="17">
        <v>35.6</v>
      </c>
      <c r="HE42" s="17">
        <v>30.81456</v>
      </c>
      <c r="HF42" s="17">
        <v>30.81456</v>
      </c>
      <c r="HG42" s="17">
        <v>4.7854400000000004</v>
      </c>
      <c r="HH42" s="17">
        <v>2</v>
      </c>
      <c r="HI42" s="17">
        <v>1.97359</v>
      </c>
      <c r="HJ42" s="17">
        <v>1.97359</v>
      </c>
      <c r="HK42" s="17">
        <v>2.6409999999999999E-2</v>
      </c>
      <c r="HL42" s="17">
        <v>13.1</v>
      </c>
      <c r="HM42" s="17">
        <v>15.580909999999999</v>
      </c>
      <c r="HN42" s="17">
        <v>15.580909999999999</v>
      </c>
      <c r="HO42" s="17">
        <v>-2.4809100000000002</v>
      </c>
      <c r="HP42" s="17">
        <v>75.3</v>
      </c>
      <c r="HQ42" s="17">
        <v>85</v>
      </c>
      <c r="HR42" s="17">
        <v>53.517090000000003</v>
      </c>
      <c r="HS42" s="17">
        <v>21.782910000000001</v>
      </c>
      <c r="HT42" s="17"/>
      <c r="HU42" s="17"/>
      <c r="HV42" s="17"/>
      <c r="HW42" s="17">
        <v>0</v>
      </c>
      <c r="HX42" s="17"/>
      <c r="HY42" s="17"/>
      <c r="HZ42" s="17"/>
      <c r="IA42" s="17">
        <v>0</v>
      </c>
      <c r="IB42" s="17">
        <v>72.8</v>
      </c>
      <c r="IC42" s="17">
        <v>85.482579999999999</v>
      </c>
      <c r="ID42" s="17">
        <v>85.482569999999996</v>
      </c>
      <c r="IE42" s="17">
        <v>-12.68257</v>
      </c>
      <c r="IF42" s="17"/>
      <c r="IG42" s="17"/>
      <c r="IH42" s="17"/>
      <c r="II42" s="17">
        <v>0</v>
      </c>
      <c r="IJ42" s="17"/>
      <c r="IK42" s="17"/>
      <c r="IL42" s="17"/>
      <c r="IM42" s="17">
        <v>0</v>
      </c>
      <c r="IN42" s="17">
        <v>46.4</v>
      </c>
      <c r="IO42" s="17">
        <v>48.181449999999998</v>
      </c>
      <c r="IP42" s="17">
        <v>48.181449999999998</v>
      </c>
      <c r="IQ42" s="17">
        <v>-1.78145</v>
      </c>
      <c r="IR42" s="17"/>
      <c r="IS42" s="17"/>
      <c r="IT42" s="17"/>
      <c r="IU42" s="17">
        <v>0</v>
      </c>
      <c r="IV42" s="17"/>
      <c r="IW42" s="17"/>
      <c r="IX42" s="17"/>
      <c r="IY42" s="17">
        <v>0</v>
      </c>
      <c r="IZ42" s="17"/>
      <c r="JA42" s="17"/>
      <c r="JB42" s="17"/>
      <c r="JC42" s="17">
        <v>0</v>
      </c>
      <c r="JD42" s="17">
        <v>65.8</v>
      </c>
      <c r="JE42" s="17">
        <v>64.999380000000002</v>
      </c>
      <c r="JF42" s="17">
        <v>123.49453</v>
      </c>
      <c r="JG42" s="17">
        <v>-57.69453</v>
      </c>
      <c r="JH42" s="17">
        <v>176.5</v>
      </c>
      <c r="JI42" s="17">
        <v>185.33663000000001</v>
      </c>
      <c r="JJ42" s="17">
        <v>185.33663000000001</v>
      </c>
      <c r="JK42" s="17">
        <v>-8.8366299999999995</v>
      </c>
      <c r="JL42" s="17">
        <v>173.8</v>
      </c>
      <c r="JM42" s="17">
        <v>185.33663000000001</v>
      </c>
      <c r="JN42" s="17">
        <v>185.33663000000001</v>
      </c>
      <c r="JO42" s="17">
        <v>-11.536630000000001</v>
      </c>
      <c r="JP42" s="17">
        <v>207.1</v>
      </c>
      <c r="JQ42" s="17">
        <v>185.33663000000001</v>
      </c>
      <c r="JR42" s="17">
        <v>185.33663000000001</v>
      </c>
      <c r="JS42" s="17">
        <v>21.763369999999998</v>
      </c>
      <c r="JT42" s="17">
        <v>270.8</v>
      </c>
      <c r="JU42" s="17">
        <v>278.83978999999999</v>
      </c>
      <c r="JV42" s="17">
        <v>278.83978999999999</v>
      </c>
      <c r="JW42" s="17">
        <v>-8.03979</v>
      </c>
      <c r="JX42" s="17"/>
      <c r="JY42" s="17"/>
      <c r="JZ42" s="17">
        <v>74.215509999999995</v>
      </c>
      <c r="KA42" s="17">
        <v>-74.215509999999995</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0.5</v>
      </c>
      <c r="LE42" s="17">
        <v>0.63188999999999995</v>
      </c>
      <c r="LF42" s="17">
        <v>0.63188999999999995</v>
      </c>
      <c r="LG42" s="17">
        <v>-0.13189000000000001</v>
      </c>
      <c r="LH42" s="17">
        <v>136.69999999999999</v>
      </c>
      <c r="LI42" s="17">
        <v>157.42988</v>
      </c>
      <c r="LJ42" s="17">
        <v>155.59288000000001</v>
      </c>
      <c r="LK42" s="17">
        <v>-18.892880000000002</v>
      </c>
      <c r="LL42" s="17">
        <v>88.4</v>
      </c>
      <c r="LM42" s="17">
        <v>97.250280000000004</v>
      </c>
      <c r="LN42" s="17">
        <v>97.249799999999993</v>
      </c>
      <c r="LO42" s="17">
        <v>-8.8498000000000001</v>
      </c>
      <c r="LP42" s="17">
        <v>62.2</v>
      </c>
      <c r="LQ42" s="17">
        <v>67.133979999999994</v>
      </c>
      <c r="LR42" s="17">
        <v>67.133979999999994</v>
      </c>
      <c r="LS42" s="17">
        <v>-4.93398</v>
      </c>
      <c r="LT42" s="17">
        <v>68.900000000000006</v>
      </c>
      <c r="LU42" s="17">
        <v>72.37388</v>
      </c>
      <c r="LV42" s="17">
        <v>72.373890000000003</v>
      </c>
      <c r="LW42" s="17">
        <v>-3.4738899999999999</v>
      </c>
      <c r="LX42" s="17">
        <v>30.1</v>
      </c>
      <c r="LY42" s="17">
        <v>29.951460000000001</v>
      </c>
      <c r="LZ42" s="17">
        <v>29.951460000000001</v>
      </c>
      <c r="MA42" s="17">
        <v>0.14854000000000001</v>
      </c>
      <c r="MB42" s="17"/>
      <c r="MC42" s="17"/>
      <c r="MD42" s="17"/>
      <c r="ME42" s="17">
        <v>0</v>
      </c>
      <c r="MF42" s="17"/>
      <c r="MG42" s="17"/>
      <c r="MH42" s="17"/>
      <c r="MI42" s="17">
        <v>0</v>
      </c>
      <c r="MJ42" s="17"/>
      <c r="MK42" s="17"/>
      <c r="ML42" s="17"/>
      <c r="MM42" s="17">
        <v>0</v>
      </c>
      <c r="MN42" s="17">
        <v>145.9</v>
      </c>
      <c r="MO42" s="17">
        <v>159.10807</v>
      </c>
      <c r="MP42" s="17">
        <v>159.10807</v>
      </c>
      <c r="MQ42" s="17">
        <v>-13.208069999999999</v>
      </c>
      <c r="MR42" s="17">
        <v>147.69999999999999</v>
      </c>
      <c r="MS42" s="17">
        <v>159.10807</v>
      </c>
      <c r="MT42" s="17">
        <v>159.10807</v>
      </c>
      <c r="MU42" s="17">
        <v>-11.40807</v>
      </c>
      <c r="MV42" s="17">
        <v>149.1</v>
      </c>
      <c r="MW42" s="17">
        <v>159.58587</v>
      </c>
      <c r="MX42" s="17">
        <v>159.58587</v>
      </c>
      <c r="MY42" s="17">
        <v>-10.48587</v>
      </c>
      <c r="MZ42" s="17">
        <v>102.9</v>
      </c>
      <c r="NA42" s="17">
        <v>185.62738999999999</v>
      </c>
      <c r="NB42" s="17"/>
      <c r="NC42" s="17">
        <v>102.9</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0.2</v>
      </c>
      <c r="OC42" s="17"/>
      <c r="OD42" s="17">
        <v>0.34200000000000003</v>
      </c>
      <c r="OE42" s="17">
        <v>-0.14199999999999999</v>
      </c>
      <c r="OF42" s="17">
        <v>102.6</v>
      </c>
      <c r="OG42" s="17">
        <v>98.31277</v>
      </c>
      <c r="OH42" s="17">
        <v>109.19</v>
      </c>
      <c r="OI42" s="17">
        <v>-6.59</v>
      </c>
      <c r="OJ42" s="17">
        <v>16.5</v>
      </c>
      <c r="OK42" s="17"/>
      <c r="OL42" s="17">
        <v>6.0910000000000002</v>
      </c>
      <c r="OM42" s="17">
        <v>10.409000000000001</v>
      </c>
      <c r="ON42" s="17">
        <v>17.899999999999999</v>
      </c>
      <c r="OO42" s="17">
        <v>16.402999999999999</v>
      </c>
      <c r="OP42" s="17">
        <v>16.402999999999999</v>
      </c>
      <c r="OQ42" s="17">
        <v>1.4970000000000001</v>
      </c>
      <c r="OR42" s="17">
        <v>0</v>
      </c>
      <c r="OS42" s="17"/>
      <c r="OT42" s="17">
        <v>0.1</v>
      </c>
      <c r="OU42" s="17">
        <v>-0.1</v>
      </c>
      <c r="OV42" s="17">
        <v>5.2</v>
      </c>
      <c r="OW42" s="17">
        <v>5.0999999999999996</v>
      </c>
      <c r="OX42" s="17">
        <v>5.0999999999999996</v>
      </c>
      <c r="OY42" s="17">
        <v>0.1</v>
      </c>
      <c r="OZ42" s="17">
        <v>5.0999999999999996</v>
      </c>
      <c r="PA42" s="17">
        <v>5</v>
      </c>
      <c r="PB42" s="17">
        <v>5</v>
      </c>
      <c r="PC42" s="17">
        <v>0.1</v>
      </c>
      <c r="PD42" s="17">
        <v>9.9</v>
      </c>
      <c r="PE42" s="17">
        <v>9</v>
      </c>
      <c r="PF42" s="17">
        <v>9</v>
      </c>
      <c r="PG42" s="17">
        <v>0.9</v>
      </c>
      <c r="PH42" s="17">
        <v>1.1000000000000001</v>
      </c>
      <c r="PI42" s="17">
        <v>2.6689699999999998</v>
      </c>
      <c r="PJ42" s="17">
        <v>2.6689699999999998</v>
      </c>
      <c r="PK42" s="17">
        <v>-1.56897</v>
      </c>
      <c r="PL42" s="17">
        <v>0.4</v>
      </c>
      <c r="PM42" s="17">
        <v>1</v>
      </c>
      <c r="PN42" s="17">
        <v>1</v>
      </c>
      <c r="PO42" s="17">
        <v>-0.6</v>
      </c>
      <c r="PP42" s="17">
        <v>1.8</v>
      </c>
      <c r="PQ42" s="17">
        <v>1.83</v>
      </c>
      <c r="PR42" s="17">
        <v>1.83</v>
      </c>
      <c r="PS42" s="17">
        <v>-0.03</v>
      </c>
      <c r="PT42" s="17">
        <v>4.7</v>
      </c>
      <c r="PU42" s="17">
        <v>4.3499999999999996</v>
      </c>
      <c r="PV42" s="17">
        <v>4.3499999999999996</v>
      </c>
      <c r="PW42" s="17">
        <v>0.35</v>
      </c>
      <c r="PX42" s="17">
        <v>16.2</v>
      </c>
      <c r="PY42" s="17">
        <v>14.56311</v>
      </c>
      <c r="PZ42" s="17">
        <v>14.56311</v>
      </c>
      <c r="QA42" s="17">
        <v>1.63689</v>
      </c>
      <c r="QB42" s="17">
        <v>3.9</v>
      </c>
      <c r="QC42" s="17">
        <v>5</v>
      </c>
      <c r="QD42" s="17">
        <v>5</v>
      </c>
      <c r="QE42" s="17">
        <v>-1.1000000000000001</v>
      </c>
      <c r="QF42" s="17">
        <v>3.2</v>
      </c>
      <c r="QG42" s="17">
        <v>3.1</v>
      </c>
      <c r="QH42" s="17">
        <v>3.1</v>
      </c>
      <c r="QI42" s="17">
        <v>0.1</v>
      </c>
      <c r="QJ42" s="17">
        <v>0</v>
      </c>
      <c r="QK42" s="17">
        <v>3.4</v>
      </c>
      <c r="QL42" s="17">
        <v>3.4</v>
      </c>
      <c r="QM42" s="17">
        <v>-3.4</v>
      </c>
      <c r="QN42" s="17">
        <v>18.2</v>
      </c>
      <c r="QO42" s="17">
        <v>16.990290000000002</v>
      </c>
      <c r="QP42" s="17">
        <v>16.990290000000002</v>
      </c>
      <c r="QQ42" s="17">
        <v>1.2097100000000001</v>
      </c>
      <c r="QR42" s="17">
        <v>2</v>
      </c>
      <c r="QS42" s="17"/>
      <c r="QT42" s="17">
        <v>0.156</v>
      </c>
      <c r="QU42" s="17">
        <v>1.8440000000000001</v>
      </c>
      <c r="QV42" s="17">
        <v>2</v>
      </c>
      <c r="QW42" s="17"/>
      <c r="QX42" s="17">
        <v>4.2649999999999997</v>
      </c>
      <c r="QY42" s="17">
        <v>-2.2650000000000001</v>
      </c>
      <c r="QZ42" s="17">
        <v>23.6</v>
      </c>
      <c r="RA42" s="17">
        <v>23.785730000000001</v>
      </c>
      <c r="RB42" s="17">
        <v>24.326000000000001</v>
      </c>
      <c r="RC42" s="17">
        <v>-0.72599999999999998</v>
      </c>
      <c r="RD42" s="17">
        <v>79.8</v>
      </c>
      <c r="RE42" s="17">
        <v>72.416219999999996</v>
      </c>
      <c r="RF42" s="17">
        <v>77.367000000000004</v>
      </c>
      <c r="RG42" s="17">
        <v>2.4329999999999998</v>
      </c>
      <c r="RH42" s="17">
        <v>4.4000000000000004</v>
      </c>
      <c r="RI42" s="17">
        <v>4.2</v>
      </c>
      <c r="RJ42" s="17">
        <v>4.2</v>
      </c>
      <c r="RK42" s="17">
        <v>0.2</v>
      </c>
      <c r="RL42" s="17">
        <v>1.2</v>
      </c>
      <c r="RM42" s="17">
        <v>1.2</v>
      </c>
      <c r="RN42" s="17">
        <v>1.2</v>
      </c>
      <c r="RO42" s="17">
        <v>0</v>
      </c>
      <c r="RP42" s="17">
        <v>1.2</v>
      </c>
      <c r="RQ42" s="17">
        <v>1.2</v>
      </c>
      <c r="RR42" s="17">
        <v>1.2</v>
      </c>
      <c r="RS42" s="17">
        <v>0</v>
      </c>
      <c r="RT42" s="17">
        <v>3</v>
      </c>
      <c r="RU42" s="17">
        <v>2.8</v>
      </c>
      <c r="RV42" s="17">
        <v>2.8</v>
      </c>
      <c r="RW42" s="17">
        <v>0.2</v>
      </c>
      <c r="RX42" s="17">
        <v>1.2</v>
      </c>
      <c r="RY42" s="17"/>
      <c r="RZ42" s="17">
        <v>3.0000000000000001E-3</v>
      </c>
      <c r="SA42" s="17">
        <v>1.1970000000000001</v>
      </c>
      <c r="SB42" s="17">
        <v>2.6</v>
      </c>
      <c r="SC42" s="17">
        <v>2.46</v>
      </c>
      <c r="SD42" s="17">
        <v>2.46</v>
      </c>
      <c r="SE42" s="17">
        <v>0.14000000000000001</v>
      </c>
      <c r="SF42" s="17">
        <v>18.100000000000001</v>
      </c>
      <c r="SG42" s="17">
        <v>19.772790000000001</v>
      </c>
      <c r="SH42" s="17">
        <v>19.772780000000001</v>
      </c>
      <c r="SI42" s="17">
        <v>-1.6727799999999999</v>
      </c>
      <c r="SJ42" s="17">
        <v>1.1000000000000001</v>
      </c>
      <c r="SK42" s="17">
        <v>1.1599999999999999</v>
      </c>
      <c r="SL42" s="17">
        <v>1.1599999999999999</v>
      </c>
      <c r="SM42" s="17">
        <v>-0.06</v>
      </c>
      <c r="SN42" s="17">
        <v>0</v>
      </c>
      <c r="SO42" s="17">
        <v>0.4</v>
      </c>
      <c r="SP42" s="17">
        <v>0.4</v>
      </c>
      <c r="SQ42" s="17">
        <v>-0.4</v>
      </c>
      <c r="SR42" s="17">
        <v>5.6</v>
      </c>
      <c r="SS42" s="17">
        <v>3.9</v>
      </c>
      <c r="ST42" s="17">
        <v>3.9</v>
      </c>
      <c r="SU42" s="17">
        <v>1.7</v>
      </c>
      <c r="SV42" s="17">
        <v>2.6</v>
      </c>
      <c r="SW42" s="17">
        <v>3</v>
      </c>
      <c r="SX42" s="17">
        <v>3</v>
      </c>
      <c r="SY42" s="17">
        <v>-0.4</v>
      </c>
      <c r="SZ42" s="17">
        <v>3.7</v>
      </c>
      <c r="TA42" s="17">
        <v>3.2</v>
      </c>
      <c r="TB42" s="17">
        <v>3.2</v>
      </c>
      <c r="TC42" s="17">
        <v>0.5</v>
      </c>
      <c r="TD42" s="17">
        <v>5.0999999999999996</v>
      </c>
      <c r="TE42" s="17">
        <v>4.5</v>
      </c>
      <c r="TF42" s="17">
        <v>4.5</v>
      </c>
      <c r="TG42" s="17">
        <v>0.6</v>
      </c>
      <c r="TH42" s="17">
        <v>10</v>
      </c>
      <c r="TI42" s="17">
        <v>10</v>
      </c>
      <c r="TJ42" s="17">
        <v>10</v>
      </c>
      <c r="TK42" s="17">
        <v>0</v>
      </c>
      <c r="TL42" s="17">
        <v>23</v>
      </c>
      <c r="TM42" s="17">
        <v>24.181000000000001</v>
      </c>
      <c r="TN42" s="17">
        <v>24.181000000000001</v>
      </c>
      <c r="TO42" s="17">
        <v>-1.181</v>
      </c>
      <c r="TP42" s="17">
        <v>70.7</v>
      </c>
      <c r="TQ42" s="17">
        <v>68.063149999999993</v>
      </c>
      <c r="TR42" s="17">
        <v>73.622</v>
      </c>
      <c r="TS42" s="17">
        <v>-2.9220000000000002</v>
      </c>
      <c r="TT42" s="17">
        <v>7.4</v>
      </c>
      <c r="TU42" s="17"/>
      <c r="TV42" s="17">
        <v>1.571</v>
      </c>
      <c r="TW42" s="17">
        <v>5.8289999999999997</v>
      </c>
      <c r="TX42" s="17">
        <v>74.599999999999994</v>
      </c>
      <c r="TY42" s="17">
        <v>106.80392999999999</v>
      </c>
      <c r="TZ42" s="17">
        <v>67.352999999999994</v>
      </c>
      <c r="UA42" s="17">
        <v>7.2469999999999999</v>
      </c>
      <c r="UB42" s="17">
        <v>96.1</v>
      </c>
      <c r="UC42" s="17">
        <v>124.09114</v>
      </c>
      <c r="UD42" s="17">
        <v>83.001999999999995</v>
      </c>
      <c r="UE42" s="17">
        <v>13.098000000000001</v>
      </c>
      <c r="UF42" s="17">
        <v>14.2</v>
      </c>
      <c r="UG42" s="17">
        <v>8.83</v>
      </c>
      <c r="UH42" s="17">
        <v>8.83</v>
      </c>
      <c r="UI42" s="17">
        <v>5.37</v>
      </c>
      <c r="UJ42" s="17">
        <v>9.1999999999999993</v>
      </c>
      <c r="UK42" s="17">
        <v>7.5369999999999999</v>
      </c>
      <c r="UL42" s="17">
        <v>7.5369999999999999</v>
      </c>
      <c r="UM42" s="17">
        <v>1.663</v>
      </c>
      <c r="UN42" s="17">
        <v>9.8000000000000007</v>
      </c>
      <c r="UO42" s="17">
        <v>4</v>
      </c>
      <c r="UP42" s="17">
        <v>4</v>
      </c>
      <c r="UQ42" s="17">
        <v>5.8</v>
      </c>
      <c r="UR42" s="17">
        <v>2.5</v>
      </c>
      <c r="US42" s="17">
        <v>2</v>
      </c>
      <c r="UT42" s="17">
        <v>2</v>
      </c>
      <c r="UU42" s="17">
        <v>0.5</v>
      </c>
      <c r="UV42" s="17">
        <v>7.5</v>
      </c>
      <c r="UW42" s="17">
        <v>7.5</v>
      </c>
      <c r="UX42" s="17">
        <v>7.5</v>
      </c>
      <c r="UY42" s="17">
        <v>0</v>
      </c>
      <c r="UZ42" s="17">
        <v>8</v>
      </c>
      <c r="VA42" s="17">
        <v>8</v>
      </c>
      <c r="VB42" s="17">
        <v>3</v>
      </c>
      <c r="VC42" s="17">
        <v>5</v>
      </c>
      <c r="VD42" s="17">
        <v>8</v>
      </c>
      <c r="VE42" s="17">
        <v>8</v>
      </c>
      <c r="VF42" s="17">
        <v>3.4</v>
      </c>
      <c r="VG42" s="17">
        <v>4.5999999999999996</v>
      </c>
      <c r="VH42" s="17">
        <v>7</v>
      </c>
      <c r="VI42" s="17">
        <v>8</v>
      </c>
      <c r="VJ42" s="17">
        <v>3.5</v>
      </c>
      <c r="VK42" s="17">
        <v>3.5</v>
      </c>
      <c r="VL42" s="17">
        <v>15.6</v>
      </c>
      <c r="VM42" s="17">
        <v>13.923999999999999</v>
      </c>
      <c r="VN42" s="17">
        <v>13.923999999999999</v>
      </c>
      <c r="VO42" s="17">
        <v>1.6759999999999999</v>
      </c>
      <c r="VP42" s="17">
        <v>73.7</v>
      </c>
      <c r="VQ42" s="17"/>
      <c r="VR42" s="17">
        <v>98.801000000000002</v>
      </c>
      <c r="VS42" s="17">
        <v>-25.100999999999999</v>
      </c>
      <c r="VT42" s="17">
        <v>2.7</v>
      </c>
      <c r="VU42" s="17"/>
      <c r="VV42" s="17">
        <v>6.9390000000000001</v>
      </c>
      <c r="VW42" s="17">
        <v>-4.2389999999999999</v>
      </c>
      <c r="VX42" s="17">
        <v>25.7</v>
      </c>
      <c r="VY42" s="17"/>
      <c r="VZ42" s="17">
        <v>13.247</v>
      </c>
      <c r="WA42" s="17">
        <v>12.452999999999999</v>
      </c>
      <c r="WB42" s="17">
        <v>0.6</v>
      </c>
      <c r="WC42" s="17">
        <v>0.6</v>
      </c>
      <c r="WD42" s="17">
        <v>0.6</v>
      </c>
      <c r="WE42" s="17">
        <v>0</v>
      </c>
      <c r="WF42" s="17">
        <v>129.4</v>
      </c>
      <c r="WG42" s="17">
        <v>6.0581300000000002</v>
      </c>
      <c r="WH42" s="17">
        <v>115</v>
      </c>
      <c r="WI42" s="17">
        <v>14.4</v>
      </c>
      <c r="WJ42" s="17">
        <v>148.4</v>
      </c>
      <c r="WK42" s="17">
        <v>9.0301100000000005</v>
      </c>
      <c r="WL42" s="17">
        <v>118</v>
      </c>
      <c r="WM42" s="17">
        <v>30.4</v>
      </c>
      <c r="WN42" s="17">
        <v>24.7</v>
      </c>
      <c r="WO42" s="17"/>
      <c r="WP42" s="17">
        <v>12.234999999999999</v>
      </c>
      <c r="WQ42" s="17">
        <v>12.465</v>
      </c>
      <c r="WR42" s="17">
        <v>3.1</v>
      </c>
      <c r="WS42" s="17"/>
      <c r="WT42" s="17">
        <v>0.22800000000000001</v>
      </c>
      <c r="WU42" s="17">
        <v>2.8719999999999999</v>
      </c>
      <c r="WV42" s="17">
        <v>7.5</v>
      </c>
      <c r="WW42" s="17">
        <v>7.6</v>
      </c>
      <c r="WX42" s="17">
        <v>7.6</v>
      </c>
      <c r="WY42" s="17">
        <v>-0.1</v>
      </c>
      <c r="WZ42" s="17">
        <v>18.2</v>
      </c>
      <c r="XA42" s="17">
        <v>18.4466</v>
      </c>
      <c r="XB42" s="17">
        <v>18.4466</v>
      </c>
      <c r="XC42" s="17">
        <v>-0.24660000000000001</v>
      </c>
      <c r="XD42" s="17">
        <v>9.6</v>
      </c>
      <c r="XE42" s="17">
        <v>10.8</v>
      </c>
      <c r="XF42" s="17">
        <v>10.8</v>
      </c>
      <c r="XG42" s="17">
        <v>-1.2</v>
      </c>
      <c r="XH42" s="17">
        <v>31.8</v>
      </c>
      <c r="XI42" s="17">
        <v>31.5</v>
      </c>
      <c r="XJ42" s="17">
        <v>31.5</v>
      </c>
      <c r="XK42" s="17">
        <v>0.3</v>
      </c>
      <c r="XL42" s="17">
        <v>26.9</v>
      </c>
      <c r="XM42" s="17">
        <v>31.5</v>
      </c>
      <c r="XN42" s="17">
        <v>31.5</v>
      </c>
      <c r="XO42" s="17">
        <v>-4.5999999999999996</v>
      </c>
      <c r="XP42" s="17">
        <v>15</v>
      </c>
      <c r="XQ42" s="17">
        <v>14</v>
      </c>
      <c r="XR42" s="17">
        <v>14</v>
      </c>
      <c r="XS42" s="17">
        <v>1</v>
      </c>
      <c r="XT42" s="17">
        <v>18.3</v>
      </c>
      <c r="XU42" s="17">
        <v>17</v>
      </c>
      <c r="XV42" s="17">
        <v>17</v>
      </c>
      <c r="XW42" s="17">
        <v>1.3</v>
      </c>
      <c r="XX42" s="17">
        <v>9.06</v>
      </c>
      <c r="XY42" s="17">
        <v>7.8</v>
      </c>
      <c r="XZ42" s="17">
        <v>7.8</v>
      </c>
      <c r="YA42" s="17">
        <v>1.26</v>
      </c>
      <c r="YB42" s="17">
        <v>6</v>
      </c>
      <c r="YC42" s="17">
        <v>7</v>
      </c>
      <c r="YD42" s="17">
        <v>11</v>
      </c>
      <c r="YE42" s="17">
        <v>-5</v>
      </c>
    </row>
    <row r="43" spans="1:655" ht="24" customHeight="1" x14ac:dyDescent="0.3">
      <c r="A43" s="1"/>
      <c r="B43" s="16" t="s">
        <v>27</v>
      </c>
      <c r="C43" s="16" t="s">
        <v>744</v>
      </c>
      <c r="D43" s="17">
        <v>100</v>
      </c>
      <c r="E43" s="17">
        <v>101.60194</v>
      </c>
      <c r="F43" s="17">
        <v>101.60194</v>
      </c>
      <c r="G43" s="17">
        <v>-1.6019399999999999</v>
      </c>
      <c r="H43" s="17">
        <v>632</v>
      </c>
      <c r="I43" s="17">
        <v>643.52629999999999</v>
      </c>
      <c r="J43" s="17">
        <v>643.52629999999999</v>
      </c>
      <c r="K43" s="17">
        <v>-11.526300000000001</v>
      </c>
      <c r="L43" s="17">
        <v>215.4</v>
      </c>
      <c r="M43" s="17">
        <v>209.35054</v>
      </c>
      <c r="N43" s="17">
        <v>209.35054</v>
      </c>
      <c r="O43" s="17">
        <v>6.0494599999999998</v>
      </c>
      <c r="P43" s="17"/>
      <c r="Q43" s="17"/>
      <c r="R43" s="17"/>
      <c r="S43" s="17">
        <v>0</v>
      </c>
      <c r="T43" s="17"/>
      <c r="U43" s="17"/>
      <c r="V43" s="17"/>
      <c r="W43" s="17">
        <v>0</v>
      </c>
      <c r="X43" s="17">
        <v>12</v>
      </c>
      <c r="Y43" s="17">
        <v>30.672820000000002</v>
      </c>
      <c r="Z43" s="17">
        <v>12.0914</v>
      </c>
      <c r="AA43" s="17">
        <v>-9.1399999999999995E-2</v>
      </c>
      <c r="AB43" s="17">
        <v>83.9</v>
      </c>
      <c r="AC43" s="17">
        <v>92.066800000000001</v>
      </c>
      <c r="AD43" s="17">
        <v>87.85</v>
      </c>
      <c r="AE43" s="17">
        <v>-3.95</v>
      </c>
      <c r="AF43" s="17"/>
      <c r="AG43" s="17"/>
      <c r="AH43" s="17"/>
      <c r="AI43" s="17">
        <v>0</v>
      </c>
      <c r="AJ43" s="17"/>
      <c r="AK43" s="17"/>
      <c r="AL43" s="17"/>
      <c r="AM43" s="17">
        <v>0</v>
      </c>
      <c r="AN43" s="17">
        <v>178</v>
      </c>
      <c r="AO43" s="17">
        <v>196.22801999999999</v>
      </c>
      <c r="AP43" s="17">
        <v>196.22801999999999</v>
      </c>
      <c r="AQ43" s="17">
        <v>-18.228020000000001</v>
      </c>
      <c r="AR43" s="17">
        <v>178.1</v>
      </c>
      <c r="AS43" s="17">
        <v>196.22801999999999</v>
      </c>
      <c r="AT43" s="17">
        <v>196.22801999999999</v>
      </c>
      <c r="AU43" s="17">
        <v>-18.128019999999999</v>
      </c>
      <c r="AV43" s="17">
        <v>177.8</v>
      </c>
      <c r="AW43" s="17">
        <v>196.22801999999999</v>
      </c>
      <c r="AX43" s="17">
        <v>196.22801999999999</v>
      </c>
      <c r="AY43" s="17">
        <v>-18.42802</v>
      </c>
      <c r="AZ43" s="17">
        <v>264.60000000000002</v>
      </c>
      <c r="BA43" s="17">
        <v>295.22593999999998</v>
      </c>
      <c r="BB43" s="17">
        <v>295.22593999999998</v>
      </c>
      <c r="BC43" s="17">
        <v>-30.62594</v>
      </c>
      <c r="BD43" s="17">
        <v>214.3</v>
      </c>
      <c r="BE43" s="17">
        <v>208.07390000000001</v>
      </c>
      <c r="BF43" s="17">
        <v>208.07390000000001</v>
      </c>
      <c r="BG43" s="17">
        <v>6.2260999999999997</v>
      </c>
      <c r="BH43" s="17">
        <v>110.5</v>
      </c>
      <c r="BI43" s="17">
        <v>104.34936999999999</v>
      </c>
      <c r="BJ43" s="17">
        <v>104.34936999999999</v>
      </c>
      <c r="BK43" s="17">
        <v>6.1506299999999996</v>
      </c>
      <c r="BL43" s="17">
        <v>376</v>
      </c>
      <c r="BM43" s="17">
        <v>381.30583000000001</v>
      </c>
      <c r="BN43" s="17">
        <v>381.30579999999998</v>
      </c>
      <c r="BO43" s="17">
        <v>-5.3057999999999996</v>
      </c>
      <c r="BP43" s="17">
        <v>3</v>
      </c>
      <c r="BQ43" s="17">
        <v>4.4318400000000002</v>
      </c>
      <c r="BR43" s="17">
        <v>4.4318400000000002</v>
      </c>
      <c r="BS43" s="17">
        <v>-1.43184</v>
      </c>
      <c r="BT43" s="17"/>
      <c r="BU43" s="17"/>
      <c r="BV43" s="17"/>
      <c r="BW43" s="17">
        <v>0</v>
      </c>
      <c r="BX43" s="17"/>
      <c r="BY43" s="17"/>
      <c r="BZ43" s="17"/>
      <c r="CA43" s="17">
        <v>0</v>
      </c>
      <c r="CB43" s="17"/>
      <c r="CC43" s="17"/>
      <c r="CD43" s="17"/>
      <c r="CE43" s="17">
        <v>0</v>
      </c>
      <c r="CF43" s="17"/>
      <c r="CG43" s="17"/>
      <c r="CH43" s="17"/>
      <c r="CI43" s="17">
        <v>0</v>
      </c>
      <c r="CJ43" s="17">
        <v>128</v>
      </c>
      <c r="CK43" s="17">
        <v>118.74925</v>
      </c>
      <c r="CL43" s="17">
        <v>118.74925</v>
      </c>
      <c r="CM43" s="17">
        <v>9.25075</v>
      </c>
      <c r="CN43" s="17">
        <v>6.1</v>
      </c>
      <c r="CO43" s="17">
        <v>5.1333399999999996</v>
      </c>
      <c r="CP43" s="17">
        <v>5.1333399999999996</v>
      </c>
      <c r="CQ43" s="17">
        <v>0.96665999999999996</v>
      </c>
      <c r="CR43" s="17">
        <v>3.4</v>
      </c>
      <c r="CS43" s="17">
        <v>2.8177599999999998</v>
      </c>
      <c r="CT43" s="17">
        <v>2.8177599999999998</v>
      </c>
      <c r="CU43" s="17">
        <v>0.58223999999999998</v>
      </c>
      <c r="CV43" s="17">
        <v>0</v>
      </c>
      <c r="CW43" s="17">
        <v>22.389009999999999</v>
      </c>
      <c r="CX43" s="17">
        <v>22.389009999999999</v>
      </c>
      <c r="CY43" s="17">
        <v>-22.389009999999999</v>
      </c>
      <c r="CZ43" s="17">
        <v>7</v>
      </c>
      <c r="DA43" s="17">
        <v>6.8787000000000003</v>
      </c>
      <c r="DB43" s="17">
        <v>6.8787000000000003</v>
      </c>
      <c r="DC43" s="17">
        <v>0.12130000000000001</v>
      </c>
      <c r="DD43" s="17">
        <v>13.8</v>
      </c>
      <c r="DE43" s="17">
        <v>14.919420000000001</v>
      </c>
      <c r="DF43" s="17">
        <v>14.919420000000001</v>
      </c>
      <c r="DG43" s="17">
        <v>-1.1194200000000001</v>
      </c>
      <c r="DH43" s="17">
        <v>78.400000000000006</v>
      </c>
      <c r="DI43" s="17">
        <v>74.447410000000005</v>
      </c>
      <c r="DJ43" s="17">
        <v>62.59178</v>
      </c>
      <c r="DK43" s="17">
        <v>15.80822</v>
      </c>
      <c r="DL43" s="17"/>
      <c r="DM43" s="17"/>
      <c r="DN43" s="17"/>
      <c r="DO43" s="17">
        <v>0</v>
      </c>
      <c r="DP43" s="17"/>
      <c r="DQ43" s="17"/>
      <c r="DR43" s="17"/>
      <c r="DS43" s="17">
        <v>0</v>
      </c>
      <c r="DT43" s="17"/>
      <c r="DU43" s="17"/>
      <c r="DV43" s="17"/>
      <c r="DW43" s="17">
        <v>0</v>
      </c>
      <c r="DX43" s="17"/>
      <c r="DY43" s="17"/>
      <c r="DZ43" s="17"/>
      <c r="EA43" s="17">
        <v>0</v>
      </c>
      <c r="EB43" s="17">
        <v>83.9</v>
      </c>
      <c r="EC43" s="17">
        <v>64.641300000000001</v>
      </c>
      <c r="ED43" s="17">
        <v>94.510080000000002</v>
      </c>
      <c r="EE43" s="17">
        <v>-10.61008</v>
      </c>
      <c r="EF43" s="17">
        <v>136.80000000000001</v>
      </c>
      <c r="EG43" s="17">
        <v>151.50618</v>
      </c>
      <c r="EH43" s="17">
        <v>152.34576999999999</v>
      </c>
      <c r="EI43" s="17">
        <v>-15.545769999999999</v>
      </c>
      <c r="EJ43" s="17"/>
      <c r="EK43" s="17"/>
      <c r="EL43" s="17"/>
      <c r="EM43" s="17">
        <v>0</v>
      </c>
      <c r="EN43" s="17"/>
      <c r="EO43" s="17"/>
      <c r="EP43" s="17"/>
      <c r="EQ43" s="17">
        <v>0</v>
      </c>
      <c r="ER43" s="17"/>
      <c r="ES43" s="17"/>
      <c r="ET43" s="17"/>
      <c r="EU43" s="17">
        <v>0</v>
      </c>
      <c r="EV43" s="17">
        <v>6.5</v>
      </c>
      <c r="EW43" s="17">
        <v>6.39</v>
      </c>
      <c r="EX43" s="17">
        <v>6.39</v>
      </c>
      <c r="EY43" s="17">
        <v>0.11</v>
      </c>
      <c r="EZ43" s="17">
        <v>154</v>
      </c>
      <c r="FA43" s="17">
        <v>150.51545999999999</v>
      </c>
      <c r="FB43" s="17">
        <v>171.33760000000001</v>
      </c>
      <c r="FC43" s="17">
        <v>-17.337599999999998</v>
      </c>
      <c r="FD43" s="17">
        <v>30.2</v>
      </c>
      <c r="FE43" s="17">
        <v>30.59984</v>
      </c>
      <c r="FF43" s="17">
        <v>30.59984</v>
      </c>
      <c r="FG43" s="17">
        <v>-0.39983999999999997</v>
      </c>
      <c r="FH43" s="17">
        <v>123</v>
      </c>
      <c r="FI43" s="17">
        <v>45</v>
      </c>
      <c r="FJ43" s="17">
        <v>66.98997</v>
      </c>
      <c r="FK43" s="17">
        <v>56.01003</v>
      </c>
      <c r="FL43" s="17">
        <v>16.7</v>
      </c>
      <c r="FM43" s="17">
        <v>15.082800000000001</v>
      </c>
      <c r="FN43" s="17">
        <v>15.082800000000001</v>
      </c>
      <c r="FO43" s="17">
        <v>1.6172</v>
      </c>
      <c r="FP43" s="17">
        <v>18.600000000000001</v>
      </c>
      <c r="FQ43" s="17">
        <v>18.088999999999999</v>
      </c>
      <c r="FR43" s="17">
        <v>17.562139999999999</v>
      </c>
      <c r="FS43" s="17">
        <v>1.03786</v>
      </c>
      <c r="FT43" s="17">
        <v>11.4</v>
      </c>
      <c r="FU43" s="17">
        <v>10.67961</v>
      </c>
      <c r="FV43" s="17">
        <v>10.67961</v>
      </c>
      <c r="FW43" s="17">
        <v>0.72038999999999997</v>
      </c>
      <c r="FX43" s="17">
        <v>66.7</v>
      </c>
      <c r="FY43" s="17">
        <v>64.889049999999997</v>
      </c>
      <c r="FZ43" s="17">
        <v>64.889049999999997</v>
      </c>
      <c r="GA43" s="17">
        <v>1.8109500000000001</v>
      </c>
      <c r="GB43" s="17">
        <v>121.9</v>
      </c>
      <c r="GC43" s="17">
        <v>184.91498000000001</v>
      </c>
      <c r="GD43" s="17">
        <v>184.91498000000001</v>
      </c>
      <c r="GE43" s="17">
        <v>-63.014980000000001</v>
      </c>
      <c r="GF43" s="17">
        <v>122.1</v>
      </c>
      <c r="GG43" s="17">
        <v>184.91498000000001</v>
      </c>
      <c r="GH43" s="17">
        <v>184.91498000000001</v>
      </c>
      <c r="GI43" s="17">
        <v>-62.814979999999998</v>
      </c>
      <c r="GJ43" s="17">
        <v>153.30000000000001</v>
      </c>
      <c r="GK43" s="17">
        <v>185.47028</v>
      </c>
      <c r="GL43" s="17">
        <v>185.47028</v>
      </c>
      <c r="GM43" s="17">
        <v>-32.170279999999998</v>
      </c>
      <c r="GN43" s="17">
        <v>82.2</v>
      </c>
      <c r="GO43" s="17">
        <v>73.788200000000003</v>
      </c>
      <c r="GP43" s="17">
        <v>88.410179999999997</v>
      </c>
      <c r="GQ43" s="17">
        <v>-6.2101800000000003</v>
      </c>
      <c r="GR43" s="17">
        <v>6.7</v>
      </c>
      <c r="GS43" s="17"/>
      <c r="GT43" s="17"/>
      <c r="GU43" s="17">
        <v>6.7</v>
      </c>
      <c r="GV43" s="17">
        <v>8.6</v>
      </c>
      <c r="GW43" s="17">
        <v>6.8964100000000004</v>
      </c>
      <c r="GX43" s="17">
        <v>6.8964100000000004</v>
      </c>
      <c r="GY43" s="17">
        <v>1.7035899999999999</v>
      </c>
      <c r="GZ43" s="17">
        <v>18.7</v>
      </c>
      <c r="HA43" s="17">
        <v>16</v>
      </c>
      <c r="HB43" s="17">
        <v>34.276429999999998</v>
      </c>
      <c r="HC43" s="17">
        <v>-15.57643</v>
      </c>
      <c r="HD43" s="17">
        <v>25.9</v>
      </c>
      <c r="HE43" s="17">
        <v>30.81456</v>
      </c>
      <c r="HF43" s="17">
        <v>30.81456</v>
      </c>
      <c r="HG43" s="17">
        <v>-4.9145599999999998</v>
      </c>
      <c r="HH43" s="17">
        <v>2</v>
      </c>
      <c r="HI43" s="17">
        <v>1.97359</v>
      </c>
      <c r="HJ43" s="17">
        <v>1.97359</v>
      </c>
      <c r="HK43" s="17">
        <v>2.6409999999999999E-2</v>
      </c>
      <c r="HL43" s="17">
        <v>12.9</v>
      </c>
      <c r="HM43" s="17">
        <v>15.580909999999999</v>
      </c>
      <c r="HN43" s="17">
        <v>15.580909999999999</v>
      </c>
      <c r="HO43" s="17">
        <v>-2.6809099999999999</v>
      </c>
      <c r="HP43" s="17">
        <v>84.9</v>
      </c>
      <c r="HQ43" s="17">
        <v>85</v>
      </c>
      <c r="HR43" s="17">
        <v>34.205550000000002</v>
      </c>
      <c r="HS43" s="17">
        <v>50.694450000000003</v>
      </c>
      <c r="HT43" s="17"/>
      <c r="HU43" s="17"/>
      <c r="HV43" s="17"/>
      <c r="HW43" s="17">
        <v>0</v>
      </c>
      <c r="HX43" s="17"/>
      <c r="HY43" s="17"/>
      <c r="HZ43" s="17"/>
      <c r="IA43" s="17">
        <v>0</v>
      </c>
      <c r="IB43" s="17">
        <v>72.599999999999994</v>
      </c>
      <c r="IC43" s="17">
        <v>85.482579999999999</v>
      </c>
      <c r="ID43" s="17">
        <v>85.482569999999996</v>
      </c>
      <c r="IE43" s="17">
        <v>-12.882569999999999</v>
      </c>
      <c r="IF43" s="17"/>
      <c r="IG43" s="17"/>
      <c r="IH43" s="17"/>
      <c r="II43" s="17">
        <v>0</v>
      </c>
      <c r="IJ43" s="17"/>
      <c r="IK43" s="17"/>
      <c r="IL43" s="17"/>
      <c r="IM43" s="17">
        <v>0</v>
      </c>
      <c r="IN43" s="17">
        <v>46.5</v>
      </c>
      <c r="IO43" s="17">
        <v>48.181449999999998</v>
      </c>
      <c r="IP43" s="17">
        <v>48.181449999999998</v>
      </c>
      <c r="IQ43" s="17">
        <v>-1.6814499999999999</v>
      </c>
      <c r="IR43" s="17"/>
      <c r="IS43" s="17"/>
      <c r="IT43" s="17"/>
      <c r="IU43" s="17">
        <v>0</v>
      </c>
      <c r="IV43" s="17"/>
      <c r="IW43" s="17"/>
      <c r="IX43" s="17"/>
      <c r="IY43" s="17">
        <v>0</v>
      </c>
      <c r="IZ43" s="17"/>
      <c r="JA43" s="17"/>
      <c r="JB43" s="17"/>
      <c r="JC43" s="17">
        <v>0</v>
      </c>
      <c r="JD43" s="17">
        <v>65.7</v>
      </c>
      <c r="JE43" s="17">
        <v>59.731140000000003</v>
      </c>
      <c r="JF43" s="17">
        <v>77.522239999999996</v>
      </c>
      <c r="JG43" s="17">
        <v>-11.822240000000001</v>
      </c>
      <c r="JH43" s="17">
        <v>177.4</v>
      </c>
      <c r="JI43" s="17">
        <v>185.29459</v>
      </c>
      <c r="JJ43" s="17">
        <v>185.29459</v>
      </c>
      <c r="JK43" s="17">
        <v>-7.89459</v>
      </c>
      <c r="JL43" s="17">
        <v>174.9</v>
      </c>
      <c r="JM43" s="17">
        <v>185.29459</v>
      </c>
      <c r="JN43" s="17">
        <v>185.29459</v>
      </c>
      <c r="JO43" s="17">
        <v>-10.394590000000001</v>
      </c>
      <c r="JP43" s="17">
        <v>208.6</v>
      </c>
      <c r="JQ43" s="17">
        <v>185.29459</v>
      </c>
      <c r="JR43" s="17">
        <v>185.29459</v>
      </c>
      <c r="JS43" s="17">
        <v>23.305409999999998</v>
      </c>
      <c r="JT43" s="17">
        <v>272</v>
      </c>
      <c r="JU43" s="17">
        <v>278.77654000000001</v>
      </c>
      <c r="JV43" s="17">
        <v>278.77654000000001</v>
      </c>
      <c r="JW43" s="17">
        <v>-6.7765399999999998</v>
      </c>
      <c r="JX43" s="17"/>
      <c r="JY43" s="17"/>
      <c r="JZ43" s="17">
        <v>74.215509999999995</v>
      </c>
      <c r="KA43" s="17">
        <v>-74.215509999999995</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0.4</v>
      </c>
      <c r="LE43" s="17">
        <v>0.63188999999999995</v>
      </c>
      <c r="LF43" s="17">
        <v>0.63188999999999995</v>
      </c>
      <c r="LG43" s="17">
        <v>-0.23189000000000001</v>
      </c>
      <c r="LH43" s="17">
        <v>164.9</v>
      </c>
      <c r="LI43" s="17">
        <v>161.19327000000001</v>
      </c>
      <c r="LJ43" s="17">
        <v>146.18674999999999</v>
      </c>
      <c r="LK43" s="17">
        <v>18.713249999999999</v>
      </c>
      <c r="LL43" s="17">
        <v>90</v>
      </c>
      <c r="LM43" s="17">
        <v>76.575199999999995</v>
      </c>
      <c r="LN43" s="17">
        <v>87.705500000000001</v>
      </c>
      <c r="LO43" s="17">
        <v>2.2945000000000002</v>
      </c>
      <c r="LP43" s="17">
        <v>62</v>
      </c>
      <c r="LQ43" s="17">
        <v>67.133979999999994</v>
      </c>
      <c r="LR43" s="17">
        <v>67.133979999999994</v>
      </c>
      <c r="LS43" s="17">
        <v>-5.1339800000000002</v>
      </c>
      <c r="LT43" s="17">
        <v>68.8</v>
      </c>
      <c r="LU43" s="17">
        <v>68.004949999999994</v>
      </c>
      <c r="LV43" s="17">
        <v>72.373890000000003</v>
      </c>
      <c r="LW43" s="17">
        <v>-3.57389</v>
      </c>
      <c r="LX43" s="17">
        <v>30</v>
      </c>
      <c r="LY43" s="17">
        <v>29.951460000000001</v>
      </c>
      <c r="LZ43" s="17">
        <v>29.951460000000001</v>
      </c>
      <c r="MA43" s="17">
        <v>4.854E-2</v>
      </c>
      <c r="MB43" s="17"/>
      <c r="MC43" s="17"/>
      <c r="MD43" s="17"/>
      <c r="ME43" s="17">
        <v>0</v>
      </c>
      <c r="MF43" s="17"/>
      <c r="MG43" s="17"/>
      <c r="MH43" s="17"/>
      <c r="MI43" s="17">
        <v>0</v>
      </c>
      <c r="MJ43" s="17"/>
      <c r="MK43" s="17"/>
      <c r="ML43" s="17"/>
      <c r="MM43" s="17">
        <v>0</v>
      </c>
      <c r="MN43" s="17">
        <v>146.30000000000001</v>
      </c>
      <c r="MO43" s="17">
        <v>159.10807</v>
      </c>
      <c r="MP43" s="17">
        <v>159.10807</v>
      </c>
      <c r="MQ43" s="17">
        <v>-12.808070000000001</v>
      </c>
      <c r="MR43" s="17">
        <v>148.30000000000001</v>
      </c>
      <c r="MS43" s="17">
        <v>159.10807</v>
      </c>
      <c r="MT43" s="17">
        <v>159.10807</v>
      </c>
      <c r="MU43" s="17">
        <v>-10.808070000000001</v>
      </c>
      <c r="MV43" s="17">
        <v>148.9</v>
      </c>
      <c r="MW43" s="17">
        <v>159.58587</v>
      </c>
      <c r="MX43" s="17">
        <v>159.58587</v>
      </c>
      <c r="MY43" s="17">
        <v>-10.68587</v>
      </c>
      <c r="MZ43" s="17">
        <v>102.6</v>
      </c>
      <c r="NA43" s="17">
        <v>185.62738999999999</v>
      </c>
      <c r="NB43" s="17"/>
      <c r="NC43" s="17">
        <v>102.6</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0.11799999999999999</v>
      </c>
      <c r="OE43" s="17">
        <v>-0.11799999999999999</v>
      </c>
      <c r="OF43" s="17">
        <v>98.3</v>
      </c>
      <c r="OG43" s="17">
        <v>98.662099999999995</v>
      </c>
      <c r="OH43" s="17">
        <v>107.79</v>
      </c>
      <c r="OI43" s="17">
        <v>-9.49</v>
      </c>
      <c r="OJ43" s="17">
        <v>1.3</v>
      </c>
      <c r="OK43" s="17"/>
      <c r="OL43" s="17">
        <v>0.35099999999999998</v>
      </c>
      <c r="OM43" s="17">
        <v>0.94899999999999995</v>
      </c>
      <c r="ON43" s="17">
        <v>16.3</v>
      </c>
      <c r="OO43" s="17">
        <v>16.37</v>
      </c>
      <c r="OP43" s="17">
        <v>16.37</v>
      </c>
      <c r="OQ43" s="17">
        <v>-7.0000000000000007E-2</v>
      </c>
      <c r="OR43" s="17">
        <v>0</v>
      </c>
      <c r="OS43" s="17"/>
      <c r="OT43" s="17"/>
      <c r="OU43" s="17">
        <v>0</v>
      </c>
      <c r="OV43" s="17">
        <v>5.0999999999999996</v>
      </c>
      <c r="OW43" s="17">
        <v>5.0999999999999996</v>
      </c>
      <c r="OX43" s="17">
        <v>5.0999999999999996</v>
      </c>
      <c r="OY43" s="17">
        <v>0</v>
      </c>
      <c r="OZ43" s="17">
        <v>5</v>
      </c>
      <c r="PA43" s="17">
        <v>5</v>
      </c>
      <c r="PB43" s="17">
        <v>5</v>
      </c>
      <c r="PC43" s="17">
        <v>0</v>
      </c>
      <c r="PD43" s="17">
        <v>9.9</v>
      </c>
      <c r="PE43" s="17">
        <v>9</v>
      </c>
      <c r="PF43" s="17">
        <v>9</v>
      </c>
      <c r="PG43" s="17">
        <v>0.9</v>
      </c>
      <c r="PH43" s="17">
        <v>1.1000000000000001</v>
      </c>
      <c r="PI43" s="17">
        <v>2.6689699999999998</v>
      </c>
      <c r="PJ43" s="17">
        <v>1.4600200000000001</v>
      </c>
      <c r="PK43" s="17">
        <v>-0.36002000000000001</v>
      </c>
      <c r="PL43" s="17">
        <v>0.5</v>
      </c>
      <c r="PM43" s="17">
        <v>1</v>
      </c>
      <c r="PN43" s="17">
        <v>1</v>
      </c>
      <c r="PO43" s="17">
        <v>-0.5</v>
      </c>
      <c r="PP43" s="17">
        <v>1.8</v>
      </c>
      <c r="PQ43" s="17">
        <v>1.83</v>
      </c>
      <c r="PR43" s="17">
        <v>1.83</v>
      </c>
      <c r="PS43" s="17">
        <v>-0.03</v>
      </c>
      <c r="PT43" s="17">
        <v>4.7</v>
      </c>
      <c r="PU43" s="17">
        <v>4.3499999999999996</v>
      </c>
      <c r="PV43" s="17">
        <v>4.3499999999999996</v>
      </c>
      <c r="PW43" s="17">
        <v>0.35</v>
      </c>
      <c r="PX43" s="17">
        <v>16.100000000000001</v>
      </c>
      <c r="PY43" s="17">
        <v>14.56311</v>
      </c>
      <c r="PZ43" s="17">
        <v>14.56311</v>
      </c>
      <c r="QA43" s="17">
        <v>1.5368900000000001</v>
      </c>
      <c r="QB43" s="17">
        <v>3.9</v>
      </c>
      <c r="QC43" s="17">
        <v>5</v>
      </c>
      <c r="QD43" s="17">
        <v>5</v>
      </c>
      <c r="QE43" s="17">
        <v>-1.1000000000000001</v>
      </c>
      <c r="QF43" s="17">
        <v>3.2</v>
      </c>
      <c r="QG43" s="17">
        <v>3.1</v>
      </c>
      <c r="QH43" s="17">
        <v>3.1</v>
      </c>
      <c r="QI43" s="17">
        <v>0.1</v>
      </c>
      <c r="QJ43" s="17">
        <v>1.9</v>
      </c>
      <c r="QK43" s="17">
        <v>3.4</v>
      </c>
      <c r="QL43" s="17">
        <v>3.4</v>
      </c>
      <c r="QM43" s="17">
        <v>-1.5</v>
      </c>
      <c r="QN43" s="17">
        <v>18.2</v>
      </c>
      <c r="QO43" s="17">
        <v>16.990290000000002</v>
      </c>
      <c r="QP43" s="17">
        <v>16.990290000000002</v>
      </c>
      <c r="QQ43" s="17">
        <v>1.2097100000000001</v>
      </c>
      <c r="QR43" s="17">
        <v>0</v>
      </c>
      <c r="QS43" s="17"/>
      <c r="QT43" s="17"/>
      <c r="QU43" s="17">
        <v>0</v>
      </c>
      <c r="QV43" s="17">
        <v>0</v>
      </c>
      <c r="QW43" s="17"/>
      <c r="QX43" s="17">
        <v>0.47699999999999998</v>
      </c>
      <c r="QY43" s="17">
        <v>-0.47699999999999998</v>
      </c>
      <c r="QZ43" s="17">
        <v>23.4</v>
      </c>
      <c r="RA43" s="17">
        <v>23.878699999999998</v>
      </c>
      <c r="RB43" s="17">
        <v>24.373999999999999</v>
      </c>
      <c r="RC43" s="17">
        <v>-0.97399999999999998</v>
      </c>
      <c r="RD43" s="17">
        <v>83.8</v>
      </c>
      <c r="RE43" s="17">
        <v>71.300569999999993</v>
      </c>
      <c r="RF43" s="17">
        <v>77.14</v>
      </c>
      <c r="RG43" s="17">
        <v>6.66</v>
      </c>
      <c r="RH43" s="17">
        <v>4.4000000000000004</v>
      </c>
      <c r="RI43" s="17">
        <v>4.2</v>
      </c>
      <c r="RJ43" s="17">
        <v>4.2</v>
      </c>
      <c r="RK43" s="17">
        <v>0.2</v>
      </c>
      <c r="RL43" s="17">
        <v>1.2</v>
      </c>
      <c r="RM43" s="17">
        <v>1.2</v>
      </c>
      <c r="RN43" s="17">
        <v>1.2</v>
      </c>
      <c r="RO43" s="17">
        <v>0</v>
      </c>
      <c r="RP43" s="17">
        <v>1.2</v>
      </c>
      <c r="RQ43" s="17">
        <v>1.2</v>
      </c>
      <c r="RR43" s="17">
        <v>1.2</v>
      </c>
      <c r="RS43" s="17">
        <v>0</v>
      </c>
      <c r="RT43" s="17">
        <v>3</v>
      </c>
      <c r="RU43" s="17">
        <v>2.8</v>
      </c>
      <c r="RV43" s="17">
        <v>2.8</v>
      </c>
      <c r="RW43" s="17">
        <v>0.2</v>
      </c>
      <c r="RX43" s="17">
        <v>0</v>
      </c>
      <c r="RY43" s="17"/>
      <c r="RZ43" s="17"/>
      <c r="SA43" s="17">
        <v>0</v>
      </c>
      <c r="SB43" s="17">
        <v>2.6</v>
      </c>
      <c r="SC43" s="17">
        <v>2.46</v>
      </c>
      <c r="SD43" s="17">
        <v>2.46</v>
      </c>
      <c r="SE43" s="17">
        <v>0.14000000000000001</v>
      </c>
      <c r="SF43" s="17">
        <v>18.100000000000001</v>
      </c>
      <c r="SG43" s="17">
        <v>19.772790000000001</v>
      </c>
      <c r="SH43" s="17">
        <v>19.772780000000001</v>
      </c>
      <c r="SI43" s="17">
        <v>-1.6727799999999999</v>
      </c>
      <c r="SJ43" s="17">
        <v>1.1000000000000001</v>
      </c>
      <c r="SK43" s="17">
        <v>1.1599999999999999</v>
      </c>
      <c r="SL43" s="17">
        <v>1.1599999999999999</v>
      </c>
      <c r="SM43" s="17">
        <v>-0.06</v>
      </c>
      <c r="SN43" s="17">
        <v>0</v>
      </c>
      <c r="SO43" s="17">
        <v>0.4</v>
      </c>
      <c r="SP43" s="17">
        <v>0.4</v>
      </c>
      <c r="SQ43" s="17">
        <v>-0.4</v>
      </c>
      <c r="SR43" s="17">
        <v>5.6</v>
      </c>
      <c r="SS43" s="17">
        <v>3.9</v>
      </c>
      <c r="ST43" s="17">
        <v>3.9</v>
      </c>
      <c r="SU43" s="17">
        <v>1.7</v>
      </c>
      <c r="SV43" s="17">
        <v>2.6</v>
      </c>
      <c r="SW43" s="17">
        <v>3</v>
      </c>
      <c r="SX43" s="17">
        <v>3</v>
      </c>
      <c r="SY43" s="17">
        <v>-0.4</v>
      </c>
      <c r="SZ43" s="17">
        <v>3.7</v>
      </c>
      <c r="TA43" s="17">
        <v>3.2</v>
      </c>
      <c r="TB43" s="17">
        <v>3.2</v>
      </c>
      <c r="TC43" s="17">
        <v>0.5</v>
      </c>
      <c r="TD43" s="17">
        <v>4.8</v>
      </c>
      <c r="TE43" s="17">
        <v>4.5</v>
      </c>
      <c r="TF43" s="17">
        <v>4.5</v>
      </c>
      <c r="TG43" s="17">
        <v>0.3</v>
      </c>
      <c r="TH43" s="17">
        <v>10</v>
      </c>
      <c r="TI43" s="17">
        <v>10</v>
      </c>
      <c r="TJ43" s="17">
        <v>10</v>
      </c>
      <c r="TK43" s="17">
        <v>0</v>
      </c>
      <c r="TL43" s="17">
        <v>25.9</v>
      </c>
      <c r="TM43" s="17">
        <v>24.015000000000001</v>
      </c>
      <c r="TN43" s="17">
        <v>24.015000000000001</v>
      </c>
      <c r="TO43" s="17">
        <v>1.885</v>
      </c>
      <c r="TP43" s="17">
        <v>71.5</v>
      </c>
      <c r="TQ43" s="17">
        <v>69.000439999999998</v>
      </c>
      <c r="TR43" s="17">
        <v>73.135999999999996</v>
      </c>
      <c r="TS43" s="17">
        <v>-1.6359999999999999</v>
      </c>
      <c r="TT43" s="17">
        <v>0.3</v>
      </c>
      <c r="TU43" s="17"/>
      <c r="TV43" s="17">
        <v>2.7E-2</v>
      </c>
      <c r="TW43" s="17">
        <v>0.27300000000000002</v>
      </c>
      <c r="TX43" s="17">
        <v>72.5</v>
      </c>
      <c r="TY43" s="17">
        <v>105.90949000000001</v>
      </c>
      <c r="TZ43" s="17">
        <v>67.596000000000004</v>
      </c>
      <c r="UA43" s="17">
        <v>4.9039999999999999</v>
      </c>
      <c r="UB43" s="17">
        <v>89.4</v>
      </c>
      <c r="UC43" s="17">
        <v>123.17007</v>
      </c>
      <c r="UD43" s="17">
        <v>84.384</v>
      </c>
      <c r="UE43" s="17">
        <v>5.016</v>
      </c>
      <c r="UF43" s="17">
        <v>14.8</v>
      </c>
      <c r="UG43" s="17">
        <v>8.18</v>
      </c>
      <c r="UH43" s="17">
        <v>8.18</v>
      </c>
      <c r="UI43" s="17">
        <v>6.62</v>
      </c>
      <c r="UJ43" s="17">
        <v>8.5</v>
      </c>
      <c r="UK43" s="17">
        <v>6.76</v>
      </c>
      <c r="UL43" s="17">
        <v>6.76</v>
      </c>
      <c r="UM43" s="17">
        <v>1.74</v>
      </c>
      <c r="UN43" s="17">
        <v>10.5</v>
      </c>
      <c r="UO43" s="17">
        <v>4</v>
      </c>
      <c r="UP43" s="17">
        <v>4</v>
      </c>
      <c r="UQ43" s="17">
        <v>6.5</v>
      </c>
      <c r="UR43" s="17">
        <v>2.5</v>
      </c>
      <c r="US43" s="17">
        <v>2</v>
      </c>
      <c r="UT43" s="17">
        <v>2</v>
      </c>
      <c r="UU43" s="17">
        <v>0.5</v>
      </c>
      <c r="UV43" s="17">
        <v>7.5</v>
      </c>
      <c r="UW43" s="17">
        <v>7.5</v>
      </c>
      <c r="UX43" s="17">
        <v>7.5</v>
      </c>
      <c r="UY43" s="17">
        <v>0</v>
      </c>
      <c r="UZ43" s="17">
        <v>8</v>
      </c>
      <c r="VA43" s="17">
        <v>8</v>
      </c>
      <c r="VB43" s="17">
        <v>3</v>
      </c>
      <c r="VC43" s="17">
        <v>5</v>
      </c>
      <c r="VD43" s="17">
        <v>8.5</v>
      </c>
      <c r="VE43" s="17">
        <v>8</v>
      </c>
      <c r="VF43" s="17">
        <v>3.4</v>
      </c>
      <c r="VG43" s="17">
        <v>5.0999999999999996</v>
      </c>
      <c r="VH43" s="17">
        <v>7</v>
      </c>
      <c r="VI43" s="17">
        <v>8</v>
      </c>
      <c r="VJ43" s="17">
        <v>3.5</v>
      </c>
      <c r="VK43" s="17">
        <v>3.5</v>
      </c>
      <c r="VL43" s="17">
        <v>14.7</v>
      </c>
      <c r="VM43" s="17">
        <v>13.816000000000001</v>
      </c>
      <c r="VN43" s="17">
        <v>13.816000000000001</v>
      </c>
      <c r="VO43" s="17">
        <v>0.88400000000000001</v>
      </c>
      <c r="VP43" s="17">
        <v>6.3</v>
      </c>
      <c r="VQ43" s="17"/>
      <c r="VR43" s="17">
        <v>43.427999999999997</v>
      </c>
      <c r="VS43" s="17">
        <v>-37.128</v>
      </c>
      <c r="VT43" s="17">
        <v>0.5</v>
      </c>
      <c r="VU43" s="17"/>
      <c r="VV43" s="17">
        <v>0.64700000000000002</v>
      </c>
      <c r="VW43" s="17">
        <v>-0.14699999999999999</v>
      </c>
      <c r="VX43" s="17">
        <v>0.6</v>
      </c>
      <c r="VY43" s="17"/>
      <c r="VZ43" s="17">
        <v>0.92100000000000004</v>
      </c>
      <c r="WA43" s="17">
        <v>-0.32100000000000001</v>
      </c>
      <c r="WB43" s="17">
        <v>0.6</v>
      </c>
      <c r="WC43" s="17">
        <v>0.6</v>
      </c>
      <c r="WD43" s="17">
        <v>0.6</v>
      </c>
      <c r="WE43" s="17">
        <v>0</v>
      </c>
      <c r="WF43" s="17">
        <v>129.5</v>
      </c>
      <c r="WG43" s="17">
        <v>13.24512</v>
      </c>
      <c r="WH43" s="17">
        <v>118</v>
      </c>
      <c r="WI43" s="17">
        <v>11.5</v>
      </c>
      <c r="WJ43" s="17">
        <v>141.80000000000001</v>
      </c>
      <c r="WK43" s="17">
        <v>14.30199</v>
      </c>
      <c r="WL43" s="17">
        <v>117</v>
      </c>
      <c r="WM43" s="17">
        <v>24.8</v>
      </c>
      <c r="WN43" s="17">
        <v>1.8</v>
      </c>
      <c r="WO43" s="17"/>
      <c r="WP43" s="17">
        <v>0.78100000000000003</v>
      </c>
      <c r="WQ43" s="17">
        <v>1.0189999999999999</v>
      </c>
      <c r="WR43" s="17">
        <v>0.7</v>
      </c>
      <c r="WS43" s="17"/>
      <c r="WT43" s="17"/>
      <c r="WU43" s="17">
        <v>0.7</v>
      </c>
      <c r="WV43" s="17">
        <v>7.5</v>
      </c>
      <c r="WW43" s="17">
        <v>7.6</v>
      </c>
      <c r="WX43" s="17">
        <v>7.6</v>
      </c>
      <c r="WY43" s="17">
        <v>-0.1</v>
      </c>
      <c r="WZ43" s="17">
        <v>18.3</v>
      </c>
      <c r="XA43" s="17">
        <v>18.4466</v>
      </c>
      <c r="XB43" s="17">
        <v>18.4466</v>
      </c>
      <c r="XC43" s="17">
        <v>-0.14660000000000001</v>
      </c>
      <c r="XD43" s="17">
        <v>9.5</v>
      </c>
      <c r="XE43" s="17">
        <v>10.8</v>
      </c>
      <c r="XF43" s="17">
        <v>10.8</v>
      </c>
      <c r="XG43" s="17">
        <v>-1.3</v>
      </c>
      <c r="XH43" s="17">
        <v>31.8</v>
      </c>
      <c r="XI43" s="17">
        <v>31.5</v>
      </c>
      <c r="XJ43" s="17">
        <v>31.5</v>
      </c>
      <c r="XK43" s="17">
        <v>0.3</v>
      </c>
      <c r="XL43" s="17">
        <v>26.9</v>
      </c>
      <c r="XM43" s="17">
        <v>31.5</v>
      </c>
      <c r="XN43" s="17">
        <v>31.5</v>
      </c>
      <c r="XO43" s="17">
        <v>-4.5999999999999996</v>
      </c>
      <c r="XP43" s="17">
        <v>14.9</v>
      </c>
      <c r="XQ43" s="17">
        <v>14</v>
      </c>
      <c r="XR43" s="17">
        <v>14</v>
      </c>
      <c r="XS43" s="17">
        <v>0.9</v>
      </c>
      <c r="XT43" s="17">
        <v>18.3</v>
      </c>
      <c r="XU43" s="17">
        <v>17</v>
      </c>
      <c r="XV43" s="17">
        <v>17</v>
      </c>
      <c r="XW43" s="17">
        <v>1.3</v>
      </c>
      <c r="XX43" s="17">
        <v>9.41</v>
      </c>
      <c r="XY43" s="17">
        <v>7.8</v>
      </c>
      <c r="XZ43" s="17">
        <v>7.8</v>
      </c>
      <c r="YA43" s="17">
        <v>1.61</v>
      </c>
      <c r="YB43" s="17">
        <v>6.49</v>
      </c>
      <c r="YC43" s="17">
        <v>7</v>
      </c>
      <c r="YD43" s="17">
        <v>11</v>
      </c>
      <c r="YE43" s="17">
        <v>-4.51</v>
      </c>
    </row>
    <row r="44" spans="1:655" ht="24" customHeight="1" x14ac:dyDescent="0.3">
      <c r="A44" s="1"/>
      <c r="B44" s="16" t="s">
        <v>27</v>
      </c>
      <c r="C44" s="16" t="s">
        <v>745</v>
      </c>
      <c r="D44" s="17">
        <v>99.3</v>
      </c>
      <c r="E44" s="17">
        <v>101.60194</v>
      </c>
      <c r="F44" s="17">
        <v>101.60194</v>
      </c>
      <c r="G44" s="17">
        <v>-2.3019400000000001</v>
      </c>
      <c r="H44" s="17">
        <v>633</v>
      </c>
      <c r="I44" s="17">
        <v>643.52629999999999</v>
      </c>
      <c r="J44" s="17">
        <v>643.52629999999999</v>
      </c>
      <c r="K44" s="17">
        <v>-10.526300000000001</v>
      </c>
      <c r="L44" s="17">
        <v>215.4</v>
      </c>
      <c r="M44" s="17">
        <v>209.35054</v>
      </c>
      <c r="N44" s="17">
        <v>209.35054</v>
      </c>
      <c r="O44" s="17">
        <v>6.0494599999999998</v>
      </c>
      <c r="P44" s="17"/>
      <c r="Q44" s="17"/>
      <c r="R44" s="17"/>
      <c r="S44" s="17">
        <v>0</v>
      </c>
      <c r="T44" s="17"/>
      <c r="U44" s="17"/>
      <c r="V44" s="17"/>
      <c r="W44" s="17">
        <v>0</v>
      </c>
      <c r="X44" s="17">
        <v>11.9</v>
      </c>
      <c r="Y44" s="17">
        <v>30.672820000000002</v>
      </c>
      <c r="Z44" s="17">
        <v>12.091139999999999</v>
      </c>
      <c r="AA44" s="17">
        <v>-0.19114</v>
      </c>
      <c r="AB44" s="17">
        <v>82</v>
      </c>
      <c r="AC44" s="17">
        <v>92.066800000000001</v>
      </c>
      <c r="AD44" s="17">
        <v>87.85</v>
      </c>
      <c r="AE44" s="17">
        <v>-5.85</v>
      </c>
      <c r="AF44" s="17"/>
      <c r="AG44" s="17"/>
      <c r="AH44" s="17"/>
      <c r="AI44" s="17">
        <v>0</v>
      </c>
      <c r="AJ44" s="17"/>
      <c r="AK44" s="17"/>
      <c r="AL44" s="17"/>
      <c r="AM44" s="17">
        <v>0</v>
      </c>
      <c r="AN44" s="17">
        <v>178.9</v>
      </c>
      <c r="AO44" s="17">
        <v>196.22801999999999</v>
      </c>
      <c r="AP44" s="17">
        <v>196.22801999999999</v>
      </c>
      <c r="AQ44" s="17">
        <v>-17.328019999999999</v>
      </c>
      <c r="AR44" s="17">
        <v>178.1</v>
      </c>
      <c r="AS44" s="17">
        <v>196.22801999999999</v>
      </c>
      <c r="AT44" s="17">
        <v>196.22801999999999</v>
      </c>
      <c r="AU44" s="17">
        <v>-18.128019999999999</v>
      </c>
      <c r="AV44" s="17">
        <v>178.1</v>
      </c>
      <c r="AW44" s="17">
        <v>196.22801999999999</v>
      </c>
      <c r="AX44" s="17">
        <v>196.22801999999999</v>
      </c>
      <c r="AY44" s="17">
        <v>-18.128019999999999</v>
      </c>
      <c r="AZ44" s="17">
        <v>262.8</v>
      </c>
      <c r="BA44" s="17">
        <v>295.22593999999998</v>
      </c>
      <c r="BB44" s="17">
        <v>295.22593999999998</v>
      </c>
      <c r="BC44" s="17">
        <v>-32.425939999999997</v>
      </c>
      <c r="BD44" s="17">
        <v>215.5</v>
      </c>
      <c r="BE44" s="17">
        <v>208.07390000000001</v>
      </c>
      <c r="BF44" s="17">
        <v>208.07390000000001</v>
      </c>
      <c r="BG44" s="17">
        <v>7.4260999999999999</v>
      </c>
      <c r="BH44" s="17">
        <v>111</v>
      </c>
      <c r="BI44" s="17">
        <v>104.34936999999999</v>
      </c>
      <c r="BJ44" s="17">
        <v>104.34936999999999</v>
      </c>
      <c r="BK44" s="17">
        <v>6.6506299999999996</v>
      </c>
      <c r="BL44" s="17">
        <v>376.2</v>
      </c>
      <c r="BM44" s="17">
        <v>381.30583000000001</v>
      </c>
      <c r="BN44" s="17">
        <v>381.30581000000001</v>
      </c>
      <c r="BO44" s="17">
        <v>-5.10581</v>
      </c>
      <c r="BP44" s="17">
        <v>3</v>
      </c>
      <c r="BQ44" s="17">
        <v>4.4318400000000002</v>
      </c>
      <c r="BR44" s="17">
        <v>4.4318400000000002</v>
      </c>
      <c r="BS44" s="17">
        <v>-1.43184</v>
      </c>
      <c r="BT44" s="17"/>
      <c r="BU44" s="17"/>
      <c r="BV44" s="17"/>
      <c r="BW44" s="17">
        <v>0</v>
      </c>
      <c r="BX44" s="17"/>
      <c r="BY44" s="17"/>
      <c r="BZ44" s="17"/>
      <c r="CA44" s="17">
        <v>0</v>
      </c>
      <c r="CB44" s="17"/>
      <c r="CC44" s="17"/>
      <c r="CD44" s="17"/>
      <c r="CE44" s="17">
        <v>0</v>
      </c>
      <c r="CF44" s="17"/>
      <c r="CG44" s="17"/>
      <c r="CH44" s="17"/>
      <c r="CI44" s="17">
        <v>0</v>
      </c>
      <c r="CJ44" s="17">
        <v>130</v>
      </c>
      <c r="CK44" s="17">
        <v>118.74925</v>
      </c>
      <c r="CL44" s="17">
        <v>118.74925</v>
      </c>
      <c r="CM44" s="17">
        <v>11.25075</v>
      </c>
      <c r="CN44" s="17">
        <v>6.2</v>
      </c>
      <c r="CO44" s="17">
        <v>5.1333399999999996</v>
      </c>
      <c r="CP44" s="17">
        <v>5.1333399999999996</v>
      </c>
      <c r="CQ44" s="17">
        <v>1.0666599999999999</v>
      </c>
      <c r="CR44" s="17">
        <v>3.5</v>
      </c>
      <c r="CS44" s="17">
        <v>2.8177599999999998</v>
      </c>
      <c r="CT44" s="17">
        <v>2.8177599999999998</v>
      </c>
      <c r="CU44" s="17">
        <v>0.68223999999999996</v>
      </c>
      <c r="CV44" s="17">
        <v>0</v>
      </c>
      <c r="CW44" s="17">
        <v>22.389009999999999</v>
      </c>
      <c r="CX44" s="17">
        <v>22.389009999999999</v>
      </c>
      <c r="CY44" s="17">
        <v>-22.389009999999999</v>
      </c>
      <c r="CZ44" s="17">
        <v>6.9</v>
      </c>
      <c r="DA44" s="17">
        <v>6.8787000000000003</v>
      </c>
      <c r="DB44" s="17">
        <v>6.8787000000000003</v>
      </c>
      <c r="DC44" s="17">
        <v>2.1299999999999999E-2</v>
      </c>
      <c r="DD44" s="17">
        <v>14.5</v>
      </c>
      <c r="DE44" s="17">
        <v>14.919420000000001</v>
      </c>
      <c r="DF44" s="17">
        <v>14.919420000000001</v>
      </c>
      <c r="DG44" s="17">
        <v>-0.41942000000000002</v>
      </c>
      <c r="DH44" s="17">
        <v>90.2</v>
      </c>
      <c r="DI44" s="17">
        <v>95.606780000000001</v>
      </c>
      <c r="DJ44" s="17">
        <v>81.70899</v>
      </c>
      <c r="DK44" s="17">
        <v>8.4910099999999993</v>
      </c>
      <c r="DL44" s="17"/>
      <c r="DM44" s="17"/>
      <c r="DN44" s="17"/>
      <c r="DO44" s="17">
        <v>0</v>
      </c>
      <c r="DP44" s="17"/>
      <c r="DQ44" s="17"/>
      <c r="DR44" s="17"/>
      <c r="DS44" s="17">
        <v>0</v>
      </c>
      <c r="DT44" s="17"/>
      <c r="DU44" s="17"/>
      <c r="DV44" s="17"/>
      <c r="DW44" s="17">
        <v>0</v>
      </c>
      <c r="DX44" s="17"/>
      <c r="DY44" s="17"/>
      <c r="DZ44" s="17"/>
      <c r="EA44" s="17">
        <v>0</v>
      </c>
      <c r="EB44" s="17">
        <v>83.7</v>
      </c>
      <c r="EC44" s="17">
        <v>72.406139999999994</v>
      </c>
      <c r="ED44" s="17">
        <v>103.92479</v>
      </c>
      <c r="EE44" s="17">
        <v>-20.224789999999999</v>
      </c>
      <c r="EF44" s="17">
        <v>121.6</v>
      </c>
      <c r="EG44" s="17">
        <v>151.50618</v>
      </c>
      <c r="EH44" s="17">
        <v>181.38002</v>
      </c>
      <c r="EI44" s="17">
        <v>-59.78002</v>
      </c>
      <c r="EJ44" s="17"/>
      <c r="EK44" s="17"/>
      <c r="EL44" s="17"/>
      <c r="EM44" s="17">
        <v>0</v>
      </c>
      <c r="EN44" s="17"/>
      <c r="EO44" s="17"/>
      <c r="EP44" s="17"/>
      <c r="EQ44" s="17">
        <v>0</v>
      </c>
      <c r="ER44" s="17"/>
      <c r="ES44" s="17"/>
      <c r="ET44" s="17"/>
      <c r="EU44" s="17">
        <v>0</v>
      </c>
      <c r="EV44" s="17">
        <v>6.5</v>
      </c>
      <c r="EW44" s="17">
        <v>6.39</v>
      </c>
      <c r="EX44" s="17">
        <v>6.39</v>
      </c>
      <c r="EY44" s="17">
        <v>0.11</v>
      </c>
      <c r="EZ44" s="17">
        <v>149.80000000000001</v>
      </c>
      <c r="FA44" s="17">
        <v>150.51545999999999</v>
      </c>
      <c r="FB44" s="17">
        <v>157.13981000000001</v>
      </c>
      <c r="FC44" s="17">
        <v>-7.3398099999999999</v>
      </c>
      <c r="FD44" s="17">
        <v>31</v>
      </c>
      <c r="FE44" s="17">
        <v>30.59984</v>
      </c>
      <c r="FF44" s="17">
        <v>30.59984</v>
      </c>
      <c r="FG44" s="17">
        <v>0.40016000000000002</v>
      </c>
      <c r="FH44" s="17">
        <v>119.3</v>
      </c>
      <c r="FI44" s="17">
        <v>45</v>
      </c>
      <c r="FJ44" s="17">
        <v>48.543869999999998</v>
      </c>
      <c r="FK44" s="17">
        <v>70.756129999999999</v>
      </c>
      <c r="FL44" s="17">
        <v>18.3</v>
      </c>
      <c r="FM44" s="17">
        <v>15.082800000000001</v>
      </c>
      <c r="FN44" s="17">
        <v>15.082800000000001</v>
      </c>
      <c r="FO44" s="17">
        <v>3.2172000000000001</v>
      </c>
      <c r="FP44" s="17">
        <v>18.600000000000001</v>
      </c>
      <c r="FQ44" s="17">
        <v>18.088999999999999</v>
      </c>
      <c r="FR44" s="17">
        <v>17.562139999999999</v>
      </c>
      <c r="FS44" s="17">
        <v>1.03786</v>
      </c>
      <c r="FT44" s="17">
        <v>11.4</v>
      </c>
      <c r="FU44" s="17">
        <v>10.67961</v>
      </c>
      <c r="FV44" s="17">
        <v>10.67961</v>
      </c>
      <c r="FW44" s="17">
        <v>0.72038999999999997</v>
      </c>
      <c r="FX44" s="17">
        <v>68.400000000000006</v>
      </c>
      <c r="FY44" s="17">
        <v>64.889049999999997</v>
      </c>
      <c r="FZ44" s="17">
        <v>64.889049999999997</v>
      </c>
      <c r="GA44" s="17">
        <v>3.5109499999999998</v>
      </c>
      <c r="GB44" s="17">
        <v>120</v>
      </c>
      <c r="GC44" s="17">
        <v>184.91498000000001</v>
      </c>
      <c r="GD44" s="17">
        <v>184.91498000000001</v>
      </c>
      <c r="GE44" s="17">
        <v>-64.91498</v>
      </c>
      <c r="GF44" s="17">
        <v>120.8</v>
      </c>
      <c r="GG44" s="17">
        <v>184.91498000000001</v>
      </c>
      <c r="GH44" s="17">
        <v>184.91498000000001</v>
      </c>
      <c r="GI44" s="17">
        <v>-64.114980000000003</v>
      </c>
      <c r="GJ44" s="17">
        <v>153.30000000000001</v>
      </c>
      <c r="GK44" s="17">
        <v>185.47028</v>
      </c>
      <c r="GL44" s="17">
        <v>185.47028</v>
      </c>
      <c r="GM44" s="17">
        <v>-32.170279999999998</v>
      </c>
      <c r="GN44" s="17">
        <v>81.900000000000006</v>
      </c>
      <c r="GO44" s="17">
        <v>77.051230000000004</v>
      </c>
      <c r="GP44" s="17">
        <v>88.410179999999997</v>
      </c>
      <c r="GQ44" s="17">
        <v>-6.5101800000000001</v>
      </c>
      <c r="GR44" s="17">
        <v>6.7</v>
      </c>
      <c r="GS44" s="17"/>
      <c r="GT44" s="17"/>
      <c r="GU44" s="17">
        <v>6.7</v>
      </c>
      <c r="GV44" s="17">
        <v>8.6999999999999993</v>
      </c>
      <c r="GW44" s="17">
        <v>6.8964100000000004</v>
      </c>
      <c r="GX44" s="17">
        <v>6.8964100000000004</v>
      </c>
      <c r="GY44" s="17">
        <v>1.80359</v>
      </c>
      <c r="GZ44" s="17">
        <v>15.3</v>
      </c>
      <c r="HA44" s="17">
        <v>16</v>
      </c>
      <c r="HB44" s="17">
        <v>12.266719999999999</v>
      </c>
      <c r="HC44" s="17">
        <v>3.03328</v>
      </c>
      <c r="HD44" s="17">
        <v>25.4</v>
      </c>
      <c r="HE44" s="17">
        <v>30.81456</v>
      </c>
      <c r="HF44" s="17">
        <v>30.81456</v>
      </c>
      <c r="HG44" s="17">
        <v>-5.4145599999999998</v>
      </c>
      <c r="HH44" s="17">
        <v>2</v>
      </c>
      <c r="HI44" s="17">
        <v>1.97359</v>
      </c>
      <c r="HJ44" s="17">
        <v>1.97359</v>
      </c>
      <c r="HK44" s="17">
        <v>2.6409999999999999E-2</v>
      </c>
      <c r="HL44" s="17">
        <v>12.9</v>
      </c>
      <c r="HM44" s="17">
        <v>15.580909999999999</v>
      </c>
      <c r="HN44" s="17">
        <v>15.580909999999999</v>
      </c>
      <c r="HO44" s="17">
        <v>-2.6809099999999999</v>
      </c>
      <c r="HP44" s="17">
        <v>87.5</v>
      </c>
      <c r="HQ44" s="17">
        <v>85</v>
      </c>
      <c r="HR44" s="17">
        <v>26.944379999999999</v>
      </c>
      <c r="HS44" s="17">
        <v>60.555619999999998</v>
      </c>
      <c r="HT44" s="17"/>
      <c r="HU44" s="17"/>
      <c r="HV44" s="17"/>
      <c r="HW44" s="17">
        <v>0</v>
      </c>
      <c r="HX44" s="17"/>
      <c r="HY44" s="17"/>
      <c r="HZ44" s="17"/>
      <c r="IA44" s="17">
        <v>0</v>
      </c>
      <c r="IB44" s="17">
        <v>72.5</v>
      </c>
      <c r="IC44" s="17">
        <v>85.482579999999999</v>
      </c>
      <c r="ID44" s="17">
        <v>85.482569999999996</v>
      </c>
      <c r="IE44" s="17">
        <v>-12.982570000000001</v>
      </c>
      <c r="IF44" s="17"/>
      <c r="IG44" s="17"/>
      <c r="IH44" s="17"/>
      <c r="II44" s="17">
        <v>0</v>
      </c>
      <c r="IJ44" s="17"/>
      <c r="IK44" s="17"/>
      <c r="IL44" s="17"/>
      <c r="IM44" s="17">
        <v>0</v>
      </c>
      <c r="IN44" s="17">
        <v>46.6</v>
      </c>
      <c r="IO44" s="17">
        <v>48.181449999999998</v>
      </c>
      <c r="IP44" s="17">
        <v>48.181449999999998</v>
      </c>
      <c r="IQ44" s="17">
        <v>-1.58145</v>
      </c>
      <c r="IR44" s="17"/>
      <c r="IS44" s="17"/>
      <c r="IT44" s="17"/>
      <c r="IU44" s="17">
        <v>0</v>
      </c>
      <c r="IV44" s="17"/>
      <c r="IW44" s="17"/>
      <c r="IX44" s="17"/>
      <c r="IY44" s="17">
        <v>0</v>
      </c>
      <c r="IZ44" s="17"/>
      <c r="JA44" s="17"/>
      <c r="JB44" s="17"/>
      <c r="JC44" s="17">
        <v>0</v>
      </c>
      <c r="JD44" s="17">
        <v>65.599999999999994</v>
      </c>
      <c r="JE44" s="17">
        <v>63.70138</v>
      </c>
      <c r="JF44" s="17">
        <v>77.522239999999996</v>
      </c>
      <c r="JG44" s="17">
        <v>-11.92224</v>
      </c>
      <c r="JH44" s="17">
        <v>176.9</v>
      </c>
      <c r="JI44" s="17">
        <v>185.31679</v>
      </c>
      <c r="JJ44" s="17">
        <v>185.31679</v>
      </c>
      <c r="JK44" s="17">
        <v>-8.4167900000000007</v>
      </c>
      <c r="JL44" s="17">
        <v>174.9</v>
      </c>
      <c r="JM44" s="17">
        <v>185.31679</v>
      </c>
      <c r="JN44" s="17">
        <v>185.31679</v>
      </c>
      <c r="JO44" s="17">
        <v>-10.416790000000001</v>
      </c>
      <c r="JP44" s="17">
        <v>210.2</v>
      </c>
      <c r="JQ44" s="17">
        <v>185.31679</v>
      </c>
      <c r="JR44" s="17">
        <v>185.31679</v>
      </c>
      <c r="JS44" s="17">
        <v>24.883209999999998</v>
      </c>
      <c r="JT44" s="17">
        <v>272.3</v>
      </c>
      <c r="JU44" s="17">
        <v>278.80993999999998</v>
      </c>
      <c r="JV44" s="17">
        <v>278.80993999999998</v>
      </c>
      <c r="JW44" s="17">
        <v>-6.5099400000000003</v>
      </c>
      <c r="JX44" s="17"/>
      <c r="JY44" s="17"/>
      <c r="JZ44" s="17">
        <v>74.215509999999995</v>
      </c>
      <c r="KA44" s="17">
        <v>-74.215509999999995</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0.3</v>
      </c>
      <c r="LE44" s="17">
        <v>0.63188999999999995</v>
      </c>
      <c r="LF44" s="17">
        <v>0.63188999999999995</v>
      </c>
      <c r="LG44" s="17">
        <v>-0.33189000000000002</v>
      </c>
      <c r="LH44" s="17">
        <v>123.8</v>
      </c>
      <c r="LI44" s="17">
        <v>161.19327000000001</v>
      </c>
      <c r="LJ44" s="17">
        <v>154.64054999999999</v>
      </c>
      <c r="LK44" s="17">
        <v>-30.84055</v>
      </c>
      <c r="LL44" s="17">
        <v>82.1</v>
      </c>
      <c r="LM44" s="17">
        <v>46.94341</v>
      </c>
      <c r="LN44" s="17">
        <v>92.37818</v>
      </c>
      <c r="LO44" s="17">
        <v>-10.278180000000001</v>
      </c>
      <c r="LP44" s="17">
        <v>61.9</v>
      </c>
      <c r="LQ44" s="17">
        <v>67.133979999999994</v>
      </c>
      <c r="LR44" s="17">
        <v>67.133979999999994</v>
      </c>
      <c r="LS44" s="17">
        <v>-5.2339799999999999</v>
      </c>
      <c r="LT44" s="17">
        <v>72.599999999999994</v>
      </c>
      <c r="LU44" s="17">
        <v>54.405720000000002</v>
      </c>
      <c r="LV44" s="17">
        <v>72.373890000000003</v>
      </c>
      <c r="LW44" s="17">
        <v>0.22611000000000001</v>
      </c>
      <c r="LX44" s="17">
        <v>29.6</v>
      </c>
      <c r="LY44" s="17">
        <v>29.951460000000001</v>
      </c>
      <c r="LZ44" s="17">
        <v>29.951460000000001</v>
      </c>
      <c r="MA44" s="17">
        <v>-0.35145999999999999</v>
      </c>
      <c r="MB44" s="17"/>
      <c r="MC44" s="17"/>
      <c r="MD44" s="17"/>
      <c r="ME44" s="17">
        <v>0</v>
      </c>
      <c r="MF44" s="17"/>
      <c r="MG44" s="17"/>
      <c r="MH44" s="17"/>
      <c r="MI44" s="17">
        <v>0</v>
      </c>
      <c r="MJ44" s="17"/>
      <c r="MK44" s="17"/>
      <c r="ML44" s="17"/>
      <c r="MM44" s="17">
        <v>0</v>
      </c>
      <c r="MN44" s="17">
        <v>146.69999999999999</v>
      </c>
      <c r="MO44" s="17">
        <v>159.10807</v>
      </c>
      <c r="MP44" s="17">
        <v>159.10807</v>
      </c>
      <c r="MQ44" s="17">
        <v>-12.40807</v>
      </c>
      <c r="MR44" s="17">
        <v>148.80000000000001</v>
      </c>
      <c r="MS44" s="17">
        <v>159.10807</v>
      </c>
      <c r="MT44" s="17">
        <v>159.10807</v>
      </c>
      <c r="MU44" s="17">
        <v>-10.308070000000001</v>
      </c>
      <c r="MV44" s="17">
        <v>149</v>
      </c>
      <c r="MW44" s="17">
        <v>159.58587</v>
      </c>
      <c r="MX44" s="17">
        <v>159.58587</v>
      </c>
      <c r="MY44" s="17">
        <v>-10.58587</v>
      </c>
      <c r="MZ44" s="17">
        <v>102.8</v>
      </c>
      <c r="NA44" s="17">
        <v>185.62738999999999</v>
      </c>
      <c r="NB44" s="17"/>
      <c r="NC44" s="17">
        <v>102.8</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5.7000000000000002E-2</v>
      </c>
      <c r="OE44" s="17">
        <v>-5.7000000000000002E-2</v>
      </c>
      <c r="OF44" s="17">
        <v>101.7</v>
      </c>
      <c r="OG44" s="17">
        <v>98.484989999999996</v>
      </c>
      <c r="OH44" s="17">
        <v>106.18</v>
      </c>
      <c r="OI44" s="17">
        <v>-4.4800000000000004</v>
      </c>
      <c r="OJ44" s="17">
        <v>0</v>
      </c>
      <c r="OK44" s="17"/>
      <c r="OL44" s="17"/>
      <c r="OM44" s="17">
        <v>0</v>
      </c>
      <c r="ON44" s="17">
        <v>17.100000000000001</v>
      </c>
      <c r="OO44" s="17">
        <v>16.292999999999999</v>
      </c>
      <c r="OP44" s="17">
        <v>16.292999999999999</v>
      </c>
      <c r="OQ44" s="17">
        <v>0.80700000000000005</v>
      </c>
      <c r="OR44" s="17">
        <v>0</v>
      </c>
      <c r="OS44" s="17"/>
      <c r="OT44" s="17"/>
      <c r="OU44" s="17">
        <v>0</v>
      </c>
      <c r="OV44" s="17">
        <v>5.0999999999999996</v>
      </c>
      <c r="OW44" s="17">
        <v>5.0999999999999996</v>
      </c>
      <c r="OX44" s="17">
        <v>5.0999999999999996</v>
      </c>
      <c r="OY44" s="17">
        <v>0</v>
      </c>
      <c r="OZ44" s="17">
        <v>4.9000000000000004</v>
      </c>
      <c r="PA44" s="17">
        <v>5</v>
      </c>
      <c r="PB44" s="17">
        <v>5</v>
      </c>
      <c r="PC44" s="17">
        <v>-0.1</v>
      </c>
      <c r="PD44" s="17">
        <v>9.9</v>
      </c>
      <c r="PE44" s="17">
        <v>9</v>
      </c>
      <c r="PF44" s="17">
        <v>9</v>
      </c>
      <c r="PG44" s="17">
        <v>0.9</v>
      </c>
      <c r="PH44" s="17">
        <v>1.1000000000000001</v>
      </c>
      <c r="PI44" s="17">
        <v>2.6689699999999998</v>
      </c>
      <c r="PJ44" s="17">
        <v>1.46001</v>
      </c>
      <c r="PK44" s="17">
        <v>-0.36001</v>
      </c>
      <c r="PL44" s="17">
        <v>0.7</v>
      </c>
      <c r="PM44" s="17">
        <v>1</v>
      </c>
      <c r="PN44" s="17">
        <v>1</v>
      </c>
      <c r="PO44" s="17">
        <v>-0.3</v>
      </c>
      <c r="PP44" s="17">
        <v>1.8</v>
      </c>
      <c r="PQ44" s="17">
        <v>1.83</v>
      </c>
      <c r="PR44" s="17">
        <v>1.83</v>
      </c>
      <c r="PS44" s="17">
        <v>-0.03</v>
      </c>
      <c r="PT44" s="17">
        <v>4.7</v>
      </c>
      <c r="PU44" s="17">
        <v>4.3499999999999996</v>
      </c>
      <c r="PV44" s="17">
        <v>4.3499999999999996</v>
      </c>
      <c r="PW44" s="17">
        <v>0.35</v>
      </c>
      <c r="PX44" s="17">
        <v>15.1</v>
      </c>
      <c r="PY44" s="17">
        <v>14.56311</v>
      </c>
      <c r="PZ44" s="17">
        <v>14.56311</v>
      </c>
      <c r="QA44" s="17">
        <v>0.53688999999999998</v>
      </c>
      <c r="QB44" s="17">
        <v>3.9</v>
      </c>
      <c r="QC44" s="17">
        <v>5</v>
      </c>
      <c r="QD44" s="17">
        <v>5</v>
      </c>
      <c r="QE44" s="17">
        <v>-1.1000000000000001</v>
      </c>
      <c r="QF44" s="17">
        <v>3.2</v>
      </c>
      <c r="QG44" s="17">
        <v>3.1</v>
      </c>
      <c r="QH44" s="17">
        <v>3.1</v>
      </c>
      <c r="QI44" s="17">
        <v>0.1</v>
      </c>
      <c r="QJ44" s="17">
        <v>2.7</v>
      </c>
      <c r="QK44" s="17">
        <v>3.4</v>
      </c>
      <c r="QL44" s="17">
        <v>3.4</v>
      </c>
      <c r="QM44" s="17">
        <v>-0.7</v>
      </c>
      <c r="QN44" s="17">
        <v>18.2</v>
      </c>
      <c r="QO44" s="17">
        <v>16.990290000000002</v>
      </c>
      <c r="QP44" s="17">
        <v>16.990290000000002</v>
      </c>
      <c r="QQ44" s="17">
        <v>1.2097100000000001</v>
      </c>
      <c r="QR44" s="17">
        <v>0</v>
      </c>
      <c r="QS44" s="17"/>
      <c r="QT44" s="17"/>
      <c r="QU44" s="17">
        <v>0</v>
      </c>
      <c r="QV44" s="17">
        <v>0</v>
      </c>
      <c r="QW44" s="17"/>
      <c r="QX44" s="17"/>
      <c r="QY44" s="17">
        <v>0</v>
      </c>
      <c r="QZ44" s="17">
        <v>24.5</v>
      </c>
      <c r="RA44" s="17">
        <v>23.882960000000001</v>
      </c>
      <c r="RB44" s="17">
        <v>24.462</v>
      </c>
      <c r="RC44" s="17">
        <v>3.7999999999999999E-2</v>
      </c>
      <c r="RD44" s="17">
        <v>85.1</v>
      </c>
      <c r="RE44" s="17">
        <v>70.101179999999999</v>
      </c>
      <c r="RF44" s="17">
        <v>76.8</v>
      </c>
      <c r="RG44" s="17">
        <v>8.3000000000000007</v>
      </c>
      <c r="RH44" s="17">
        <v>4.4000000000000004</v>
      </c>
      <c r="RI44" s="17">
        <v>4.2</v>
      </c>
      <c r="RJ44" s="17">
        <v>4.2</v>
      </c>
      <c r="RK44" s="17">
        <v>0.2</v>
      </c>
      <c r="RL44" s="17">
        <v>1.2</v>
      </c>
      <c r="RM44" s="17">
        <v>1.2</v>
      </c>
      <c r="RN44" s="17">
        <v>1.2</v>
      </c>
      <c r="RO44" s="17">
        <v>0</v>
      </c>
      <c r="RP44" s="17">
        <v>1.2</v>
      </c>
      <c r="RQ44" s="17">
        <v>1.2</v>
      </c>
      <c r="RR44" s="17">
        <v>1.2</v>
      </c>
      <c r="RS44" s="17">
        <v>0</v>
      </c>
      <c r="RT44" s="17">
        <v>3</v>
      </c>
      <c r="RU44" s="17">
        <v>2.8</v>
      </c>
      <c r="RV44" s="17">
        <v>2.8</v>
      </c>
      <c r="RW44" s="17">
        <v>0.2</v>
      </c>
      <c r="RX44" s="17">
        <v>0</v>
      </c>
      <c r="RY44" s="17"/>
      <c r="RZ44" s="17"/>
      <c r="SA44" s="17">
        <v>0</v>
      </c>
      <c r="SB44" s="17">
        <v>2.6</v>
      </c>
      <c r="SC44" s="17">
        <v>2.46</v>
      </c>
      <c r="SD44" s="17">
        <v>2.46</v>
      </c>
      <c r="SE44" s="17">
        <v>0.14000000000000001</v>
      </c>
      <c r="SF44" s="17">
        <v>18.100000000000001</v>
      </c>
      <c r="SG44" s="17">
        <v>19.772790000000001</v>
      </c>
      <c r="SH44" s="17">
        <v>19.772780000000001</v>
      </c>
      <c r="SI44" s="17">
        <v>-1.6727799999999999</v>
      </c>
      <c r="SJ44" s="17">
        <v>1.2</v>
      </c>
      <c r="SK44" s="17">
        <v>1.2</v>
      </c>
      <c r="SL44" s="17">
        <v>1.2</v>
      </c>
      <c r="SM44" s="17">
        <v>0</v>
      </c>
      <c r="SN44" s="17">
        <v>0</v>
      </c>
      <c r="SO44" s="17">
        <v>0.4</v>
      </c>
      <c r="SP44" s="17">
        <v>0.4</v>
      </c>
      <c r="SQ44" s="17">
        <v>-0.4</v>
      </c>
      <c r="SR44" s="17">
        <v>6.1</v>
      </c>
      <c r="SS44" s="17">
        <v>3.9</v>
      </c>
      <c r="ST44" s="17">
        <v>3.9</v>
      </c>
      <c r="SU44" s="17">
        <v>2.2000000000000002</v>
      </c>
      <c r="SV44" s="17">
        <v>2.6</v>
      </c>
      <c r="SW44" s="17">
        <v>3</v>
      </c>
      <c r="SX44" s="17">
        <v>3</v>
      </c>
      <c r="SY44" s="17">
        <v>-0.4</v>
      </c>
      <c r="SZ44" s="17">
        <v>3.8</v>
      </c>
      <c r="TA44" s="17">
        <v>3.2</v>
      </c>
      <c r="TB44" s="17">
        <v>3.2</v>
      </c>
      <c r="TC44" s="17">
        <v>0.6</v>
      </c>
      <c r="TD44" s="17">
        <v>4.9000000000000004</v>
      </c>
      <c r="TE44" s="17">
        <v>4.5</v>
      </c>
      <c r="TF44" s="17">
        <v>4.5</v>
      </c>
      <c r="TG44" s="17">
        <v>0.4</v>
      </c>
      <c r="TH44" s="17">
        <v>10</v>
      </c>
      <c r="TI44" s="17">
        <v>10</v>
      </c>
      <c r="TJ44" s="17">
        <v>10</v>
      </c>
      <c r="TK44" s="17">
        <v>0</v>
      </c>
      <c r="TL44" s="17">
        <v>24.4</v>
      </c>
      <c r="TM44" s="17">
        <v>23.731999999999999</v>
      </c>
      <c r="TN44" s="17">
        <v>23.731999999999999</v>
      </c>
      <c r="TO44" s="17">
        <v>0.66800000000000004</v>
      </c>
      <c r="TP44" s="17">
        <v>65.400000000000006</v>
      </c>
      <c r="TQ44" s="17">
        <v>66.837419999999995</v>
      </c>
      <c r="TR44" s="17">
        <v>72.519000000000005</v>
      </c>
      <c r="TS44" s="17">
        <v>-7.1189999999999998</v>
      </c>
      <c r="TT44" s="17">
        <v>0</v>
      </c>
      <c r="TU44" s="17"/>
      <c r="TV44" s="17"/>
      <c r="TW44" s="17">
        <v>0</v>
      </c>
      <c r="TX44" s="17">
        <v>70.8</v>
      </c>
      <c r="TY44" s="17">
        <v>104.85422</v>
      </c>
      <c r="TZ44" s="17">
        <v>68.445999999999998</v>
      </c>
      <c r="UA44" s="17">
        <v>2.3540000000000001</v>
      </c>
      <c r="UB44" s="17">
        <v>90.7</v>
      </c>
      <c r="UC44" s="17">
        <v>119.97875000000001</v>
      </c>
      <c r="UD44" s="17">
        <v>86.094999999999999</v>
      </c>
      <c r="UE44" s="17">
        <v>4.6050000000000004</v>
      </c>
      <c r="UF44" s="17">
        <v>12</v>
      </c>
      <c r="UG44" s="17">
        <v>7.431</v>
      </c>
      <c r="UH44" s="17">
        <v>7.431</v>
      </c>
      <c r="UI44" s="17">
        <v>4.569</v>
      </c>
      <c r="UJ44" s="17">
        <v>5.9</v>
      </c>
      <c r="UK44" s="17">
        <v>5.7939999999999996</v>
      </c>
      <c r="UL44" s="17">
        <v>5.7939999999999996</v>
      </c>
      <c r="UM44" s="17">
        <v>0.106</v>
      </c>
      <c r="UN44" s="17">
        <v>10.5</v>
      </c>
      <c r="UO44" s="17">
        <v>4</v>
      </c>
      <c r="UP44" s="17">
        <v>4</v>
      </c>
      <c r="UQ44" s="17">
        <v>6.5</v>
      </c>
      <c r="UR44" s="17">
        <v>2.5</v>
      </c>
      <c r="US44" s="17">
        <v>2</v>
      </c>
      <c r="UT44" s="17">
        <v>2</v>
      </c>
      <c r="UU44" s="17">
        <v>0.5</v>
      </c>
      <c r="UV44" s="17">
        <v>7.3</v>
      </c>
      <c r="UW44" s="17">
        <v>7.5</v>
      </c>
      <c r="UX44" s="17">
        <v>7.5</v>
      </c>
      <c r="UY44" s="17">
        <v>-0.2</v>
      </c>
      <c r="UZ44" s="17">
        <v>8</v>
      </c>
      <c r="VA44" s="17">
        <v>8</v>
      </c>
      <c r="VB44" s="17">
        <v>3</v>
      </c>
      <c r="VC44" s="17">
        <v>5</v>
      </c>
      <c r="VD44" s="17">
        <v>9</v>
      </c>
      <c r="VE44" s="17">
        <v>8</v>
      </c>
      <c r="VF44" s="17">
        <v>3.4</v>
      </c>
      <c r="VG44" s="17">
        <v>5.6</v>
      </c>
      <c r="VH44" s="17">
        <v>8</v>
      </c>
      <c r="VI44" s="17">
        <v>8</v>
      </c>
      <c r="VJ44" s="17">
        <v>3.5</v>
      </c>
      <c r="VK44" s="17">
        <v>4.5</v>
      </c>
      <c r="VL44" s="17">
        <v>15.4</v>
      </c>
      <c r="VM44" s="17">
        <v>13.744999999999999</v>
      </c>
      <c r="VN44" s="17">
        <v>13.744999999999999</v>
      </c>
      <c r="VO44" s="17">
        <v>1.655</v>
      </c>
      <c r="VP44" s="17">
        <v>0</v>
      </c>
      <c r="VQ44" s="17"/>
      <c r="VR44" s="17">
        <v>10.778</v>
      </c>
      <c r="VS44" s="17">
        <v>-10.778</v>
      </c>
      <c r="VT44" s="17">
        <v>0</v>
      </c>
      <c r="VU44" s="17"/>
      <c r="VV44" s="17"/>
      <c r="VW44" s="17">
        <v>0</v>
      </c>
      <c r="VX44" s="17">
        <v>0</v>
      </c>
      <c r="VY44" s="17"/>
      <c r="VZ44" s="17"/>
      <c r="WA44" s="17">
        <v>0</v>
      </c>
      <c r="WB44" s="17">
        <v>0.6</v>
      </c>
      <c r="WC44" s="17">
        <v>0.6</v>
      </c>
      <c r="WD44" s="17">
        <v>0.6</v>
      </c>
      <c r="WE44" s="17">
        <v>0</v>
      </c>
      <c r="WF44" s="17">
        <v>127.3</v>
      </c>
      <c r="WG44" s="17">
        <v>20.512039999999999</v>
      </c>
      <c r="WH44" s="17">
        <v>118</v>
      </c>
      <c r="WI44" s="17">
        <v>9.3000000000000007</v>
      </c>
      <c r="WJ44" s="17">
        <v>128.80000000000001</v>
      </c>
      <c r="WK44" s="17">
        <v>21.578150000000001</v>
      </c>
      <c r="WL44" s="17">
        <v>110</v>
      </c>
      <c r="WM44" s="17">
        <v>18.8</v>
      </c>
      <c r="WN44" s="17">
        <v>0</v>
      </c>
      <c r="WO44" s="17"/>
      <c r="WP44" s="17"/>
      <c r="WQ44" s="17">
        <v>0</v>
      </c>
      <c r="WR44" s="17">
        <v>0</v>
      </c>
      <c r="WS44" s="17"/>
      <c r="WT44" s="17"/>
      <c r="WU44" s="17">
        <v>0</v>
      </c>
      <c r="WV44" s="17">
        <v>7.5</v>
      </c>
      <c r="WW44" s="17">
        <v>7.6</v>
      </c>
      <c r="WX44" s="17">
        <v>7.6</v>
      </c>
      <c r="WY44" s="17">
        <v>-0.1</v>
      </c>
      <c r="WZ44" s="17">
        <v>18.3</v>
      </c>
      <c r="XA44" s="17">
        <v>18.4466</v>
      </c>
      <c r="XB44" s="17">
        <v>18.4466</v>
      </c>
      <c r="XC44" s="17">
        <v>-0.14660000000000001</v>
      </c>
      <c r="XD44" s="17">
        <v>9</v>
      </c>
      <c r="XE44" s="17">
        <v>10.8</v>
      </c>
      <c r="XF44" s="17">
        <v>10.8</v>
      </c>
      <c r="XG44" s="17">
        <v>-1.8</v>
      </c>
      <c r="XH44" s="17">
        <v>31.6</v>
      </c>
      <c r="XI44" s="17">
        <v>31.5</v>
      </c>
      <c r="XJ44" s="17">
        <v>31.5</v>
      </c>
      <c r="XK44" s="17">
        <v>0.1</v>
      </c>
      <c r="XL44" s="17">
        <v>26.8</v>
      </c>
      <c r="XM44" s="17">
        <v>31.5</v>
      </c>
      <c r="XN44" s="17">
        <v>31.5</v>
      </c>
      <c r="XO44" s="17">
        <v>-4.7</v>
      </c>
      <c r="XP44" s="17">
        <v>14.4</v>
      </c>
      <c r="XQ44" s="17">
        <v>14</v>
      </c>
      <c r="XR44" s="17">
        <v>14</v>
      </c>
      <c r="XS44" s="17">
        <v>0.4</v>
      </c>
      <c r="XT44" s="17">
        <v>18.3</v>
      </c>
      <c r="XU44" s="17">
        <v>17</v>
      </c>
      <c r="XV44" s="17">
        <v>17</v>
      </c>
      <c r="XW44" s="17">
        <v>1.3</v>
      </c>
      <c r="XX44" s="17">
        <v>7.41</v>
      </c>
      <c r="XY44" s="17">
        <v>7.8</v>
      </c>
      <c r="XZ44" s="17">
        <v>7.8</v>
      </c>
      <c r="YA44" s="17">
        <v>-0.39</v>
      </c>
      <c r="YB44" s="17">
        <v>6.49</v>
      </c>
      <c r="YC44" s="17">
        <v>7</v>
      </c>
      <c r="YD44" s="17">
        <v>11</v>
      </c>
      <c r="YE44" s="17">
        <v>-4.51</v>
      </c>
    </row>
    <row r="45" spans="1:655" ht="24" customHeight="1" x14ac:dyDescent="0.3">
      <c r="A45" s="1"/>
      <c r="B45" s="16" t="s">
        <v>27</v>
      </c>
      <c r="C45" s="16" t="s">
        <v>746</v>
      </c>
      <c r="D45" s="17">
        <v>98.2</v>
      </c>
      <c r="E45" s="17">
        <v>101.60194</v>
      </c>
      <c r="F45" s="17">
        <v>101.60194</v>
      </c>
      <c r="G45" s="17">
        <v>-3.4019400000000002</v>
      </c>
      <c r="H45" s="17">
        <v>626.6</v>
      </c>
      <c r="I45" s="17">
        <v>643.52629999999999</v>
      </c>
      <c r="J45" s="17">
        <v>643.52629999999999</v>
      </c>
      <c r="K45" s="17">
        <v>-16.926300000000001</v>
      </c>
      <c r="L45" s="17">
        <v>215.6</v>
      </c>
      <c r="M45" s="17">
        <v>209.35054</v>
      </c>
      <c r="N45" s="17">
        <v>209.35054</v>
      </c>
      <c r="O45" s="17">
        <v>6.24946</v>
      </c>
      <c r="P45" s="17"/>
      <c r="Q45" s="17"/>
      <c r="R45" s="17"/>
      <c r="S45" s="17">
        <v>0</v>
      </c>
      <c r="T45" s="17"/>
      <c r="U45" s="17"/>
      <c r="V45" s="17"/>
      <c r="W45" s="17">
        <v>0</v>
      </c>
      <c r="X45" s="17">
        <v>11.9</v>
      </c>
      <c r="Y45" s="17">
        <v>30.672820000000002</v>
      </c>
      <c r="Z45" s="17">
        <v>30.672789999999999</v>
      </c>
      <c r="AA45" s="17">
        <v>-18.772790000000001</v>
      </c>
      <c r="AB45" s="17">
        <v>81</v>
      </c>
      <c r="AC45" s="17">
        <v>92.066800000000001</v>
      </c>
      <c r="AD45" s="17">
        <v>87.85</v>
      </c>
      <c r="AE45" s="17">
        <v>-6.85</v>
      </c>
      <c r="AF45" s="17"/>
      <c r="AG45" s="17"/>
      <c r="AH45" s="17"/>
      <c r="AI45" s="17">
        <v>0</v>
      </c>
      <c r="AJ45" s="17"/>
      <c r="AK45" s="17"/>
      <c r="AL45" s="17"/>
      <c r="AM45" s="17">
        <v>0</v>
      </c>
      <c r="AN45" s="17">
        <v>179.1</v>
      </c>
      <c r="AO45" s="17">
        <v>196.22801999999999</v>
      </c>
      <c r="AP45" s="17">
        <v>196.22801999999999</v>
      </c>
      <c r="AQ45" s="17">
        <v>-17.128019999999999</v>
      </c>
      <c r="AR45" s="17">
        <v>179.2</v>
      </c>
      <c r="AS45" s="17">
        <v>196.22801999999999</v>
      </c>
      <c r="AT45" s="17">
        <v>196.22801999999999</v>
      </c>
      <c r="AU45" s="17">
        <v>-17.028020000000001</v>
      </c>
      <c r="AV45" s="17">
        <v>179.3</v>
      </c>
      <c r="AW45" s="17">
        <v>196.22801999999999</v>
      </c>
      <c r="AX45" s="17">
        <v>196.22801999999999</v>
      </c>
      <c r="AY45" s="17">
        <v>-16.92802</v>
      </c>
      <c r="AZ45" s="17">
        <v>264.8</v>
      </c>
      <c r="BA45" s="17">
        <v>295.22593999999998</v>
      </c>
      <c r="BB45" s="17">
        <v>295.22593999999998</v>
      </c>
      <c r="BC45" s="17">
        <v>-30.425940000000001</v>
      </c>
      <c r="BD45" s="17">
        <v>217.2</v>
      </c>
      <c r="BE45" s="17">
        <v>208.07390000000001</v>
      </c>
      <c r="BF45" s="17">
        <v>208.07390000000001</v>
      </c>
      <c r="BG45" s="17">
        <v>9.1260999999999992</v>
      </c>
      <c r="BH45" s="17">
        <v>110.9</v>
      </c>
      <c r="BI45" s="17">
        <v>104.34936999999999</v>
      </c>
      <c r="BJ45" s="17">
        <v>104.34936999999999</v>
      </c>
      <c r="BK45" s="17">
        <v>6.55063</v>
      </c>
      <c r="BL45" s="17">
        <v>380.3</v>
      </c>
      <c r="BM45" s="17">
        <v>381.30583000000001</v>
      </c>
      <c r="BN45" s="17">
        <v>381.30581000000001</v>
      </c>
      <c r="BO45" s="17">
        <v>-1.0058100000000001</v>
      </c>
      <c r="BP45" s="17">
        <v>3</v>
      </c>
      <c r="BQ45" s="17">
        <v>4.4318400000000002</v>
      </c>
      <c r="BR45" s="17">
        <v>4.4318400000000002</v>
      </c>
      <c r="BS45" s="17">
        <v>-1.43184</v>
      </c>
      <c r="BT45" s="17"/>
      <c r="BU45" s="17"/>
      <c r="BV45" s="17"/>
      <c r="BW45" s="17">
        <v>0</v>
      </c>
      <c r="BX45" s="17"/>
      <c r="BY45" s="17"/>
      <c r="BZ45" s="17"/>
      <c r="CA45" s="17">
        <v>0</v>
      </c>
      <c r="CB45" s="17"/>
      <c r="CC45" s="17"/>
      <c r="CD45" s="17"/>
      <c r="CE45" s="17">
        <v>0</v>
      </c>
      <c r="CF45" s="17"/>
      <c r="CG45" s="17"/>
      <c r="CH45" s="17"/>
      <c r="CI45" s="17">
        <v>0</v>
      </c>
      <c r="CJ45" s="17">
        <v>131.1</v>
      </c>
      <c r="CK45" s="17">
        <v>118.74925</v>
      </c>
      <c r="CL45" s="17">
        <v>118.74925</v>
      </c>
      <c r="CM45" s="17">
        <v>12.35075</v>
      </c>
      <c r="CN45" s="17">
        <v>7.3</v>
      </c>
      <c r="CO45" s="17">
        <v>5.1333399999999996</v>
      </c>
      <c r="CP45" s="17">
        <v>5.1333399999999996</v>
      </c>
      <c r="CQ45" s="17">
        <v>2.1666599999999998</v>
      </c>
      <c r="CR45" s="17">
        <v>3.4</v>
      </c>
      <c r="CS45" s="17">
        <v>2.8177599999999998</v>
      </c>
      <c r="CT45" s="17">
        <v>2.8177599999999998</v>
      </c>
      <c r="CU45" s="17">
        <v>0.58223999999999998</v>
      </c>
      <c r="CV45" s="17">
        <v>0</v>
      </c>
      <c r="CW45" s="17">
        <v>22.389009999999999</v>
      </c>
      <c r="CX45" s="17">
        <v>22.389009999999999</v>
      </c>
      <c r="CY45" s="17">
        <v>-22.389009999999999</v>
      </c>
      <c r="CZ45" s="17">
        <v>6.9</v>
      </c>
      <c r="DA45" s="17">
        <v>6.8787000000000003</v>
      </c>
      <c r="DB45" s="17">
        <v>6.8787000000000003</v>
      </c>
      <c r="DC45" s="17">
        <v>2.1299999999999999E-2</v>
      </c>
      <c r="DD45" s="17">
        <v>14.5</v>
      </c>
      <c r="DE45" s="17">
        <v>14.919420000000001</v>
      </c>
      <c r="DF45" s="17">
        <v>14.919420000000001</v>
      </c>
      <c r="DG45" s="17">
        <v>-0.41942000000000002</v>
      </c>
      <c r="DH45" s="17">
        <v>91.3</v>
      </c>
      <c r="DI45" s="17">
        <v>139.37701000000001</v>
      </c>
      <c r="DJ45" s="17">
        <v>105.46579</v>
      </c>
      <c r="DK45" s="17">
        <v>-14.165789999999999</v>
      </c>
      <c r="DL45" s="17"/>
      <c r="DM45" s="17"/>
      <c r="DN45" s="17"/>
      <c r="DO45" s="17">
        <v>0</v>
      </c>
      <c r="DP45" s="17"/>
      <c r="DQ45" s="17"/>
      <c r="DR45" s="17"/>
      <c r="DS45" s="17">
        <v>0</v>
      </c>
      <c r="DT45" s="17"/>
      <c r="DU45" s="17"/>
      <c r="DV45" s="17"/>
      <c r="DW45" s="17">
        <v>0</v>
      </c>
      <c r="DX45" s="17"/>
      <c r="DY45" s="17"/>
      <c r="DZ45" s="17"/>
      <c r="EA45" s="17">
        <v>0</v>
      </c>
      <c r="EB45" s="17">
        <v>83.8</v>
      </c>
      <c r="EC45" s="17">
        <v>80.047070000000005</v>
      </c>
      <c r="ED45" s="17">
        <v>112.35717</v>
      </c>
      <c r="EE45" s="17">
        <v>-28.557169999999999</v>
      </c>
      <c r="EF45" s="17">
        <v>161.30000000000001</v>
      </c>
      <c r="EG45" s="17">
        <v>151.50618</v>
      </c>
      <c r="EH45" s="17">
        <v>174.09217000000001</v>
      </c>
      <c r="EI45" s="17">
        <v>-12.79217</v>
      </c>
      <c r="EJ45" s="17"/>
      <c r="EK45" s="17"/>
      <c r="EL45" s="17"/>
      <c r="EM45" s="17">
        <v>0</v>
      </c>
      <c r="EN45" s="17"/>
      <c r="EO45" s="17"/>
      <c r="EP45" s="17"/>
      <c r="EQ45" s="17">
        <v>0</v>
      </c>
      <c r="ER45" s="17"/>
      <c r="ES45" s="17"/>
      <c r="ET45" s="17"/>
      <c r="EU45" s="17">
        <v>0</v>
      </c>
      <c r="EV45" s="17">
        <v>6.5</v>
      </c>
      <c r="EW45" s="17">
        <v>6.39</v>
      </c>
      <c r="EX45" s="17">
        <v>6.39</v>
      </c>
      <c r="EY45" s="17">
        <v>0.11</v>
      </c>
      <c r="EZ45" s="17">
        <v>158.30000000000001</v>
      </c>
      <c r="FA45" s="17">
        <v>150.51545999999999</v>
      </c>
      <c r="FB45" s="17">
        <v>204.89653000000001</v>
      </c>
      <c r="FC45" s="17">
        <v>-46.596530000000001</v>
      </c>
      <c r="FD45" s="17">
        <v>31.2</v>
      </c>
      <c r="FE45" s="17">
        <v>30.59984</v>
      </c>
      <c r="FF45" s="17">
        <v>30.59984</v>
      </c>
      <c r="FG45" s="17">
        <v>0.60016000000000003</v>
      </c>
      <c r="FH45" s="17">
        <v>142.4</v>
      </c>
      <c r="FI45" s="17">
        <v>112.01031</v>
      </c>
      <c r="FJ45" s="17">
        <v>48.545430000000003</v>
      </c>
      <c r="FK45" s="17">
        <v>93.854569999999995</v>
      </c>
      <c r="FL45" s="17">
        <v>17.7</v>
      </c>
      <c r="FM45" s="17">
        <v>15.082800000000001</v>
      </c>
      <c r="FN45" s="17">
        <v>15.082800000000001</v>
      </c>
      <c r="FO45" s="17">
        <v>2.6172</v>
      </c>
      <c r="FP45" s="17">
        <v>18.7</v>
      </c>
      <c r="FQ45" s="17">
        <v>18.088999999999999</v>
      </c>
      <c r="FR45" s="17">
        <v>17.562139999999999</v>
      </c>
      <c r="FS45" s="17">
        <v>1.1378600000000001</v>
      </c>
      <c r="FT45" s="17">
        <v>11.4</v>
      </c>
      <c r="FU45" s="17">
        <v>10.67961</v>
      </c>
      <c r="FV45" s="17">
        <v>10.67961</v>
      </c>
      <c r="FW45" s="17">
        <v>0.72038999999999997</v>
      </c>
      <c r="FX45" s="17">
        <v>68.7</v>
      </c>
      <c r="FY45" s="17">
        <v>64.889049999999997</v>
      </c>
      <c r="FZ45" s="17">
        <v>64.889049999999997</v>
      </c>
      <c r="GA45" s="17">
        <v>3.8109500000000001</v>
      </c>
      <c r="GB45" s="17">
        <v>121</v>
      </c>
      <c r="GC45" s="17">
        <v>184.91498000000001</v>
      </c>
      <c r="GD45" s="17">
        <v>184.91498000000001</v>
      </c>
      <c r="GE45" s="17">
        <v>-63.91498</v>
      </c>
      <c r="GF45" s="17">
        <v>121.2</v>
      </c>
      <c r="GG45" s="17">
        <v>184.91498000000001</v>
      </c>
      <c r="GH45" s="17">
        <v>184.91498000000001</v>
      </c>
      <c r="GI45" s="17">
        <v>-63.714979999999997</v>
      </c>
      <c r="GJ45" s="17">
        <v>154.69999999999999</v>
      </c>
      <c r="GK45" s="17">
        <v>185.47028</v>
      </c>
      <c r="GL45" s="17">
        <v>185.47028</v>
      </c>
      <c r="GM45" s="17">
        <v>-30.77028</v>
      </c>
      <c r="GN45" s="17">
        <v>82</v>
      </c>
      <c r="GO45" s="17">
        <v>78.118020000000001</v>
      </c>
      <c r="GP45" s="17">
        <v>88.410179999999997</v>
      </c>
      <c r="GQ45" s="17">
        <v>-6.4101800000000004</v>
      </c>
      <c r="GR45" s="17">
        <v>6.7</v>
      </c>
      <c r="GS45" s="17"/>
      <c r="GT45" s="17"/>
      <c r="GU45" s="17">
        <v>6.7</v>
      </c>
      <c r="GV45" s="17">
        <v>8.6</v>
      </c>
      <c r="GW45" s="17">
        <v>6.8964100000000004</v>
      </c>
      <c r="GX45" s="17">
        <v>6.8964100000000004</v>
      </c>
      <c r="GY45" s="17">
        <v>1.7035899999999999</v>
      </c>
      <c r="GZ45" s="17">
        <v>33</v>
      </c>
      <c r="HA45" s="17">
        <v>16</v>
      </c>
      <c r="HB45" s="17">
        <v>12.26543</v>
      </c>
      <c r="HC45" s="17">
        <v>20.734570000000001</v>
      </c>
      <c r="HD45" s="17">
        <v>27.6</v>
      </c>
      <c r="HE45" s="17">
        <v>30.81456</v>
      </c>
      <c r="HF45" s="17">
        <v>30.81456</v>
      </c>
      <c r="HG45" s="17">
        <v>-3.2145600000000001</v>
      </c>
      <c r="HH45" s="17">
        <v>2</v>
      </c>
      <c r="HI45" s="17">
        <v>1.97359</v>
      </c>
      <c r="HJ45" s="17">
        <v>1.97359</v>
      </c>
      <c r="HK45" s="17">
        <v>2.6409999999999999E-2</v>
      </c>
      <c r="HL45" s="17">
        <v>29.6</v>
      </c>
      <c r="HM45" s="17">
        <v>15.580909999999999</v>
      </c>
      <c r="HN45" s="17">
        <v>15.580909999999999</v>
      </c>
      <c r="HO45" s="17">
        <v>14.01909</v>
      </c>
      <c r="HP45" s="17">
        <v>153.80000000000001</v>
      </c>
      <c r="HQ45" s="17">
        <v>85</v>
      </c>
      <c r="HR45" s="17">
        <v>63.445509999999999</v>
      </c>
      <c r="HS45" s="17">
        <v>90.354489999999998</v>
      </c>
      <c r="HT45" s="17"/>
      <c r="HU45" s="17"/>
      <c r="HV45" s="17"/>
      <c r="HW45" s="17">
        <v>0</v>
      </c>
      <c r="HX45" s="17"/>
      <c r="HY45" s="17"/>
      <c r="HZ45" s="17"/>
      <c r="IA45" s="17">
        <v>0</v>
      </c>
      <c r="IB45" s="17">
        <v>72.5</v>
      </c>
      <c r="IC45" s="17">
        <v>85.482579999999999</v>
      </c>
      <c r="ID45" s="17">
        <v>85.482569999999996</v>
      </c>
      <c r="IE45" s="17">
        <v>-12.982570000000001</v>
      </c>
      <c r="IF45" s="17"/>
      <c r="IG45" s="17"/>
      <c r="IH45" s="17"/>
      <c r="II45" s="17">
        <v>0</v>
      </c>
      <c r="IJ45" s="17"/>
      <c r="IK45" s="17"/>
      <c r="IL45" s="17"/>
      <c r="IM45" s="17">
        <v>0</v>
      </c>
      <c r="IN45" s="17">
        <v>47.7</v>
      </c>
      <c r="IO45" s="17">
        <v>48.181449999999998</v>
      </c>
      <c r="IP45" s="17">
        <v>48.181449999999998</v>
      </c>
      <c r="IQ45" s="17">
        <v>-0.48144999999999999</v>
      </c>
      <c r="IR45" s="17"/>
      <c r="IS45" s="17"/>
      <c r="IT45" s="17"/>
      <c r="IU45" s="17">
        <v>0</v>
      </c>
      <c r="IV45" s="17"/>
      <c r="IW45" s="17"/>
      <c r="IX45" s="17"/>
      <c r="IY45" s="17">
        <v>0</v>
      </c>
      <c r="IZ45" s="17"/>
      <c r="JA45" s="17"/>
      <c r="JB45" s="17"/>
      <c r="JC45" s="17">
        <v>0</v>
      </c>
      <c r="JD45" s="17">
        <v>65.7</v>
      </c>
      <c r="JE45" s="17">
        <v>64.999380000000002</v>
      </c>
      <c r="JF45" s="17">
        <v>77.522310000000004</v>
      </c>
      <c r="JG45" s="17">
        <v>-11.82231</v>
      </c>
      <c r="JH45" s="17">
        <v>178.5</v>
      </c>
      <c r="JI45" s="17">
        <v>185.37448000000001</v>
      </c>
      <c r="JJ45" s="17">
        <v>185.37448000000001</v>
      </c>
      <c r="JK45" s="17">
        <v>-6.8744800000000001</v>
      </c>
      <c r="JL45" s="17">
        <v>176.1</v>
      </c>
      <c r="JM45" s="17">
        <v>185.37448000000001</v>
      </c>
      <c r="JN45" s="17">
        <v>185.37448000000001</v>
      </c>
      <c r="JO45" s="17">
        <v>-9.2744800000000005</v>
      </c>
      <c r="JP45" s="17">
        <v>210.8</v>
      </c>
      <c r="JQ45" s="17">
        <v>185.37448000000001</v>
      </c>
      <c r="JR45" s="17">
        <v>185.37448000000001</v>
      </c>
      <c r="JS45" s="17">
        <v>25.425519999999999</v>
      </c>
      <c r="JT45" s="17">
        <v>273.5</v>
      </c>
      <c r="JU45" s="17">
        <v>278.89674000000002</v>
      </c>
      <c r="JV45" s="17">
        <v>278.89674000000002</v>
      </c>
      <c r="JW45" s="17">
        <v>-5.3967400000000003</v>
      </c>
      <c r="JX45" s="17"/>
      <c r="JY45" s="17"/>
      <c r="JZ45" s="17">
        <v>74.215509999999995</v>
      </c>
      <c r="KA45" s="17">
        <v>-74.215509999999995</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0.4</v>
      </c>
      <c r="LE45" s="17">
        <v>0.63188999999999995</v>
      </c>
      <c r="LF45" s="17">
        <v>0.63188999999999995</v>
      </c>
      <c r="LG45" s="17">
        <v>-0.23189000000000001</v>
      </c>
      <c r="LH45" s="17">
        <v>198.8</v>
      </c>
      <c r="LI45" s="17">
        <v>161.19327000000001</v>
      </c>
      <c r="LJ45" s="17">
        <v>155.59332000000001</v>
      </c>
      <c r="LK45" s="17">
        <v>43.206679999999999</v>
      </c>
      <c r="LL45" s="17">
        <v>101</v>
      </c>
      <c r="LM45" s="17">
        <v>46.94341</v>
      </c>
      <c r="LN45" s="17">
        <v>92.444699999999997</v>
      </c>
      <c r="LO45" s="17">
        <v>8.5553000000000008</v>
      </c>
      <c r="LP45" s="17">
        <v>62.1</v>
      </c>
      <c r="LQ45" s="17">
        <v>67.133979999999994</v>
      </c>
      <c r="LR45" s="17">
        <v>67.133979999999994</v>
      </c>
      <c r="LS45" s="17">
        <v>-5.0339799999999997</v>
      </c>
      <c r="LT45" s="17">
        <v>71.900000000000006</v>
      </c>
      <c r="LU45" s="17">
        <v>54.405720000000002</v>
      </c>
      <c r="LV45" s="17">
        <v>72.373900000000006</v>
      </c>
      <c r="LW45" s="17">
        <v>-0.47389999999999999</v>
      </c>
      <c r="LX45" s="17">
        <v>29.4</v>
      </c>
      <c r="LY45" s="17">
        <v>29.951460000000001</v>
      </c>
      <c r="LZ45" s="17">
        <v>29.951460000000001</v>
      </c>
      <c r="MA45" s="17">
        <v>-0.55145999999999995</v>
      </c>
      <c r="MB45" s="17"/>
      <c r="MC45" s="17"/>
      <c r="MD45" s="17"/>
      <c r="ME45" s="17">
        <v>0</v>
      </c>
      <c r="MF45" s="17"/>
      <c r="MG45" s="17"/>
      <c r="MH45" s="17"/>
      <c r="MI45" s="17">
        <v>0</v>
      </c>
      <c r="MJ45" s="17"/>
      <c r="MK45" s="17"/>
      <c r="ML45" s="17"/>
      <c r="MM45" s="17">
        <v>0</v>
      </c>
      <c r="MN45" s="17">
        <v>146.9</v>
      </c>
      <c r="MO45" s="17">
        <v>159.10807</v>
      </c>
      <c r="MP45" s="17">
        <v>159.10807</v>
      </c>
      <c r="MQ45" s="17">
        <v>-12.208069999999999</v>
      </c>
      <c r="MR45" s="17">
        <v>149</v>
      </c>
      <c r="MS45" s="17">
        <v>159.10807</v>
      </c>
      <c r="MT45" s="17">
        <v>159.10807</v>
      </c>
      <c r="MU45" s="17">
        <v>-10.10807</v>
      </c>
      <c r="MV45" s="17">
        <v>149.9</v>
      </c>
      <c r="MW45" s="17">
        <v>159.58587</v>
      </c>
      <c r="MX45" s="17">
        <v>159.58587</v>
      </c>
      <c r="MY45" s="17">
        <v>-9.6858699999999995</v>
      </c>
      <c r="MZ45" s="17">
        <v>103.4</v>
      </c>
      <c r="NA45" s="17">
        <v>185.62738999999999</v>
      </c>
      <c r="NB45" s="17"/>
      <c r="NC45" s="17">
        <v>103.4</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107.3</v>
      </c>
      <c r="OG45" s="17">
        <v>98.132400000000004</v>
      </c>
      <c r="OH45" s="17">
        <v>104.58</v>
      </c>
      <c r="OI45" s="17">
        <v>2.72</v>
      </c>
      <c r="OJ45" s="17">
        <v>0</v>
      </c>
      <c r="OK45" s="17"/>
      <c r="OL45" s="17"/>
      <c r="OM45" s="17">
        <v>0</v>
      </c>
      <c r="ON45" s="17">
        <v>17.399999999999999</v>
      </c>
      <c r="OO45" s="17">
        <v>16.024000000000001</v>
      </c>
      <c r="OP45" s="17">
        <v>16.024000000000001</v>
      </c>
      <c r="OQ45" s="17">
        <v>1.3759999999999999</v>
      </c>
      <c r="OR45" s="17">
        <v>0</v>
      </c>
      <c r="OS45" s="17"/>
      <c r="OT45" s="17"/>
      <c r="OU45" s="17">
        <v>0</v>
      </c>
      <c r="OV45" s="17">
        <v>5.0999999999999996</v>
      </c>
      <c r="OW45" s="17">
        <v>5.0999999999999996</v>
      </c>
      <c r="OX45" s="17">
        <v>5.0999999999999996</v>
      </c>
      <c r="OY45" s="17">
        <v>0</v>
      </c>
      <c r="OZ45" s="17">
        <v>5</v>
      </c>
      <c r="PA45" s="17">
        <v>5</v>
      </c>
      <c r="PB45" s="17">
        <v>5</v>
      </c>
      <c r="PC45" s="17">
        <v>0</v>
      </c>
      <c r="PD45" s="17">
        <v>10</v>
      </c>
      <c r="PE45" s="17">
        <v>9</v>
      </c>
      <c r="PF45" s="17">
        <v>9</v>
      </c>
      <c r="PG45" s="17">
        <v>1</v>
      </c>
      <c r="PH45" s="17">
        <v>1.1000000000000001</v>
      </c>
      <c r="PI45" s="17">
        <v>2.6689699999999998</v>
      </c>
      <c r="PJ45" s="17">
        <v>2.6689699999999998</v>
      </c>
      <c r="PK45" s="17">
        <v>-1.56897</v>
      </c>
      <c r="PL45" s="17">
        <v>0.7</v>
      </c>
      <c r="PM45" s="17">
        <v>1</v>
      </c>
      <c r="PN45" s="17">
        <v>1</v>
      </c>
      <c r="PO45" s="17">
        <v>-0.3</v>
      </c>
      <c r="PP45" s="17">
        <v>1.8</v>
      </c>
      <c r="PQ45" s="17">
        <v>1.83</v>
      </c>
      <c r="PR45" s="17">
        <v>1.83</v>
      </c>
      <c r="PS45" s="17">
        <v>-0.03</v>
      </c>
      <c r="PT45" s="17">
        <v>4.7</v>
      </c>
      <c r="PU45" s="17">
        <v>4.3499999999999996</v>
      </c>
      <c r="PV45" s="17">
        <v>4.3499999999999996</v>
      </c>
      <c r="PW45" s="17">
        <v>0.35</v>
      </c>
      <c r="PX45" s="17">
        <v>15.1</v>
      </c>
      <c r="PY45" s="17">
        <v>14.56311</v>
      </c>
      <c r="PZ45" s="17">
        <v>14.56311</v>
      </c>
      <c r="QA45" s="17">
        <v>0.53688999999999998</v>
      </c>
      <c r="QB45" s="17">
        <v>3.8</v>
      </c>
      <c r="QC45" s="17">
        <v>5</v>
      </c>
      <c r="QD45" s="17">
        <v>5</v>
      </c>
      <c r="QE45" s="17">
        <v>-1.2</v>
      </c>
      <c r="QF45" s="17">
        <v>3.2</v>
      </c>
      <c r="QG45" s="17">
        <v>3.1</v>
      </c>
      <c r="QH45" s="17">
        <v>3.1</v>
      </c>
      <c r="QI45" s="17">
        <v>0.1</v>
      </c>
      <c r="QJ45" s="17">
        <v>3.2</v>
      </c>
      <c r="QK45" s="17">
        <v>3.4</v>
      </c>
      <c r="QL45" s="17">
        <v>3.4</v>
      </c>
      <c r="QM45" s="17">
        <v>-0.2</v>
      </c>
      <c r="QN45" s="17">
        <v>18</v>
      </c>
      <c r="QO45" s="17">
        <v>16.990290000000002</v>
      </c>
      <c r="QP45" s="17">
        <v>16.990290000000002</v>
      </c>
      <c r="QQ45" s="17">
        <v>1.0097100000000001</v>
      </c>
      <c r="QR45" s="17">
        <v>0</v>
      </c>
      <c r="QS45" s="17"/>
      <c r="QT45" s="17"/>
      <c r="QU45" s="17">
        <v>0</v>
      </c>
      <c r="QV45" s="17">
        <v>0</v>
      </c>
      <c r="QW45" s="17"/>
      <c r="QX45" s="17"/>
      <c r="QY45" s="17">
        <v>0</v>
      </c>
      <c r="QZ45" s="17">
        <v>26.3</v>
      </c>
      <c r="RA45" s="17">
        <v>23.621110000000002</v>
      </c>
      <c r="RB45" s="17">
        <v>24.524000000000001</v>
      </c>
      <c r="RC45" s="17">
        <v>1.776</v>
      </c>
      <c r="RD45" s="17">
        <v>85.8</v>
      </c>
      <c r="RE45" s="17">
        <v>68.65061</v>
      </c>
      <c r="RF45" s="17">
        <v>75.873000000000005</v>
      </c>
      <c r="RG45" s="17">
        <v>9.9269999999999996</v>
      </c>
      <c r="RH45" s="17">
        <v>4.5</v>
      </c>
      <c r="RI45" s="17">
        <v>4.2</v>
      </c>
      <c r="RJ45" s="17">
        <v>4.2</v>
      </c>
      <c r="RK45" s="17">
        <v>0.3</v>
      </c>
      <c r="RL45" s="17">
        <v>1.2</v>
      </c>
      <c r="RM45" s="17">
        <v>1.2</v>
      </c>
      <c r="RN45" s="17">
        <v>1.2</v>
      </c>
      <c r="RO45" s="17">
        <v>0</v>
      </c>
      <c r="RP45" s="17">
        <v>1.2</v>
      </c>
      <c r="RQ45" s="17">
        <v>1.2</v>
      </c>
      <c r="RR45" s="17">
        <v>1.2</v>
      </c>
      <c r="RS45" s="17">
        <v>0</v>
      </c>
      <c r="RT45" s="17">
        <v>3</v>
      </c>
      <c r="RU45" s="17">
        <v>2.8</v>
      </c>
      <c r="RV45" s="17">
        <v>2.8</v>
      </c>
      <c r="RW45" s="17">
        <v>0.2</v>
      </c>
      <c r="RX45" s="17">
        <v>0</v>
      </c>
      <c r="RY45" s="17"/>
      <c r="RZ45" s="17"/>
      <c r="SA45" s="17">
        <v>0</v>
      </c>
      <c r="SB45" s="17">
        <v>2.4</v>
      </c>
      <c r="SC45" s="17">
        <v>2.46</v>
      </c>
      <c r="SD45" s="17">
        <v>2.46</v>
      </c>
      <c r="SE45" s="17">
        <v>-0.06</v>
      </c>
      <c r="SF45" s="17">
        <v>18.3</v>
      </c>
      <c r="SG45" s="17">
        <v>19.772790000000001</v>
      </c>
      <c r="SH45" s="17">
        <v>19.772780000000001</v>
      </c>
      <c r="SI45" s="17">
        <v>-1.47278</v>
      </c>
      <c r="SJ45" s="17">
        <v>1.2</v>
      </c>
      <c r="SK45" s="17">
        <v>1.24</v>
      </c>
      <c r="SL45" s="17">
        <v>1.24</v>
      </c>
      <c r="SM45" s="17">
        <v>-0.04</v>
      </c>
      <c r="SN45" s="17">
        <v>0</v>
      </c>
      <c r="SO45" s="17">
        <v>0.4</v>
      </c>
      <c r="SP45" s="17">
        <v>0.4</v>
      </c>
      <c r="SQ45" s="17">
        <v>-0.4</v>
      </c>
      <c r="SR45" s="17">
        <v>6.7</v>
      </c>
      <c r="SS45" s="17">
        <v>3.9</v>
      </c>
      <c r="ST45" s="17">
        <v>3.9</v>
      </c>
      <c r="SU45" s="17">
        <v>2.8</v>
      </c>
      <c r="SV45" s="17">
        <v>2.6</v>
      </c>
      <c r="SW45" s="17">
        <v>3</v>
      </c>
      <c r="SX45" s="17">
        <v>3</v>
      </c>
      <c r="SY45" s="17">
        <v>-0.4</v>
      </c>
      <c r="SZ45" s="17">
        <v>5.0999999999999996</v>
      </c>
      <c r="TA45" s="17">
        <v>3.2</v>
      </c>
      <c r="TB45" s="17">
        <v>3.2</v>
      </c>
      <c r="TC45" s="17">
        <v>1.9</v>
      </c>
      <c r="TD45" s="17">
        <v>5.3</v>
      </c>
      <c r="TE45" s="17">
        <v>4.5</v>
      </c>
      <c r="TF45" s="17">
        <v>4.5</v>
      </c>
      <c r="TG45" s="17">
        <v>0.8</v>
      </c>
      <c r="TH45" s="17">
        <v>10</v>
      </c>
      <c r="TI45" s="17">
        <v>10</v>
      </c>
      <c r="TJ45" s="17">
        <v>10</v>
      </c>
      <c r="TK45" s="17">
        <v>0</v>
      </c>
      <c r="TL45" s="17">
        <v>22.4</v>
      </c>
      <c r="TM45" s="17">
        <v>23.013999999999999</v>
      </c>
      <c r="TN45" s="17">
        <v>23.013999999999999</v>
      </c>
      <c r="TO45" s="17">
        <v>-0.61399999999999999</v>
      </c>
      <c r="TP45" s="17">
        <v>61.9</v>
      </c>
      <c r="TQ45" s="17">
        <v>63.617539999999998</v>
      </c>
      <c r="TR45" s="17">
        <v>69.903000000000006</v>
      </c>
      <c r="TS45" s="17">
        <v>-8.0030000000000001</v>
      </c>
      <c r="TT45" s="17">
        <v>0</v>
      </c>
      <c r="TU45" s="17"/>
      <c r="TV45" s="17"/>
      <c r="TW45" s="17">
        <v>0</v>
      </c>
      <c r="TX45" s="17">
        <v>65.7</v>
      </c>
      <c r="TY45" s="17">
        <v>95.745339999999999</v>
      </c>
      <c r="TZ45" s="17">
        <v>68.956000000000003</v>
      </c>
      <c r="UA45" s="17">
        <v>-3.2559999999999998</v>
      </c>
      <c r="UB45" s="17">
        <v>92.4</v>
      </c>
      <c r="UC45" s="17">
        <v>115.03069000000001</v>
      </c>
      <c r="UD45" s="17">
        <v>86.951999999999998</v>
      </c>
      <c r="UE45" s="17">
        <v>5.4480000000000004</v>
      </c>
      <c r="UF45" s="17">
        <v>10.4</v>
      </c>
      <c r="UG45" s="17">
        <v>6.8710000000000004</v>
      </c>
      <c r="UH45" s="17">
        <v>6.8710000000000004</v>
      </c>
      <c r="UI45" s="17">
        <v>3.5289999999999999</v>
      </c>
      <c r="UJ45" s="17">
        <v>6.6</v>
      </c>
      <c r="UK45" s="17">
        <v>5.125</v>
      </c>
      <c r="UL45" s="17">
        <v>5.125</v>
      </c>
      <c r="UM45" s="17">
        <v>1.4750000000000001</v>
      </c>
      <c r="UN45" s="17">
        <v>10.5</v>
      </c>
      <c r="UO45" s="17">
        <v>4</v>
      </c>
      <c r="UP45" s="17">
        <v>4</v>
      </c>
      <c r="UQ45" s="17">
        <v>6.5</v>
      </c>
      <c r="UR45" s="17">
        <v>2.6</v>
      </c>
      <c r="US45" s="17">
        <v>2</v>
      </c>
      <c r="UT45" s="17">
        <v>2</v>
      </c>
      <c r="UU45" s="17">
        <v>0.6</v>
      </c>
      <c r="UV45" s="17">
        <v>7.3</v>
      </c>
      <c r="UW45" s="17">
        <v>7.5</v>
      </c>
      <c r="UX45" s="17">
        <v>7.5</v>
      </c>
      <c r="UY45" s="17">
        <v>-0.2</v>
      </c>
      <c r="UZ45" s="17">
        <v>8.5</v>
      </c>
      <c r="VA45" s="17">
        <v>8</v>
      </c>
      <c r="VB45" s="17">
        <v>3</v>
      </c>
      <c r="VC45" s="17">
        <v>5.5</v>
      </c>
      <c r="VD45" s="17">
        <v>9</v>
      </c>
      <c r="VE45" s="17">
        <v>8</v>
      </c>
      <c r="VF45" s="17">
        <v>3.4</v>
      </c>
      <c r="VG45" s="17">
        <v>5.6</v>
      </c>
      <c r="VH45" s="17">
        <v>8.5</v>
      </c>
      <c r="VI45" s="17">
        <v>8</v>
      </c>
      <c r="VJ45" s="17">
        <v>3.5</v>
      </c>
      <c r="VK45" s="17">
        <v>5</v>
      </c>
      <c r="VL45" s="17">
        <v>14.4</v>
      </c>
      <c r="VM45" s="17">
        <v>13.497</v>
      </c>
      <c r="VN45" s="17">
        <v>13.497</v>
      </c>
      <c r="VO45" s="17">
        <v>0.90300000000000002</v>
      </c>
      <c r="VP45" s="17">
        <v>0</v>
      </c>
      <c r="VQ45" s="17"/>
      <c r="VR45" s="17"/>
      <c r="VS45" s="17">
        <v>0</v>
      </c>
      <c r="VT45" s="17">
        <v>0</v>
      </c>
      <c r="VU45" s="17"/>
      <c r="VV45" s="17"/>
      <c r="VW45" s="17">
        <v>0</v>
      </c>
      <c r="VX45" s="17">
        <v>0</v>
      </c>
      <c r="VY45" s="17"/>
      <c r="VZ45" s="17"/>
      <c r="WA45" s="17">
        <v>0</v>
      </c>
      <c r="WB45" s="17">
        <v>0.6</v>
      </c>
      <c r="WC45" s="17">
        <v>0.6</v>
      </c>
      <c r="WD45" s="17">
        <v>0.6</v>
      </c>
      <c r="WE45" s="17">
        <v>0</v>
      </c>
      <c r="WF45" s="17">
        <v>120.2</v>
      </c>
      <c r="WG45" s="17">
        <v>26.073370000000001</v>
      </c>
      <c r="WH45" s="17">
        <v>113</v>
      </c>
      <c r="WI45" s="17">
        <v>7.2</v>
      </c>
      <c r="WJ45" s="17">
        <v>104.4</v>
      </c>
      <c r="WK45" s="17">
        <v>27.741099999999999</v>
      </c>
      <c r="WL45" s="17">
        <v>102</v>
      </c>
      <c r="WM45" s="17">
        <v>2.4</v>
      </c>
      <c r="WN45" s="17">
        <v>0</v>
      </c>
      <c r="WO45" s="17"/>
      <c r="WP45" s="17"/>
      <c r="WQ45" s="17">
        <v>0</v>
      </c>
      <c r="WR45" s="17">
        <v>0</v>
      </c>
      <c r="WS45" s="17"/>
      <c r="WT45" s="17"/>
      <c r="WU45" s="17">
        <v>0</v>
      </c>
      <c r="WV45" s="17">
        <v>7.5</v>
      </c>
      <c r="WW45" s="17">
        <v>7.6</v>
      </c>
      <c r="WX45" s="17">
        <v>7.6</v>
      </c>
      <c r="WY45" s="17">
        <v>-0.1</v>
      </c>
      <c r="WZ45" s="17">
        <v>18.5</v>
      </c>
      <c r="XA45" s="17">
        <v>18.4466</v>
      </c>
      <c r="XB45" s="17">
        <v>18.4466</v>
      </c>
      <c r="XC45" s="17">
        <v>5.3400000000000003E-2</v>
      </c>
      <c r="XD45" s="17">
        <v>9.4</v>
      </c>
      <c r="XE45" s="17">
        <v>10.8</v>
      </c>
      <c r="XF45" s="17">
        <v>10.8</v>
      </c>
      <c r="XG45" s="17">
        <v>-1.4</v>
      </c>
      <c r="XH45" s="17">
        <v>31.6</v>
      </c>
      <c r="XI45" s="17">
        <v>31.5</v>
      </c>
      <c r="XJ45" s="17">
        <v>31.5</v>
      </c>
      <c r="XK45" s="17">
        <v>0.1</v>
      </c>
      <c r="XL45" s="17">
        <v>26.9</v>
      </c>
      <c r="XM45" s="17">
        <v>31.5</v>
      </c>
      <c r="XN45" s="17">
        <v>31.5</v>
      </c>
      <c r="XO45" s="17">
        <v>-4.5999999999999996</v>
      </c>
      <c r="XP45" s="17">
        <v>14.9</v>
      </c>
      <c r="XQ45" s="17">
        <v>14</v>
      </c>
      <c r="XR45" s="17">
        <v>14</v>
      </c>
      <c r="XS45" s="17">
        <v>0.9</v>
      </c>
      <c r="XT45" s="17">
        <v>18.3</v>
      </c>
      <c r="XU45" s="17">
        <v>17</v>
      </c>
      <c r="XV45" s="17">
        <v>17</v>
      </c>
      <c r="XW45" s="17">
        <v>1.3</v>
      </c>
      <c r="XX45" s="17">
        <v>7.17</v>
      </c>
      <c r="XY45" s="17">
        <v>7.8</v>
      </c>
      <c r="XZ45" s="17">
        <v>7.8</v>
      </c>
      <c r="YA45" s="17">
        <v>-0.63</v>
      </c>
      <c r="YB45" s="17">
        <v>7.12</v>
      </c>
      <c r="YC45" s="17">
        <v>7</v>
      </c>
      <c r="YD45" s="17">
        <v>11</v>
      </c>
      <c r="YE45" s="17">
        <v>-3.88</v>
      </c>
    </row>
    <row r="46" spans="1:655" ht="24" customHeight="1" x14ac:dyDescent="0.3">
      <c r="A46" s="1"/>
      <c r="B46" s="16" t="s">
        <v>27</v>
      </c>
      <c r="C46" s="16" t="s">
        <v>747</v>
      </c>
      <c r="D46" s="17">
        <v>100</v>
      </c>
      <c r="E46" s="17">
        <v>101.60194</v>
      </c>
      <c r="F46" s="17">
        <v>101.60194</v>
      </c>
      <c r="G46" s="17">
        <v>-1.6019399999999999</v>
      </c>
      <c r="H46" s="17">
        <v>632.79999999999995</v>
      </c>
      <c r="I46" s="17">
        <v>643.52629999999999</v>
      </c>
      <c r="J46" s="17">
        <v>643.52629999999999</v>
      </c>
      <c r="K46" s="17">
        <v>-10.7263</v>
      </c>
      <c r="L46" s="17">
        <v>215.4</v>
      </c>
      <c r="M46" s="17">
        <v>209.35054</v>
      </c>
      <c r="N46" s="17">
        <v>209.35054</v>
      </c>
      <c r="O46" s="17">
        <v>6.0494599999999998</v>
      </c>
      <c r="P46" s="17"/>
      <c r="Q46" s="17"/>
      <c r="R46" s="17"/>
      <c r="S46" s="17">
        <v>0</v>
      </c>
      <c r="T46" s="17"/>
      <c r="U46" s="17"/>
      <c r="V46" s="17"/>
      <c r="W46" s="17">
        <v>0</v>
      </c>
      <c r="X46" s="17">
        <v>12.1</v>
      </c>
      <c r="Y46" s="17">
        <v>30.672820000000002</v>
      </c>
      <c r="Z46" s="17">
        <v>30.672799999999999</v>
      </c>
      <c r="AA46" s="17">
        <v>-18.572800000000001</v>
      </c>
      <c r="AB46" s="17">
        <v>81.900000000000006</v>
      </c>
      <c r="AC46" s="17">
        <v>92.066800000000001</v>
      </c>
      <c r="AD46" s="17">
        <v>87.85</v>
      </c>
      <c r="AE46" s="17">
        <v>-5.95</v>
      </c>
      <c r="AF46" s="17"/>
      <c r="AG46" s="17"/>
      <c r="AH46" s="17"/>
      <c r="AI46" s="17">
        <v>0</v>
      </c>
      <c r="AJ46" s="17"/>
      <c r="AK46" s="17"/>
      <c r="AL46" s="17"/>
      <c r="AM46" s="17">
        <v>0</v>
      </c>
      <c r="AN46" s="17">
        <v>188.5</v>
      </c>
      <c r="AO46" s="17">
        <v>196.22801999999999</v>
      </c>
      <c r="AP46" s="17">
        <v>196.22801999999999</v>
      </c>
      <c r="AQ46" s="17">
        <v>-7.7280199999999999</v>
      </c>
      <c r="AR46" s="17">
        <v>207.6</v>
      </c>
      <c r="AS46" s="17">
        <v>196.22801999999999</v>
      </c>
      <c r="AT46" s="17">
        <v>196.22801999999999</v>
      </c>
      <c r="AU46" s="17">
        <v>11.371980000000001</v>
      </c>
      <c r="AV46" s="17">
        <v>211.4</v>
      </c>
      <c r="AW46" s="17">
        <v>196.22801999999999</v>
      </c>
      <c r="AX46" s="17">
        <v>196.22801999999999</v>
      </c>
      <c r="AY46" s="17">
        <v>15.17198</v>
      </c>
      <c r="AZ46" s="17">
        <v>287.7</v>
      </c>
      <c r="BA46" s="17">
        <v>295.22593999999998</v>
      </c>
      <c r="BB46" s="17">
        <v>295.22593999999998</v>
      </c>
      <c r="BC46" s="17">
        <v>-7.5259400000000003</v>
      </c>
      <c r="BD46" s="17">
        <v>214</v>
      </c>
      <c r="BE46" s="17">
        <v>208.07390000000001</v>
      </c>
      <c r="BF46" s="17">
        <v>208.07390000000001</v>
      </c>
      <c r="BG46" s="17">
        <v>5.9260999999999999</v>
      </c>
      <c r="BH46" s="17">
        <v>111</v>
      </c>
      <c r="BI46" s="17">
        <v>104.34936999999999</v>
      </c>
      <c r="BJ46" s="17">
        <v>104.34936999999999</v>
      </c>
      <c r="BK46" s="17">
        <v>6.6506299999999996</v>
      </c>
      <c r="BL46" s="17">
        <v>375.7</v>
      </c>
      <c r="BM46" s="17">
        <v>381.30583000000001</v>
      </c>
      <c r="BN46" s="17">
        <v>381.30581000000001</v>
      </c>
      <c r="BO46" s="17">
        <v>-5.60581</v>
      </c>
      <c r="BP46" s="17">
        <v>3</v>
      </c>
      <c r="BQ46" s="17">
        <v>4.4318400000000002</v>
      </c>
      <c r="BR46" s="17">
        <v>4.4318400000000002</v>
      </c>
      <c r="BS46" s="17">
        <v>-1.43184</v>
      </c>
      <c r="BT46" s="17"/>
      <c r="BU46" s="17"/>
      <c r="BV46" s="17"/>
      <c r="BW46" s="17">
        <v>0</v>
      </c>
      <c r="BX46" s="17"/>
      <c r="BY46" s="17"/>
      <c r="BZ46" s="17"/>
      <c r="CA46" s="17">
        <v>0</v>
      </c>
      <c r="CB46" s="17"/>
      <c r="CC46" s="17"/>
      <c r="CD46" s="17"/>
      <c r="CE46" s="17">
        <v>0</v>
      </c>
      <c r="CF46" s="17"/>
      <c r="CG46" s="17"/>
      <c r="CH46" s="17"/>
      <c r="CI46" s="17">
        <v>0</v>
      </c>
      <c r="CJ46" s="17">
        <v>142.4</v>
      </c>
      <c r="CK46" s="17">
        <v>118.74925</v>
      </c>
      <c r="CL46" s="17">
        <v>118.74925</v>
      </c>
      <c r="CM46" s="17">
        <v>23.650749999999999</v>
      </c>
      <c r="CN46" s="17">
        <v>7.4</v>
      </c>
      <c r="CO46" s="17">
        <v>5.1333399999999996</v>
      </c>
      <c r="CP46" s="17">
        <v>5.1333399999999996</v>
      </c>
      <c r="CQ46" s="17">
        <v>2.2666599999999999</v>
      </c>
      <c r="CR46" s="17">
        <v>3.4</v>
      </c>
      <c r="CS46" s="17">
        <v>2.8177599999999998</v>
      </c>
      <c r="CT46" s="17">
        <v>2.8177599999999998</v>
      </c>
      <c r="CU46" s="17">
        <v>0.58223999999999998</v>
      </c>
      <c r="CV46" s="17">
        <v>0</v>
      </c>
      <c r="CW46" s="17">
        <v>22.389009999999999</v>
      </c>
      <c r="CX46" s="17">
        <v>22.389009999999999</v>
      </c>
      <c r="CY46" s="17">
        <v>-22.389009999999999</v>
      </c>
      <c r="CZ46" s="17">
        <v>7.1</v>
      </c>
      <c r="DA46" s="17">
        <v>6.8787000000000003</v>
      </c>
      <c r="DB46" s="17">
        <v>6.8787000000000003</v>
      </c>
      <c r="DC46" s="17">
        <v>0.2213</v>
      </c>
      <c r="DD46" s="17">
        <v>14.5</v>
      </c>
      <c r="DE46" s="17">
        <v>14.919420000000001</v>
      </c>
      <c r="DF46" s="17">
        <v>14.919420000000001</v>
      </c>
      <c r="DG46" s="17">
        <v>-0.41942000000000002</v>
      </c>
      <c r="DH46" s="17">
        <v>130.6</v>
      </c>
      <c r="DI46" s="17">
        <v>142.30582999999999</v>
      </c>
      <c r="DJ46" s="17">
        <v>112.95363</v>
      </c>
      <c r="DK46" s="17">
        <v>17.646370000000001</v>
      </c>
      <c r="DL46" s="17"/>
      <c r="DM46" s="17"/>
      <c r="DN46" s="17"/>
      <c r="DO46" s="17">
        <v>0</v>
      </c>
      <c r="DP46" s="17"/>
      <c r="DQ46" s="17"/>
      <c r="DR46" s="17"/>
      <c r="DS46" s="17">
        <v>0</v>
      </c>
      <c r="DT46" s="17"/>
      <c r="DU46" s="17"/>
      <c r="DV46" s="17"/>
      <c r="DW46" s="17">
        <v>0</v>
      </c>
      <c r="DX46" s="17"/>
      <c r="DY46" s="17"/>
      <c r="DZ46" s="17"/>
      <c r="EA46" s="17">
        <v>0</v>
      </c>
      <c r="EB46" s="17">
        <v>84.2</v>
      </c>
      <c r="EC46" s="17">
        <v>112.35728</v>
      </c>
      <c r="ED46" s="17">
        <v>112.35718</v>
      </c>
      <c r="EE46" s="17">
        <v>-28.15718</v>
      </c>
      <c r="EF46" s="17">
        <v>176.3</v>
      </c>
      <c r="EG46" s="17">
        <v>180.67302000000001</v>
      </c>
      <c r="EH46" s="17">
        <v>147.21599000000001</v>
      </c>
      <c r="EI46" s="17">
        <v>29.084009999999999</v>
      </c>
      <c r="EJ46" s="17"/>
      <c r="EK46" s="17"/>
      <c r="EL46" s="17"/>
      <c r="EM46" s="17">
        <v>0</v>
      </c>
      <c r="EN46" s="17"/>
      <c r="EO46" s="17"/>
      <c r="EP46" s="17"/>
      <c r="EQ46" s="17">
        <v>0</v>
      </c>
      <c r="ER46" s="17"/>
      <c r="ES46" s="17"/>
      <c r="ET46" s="17"/>
      <c r="EU46" s="17">
        <v>0</v>
      </c>
      <c r="EV46" s="17">
        <v>6.5</v>
      </c>
      <c r="EW46" s="17">
        <v>6.39</v>
      </c>
      <c r="EX46" s="17">
        <v>6.39</v>
      </c>
      <c r="EY46" s="17">
        <v>0.11</v>
      </c>
      <c r="EZ46" s="17">
        <v>148</v>
      </c>
      <c r="FA46" s="17">
        <v>144.32990000000001</v>
      </c>
      <c r="FB46" s="17">
        <v>217.32274000000001</v>
      </c>
      <c r="FC46" s="17">
        <v>-69.322739999999996</v>
      </c>
      <c r="FD46" s="17">
        <v>32</v>
      </c>
      <c r="FE46" s="17">
        <v>30.59984</v>
      </c>
      <c r="FF46" s="17">
        <v>30.59984</v>
      </c>
      <c r="FG46" s="17">
        <v>1.4001600000000001</v>
      </c>
      <c r="FH46" s="17">
        <v>123.1</v>
      </c>
      <c r="FI46" s="17">
        <v>123.4581</v>
      </c>
      <c r="FJ46" s="17">
        <v>123.45811999999999</v>
      </c>
      <c r="FK46" s="17">
        <v>-0.35811999999999999</v>
      </c>
      <c r="FL46" s="17">
        <v>17.3</v>
      </c>
      <c r="FM46" s="17">
        <v>15.082800000000001</v>
      </c>
      <c r="FN46" s="17">
        <v>15.082800000000001</v>
      </c>
      <c r="FO46" s="17">
        <v>2.2172000000000001</v>
      </c>
      <c r="FP46" s="17">
        <v>18.5</v>
      </c>
      <c r="FQ46" s="17">
        <v>18.088999999999999</v>
      </c>
      <c r="FR46" s="17">
        <v>17.562139999999999</v>
      </c>
      <c r="FS46" s="17">
        <v>0.93786000000000003</v>
      </c>
      <c r="FT46" s="17">
        <v>11.4</v>
      </c>
      <c r="FU46" s="17">
        <v>10.67961</v>
      </c>
      <c r="FV46" s="17">
        <v>10.67961</v>
      </c>
      <c r="FW46" s="17">
        <v>0.72038999999999997</v>
      </c>
      <c r="FX46" s="17">
        <v>75.900000000000006</v>
      </c>
      <c r="FY46" s="17">
        <v>64.889049999999997</v>
      </c>
      <c r="FZ46" s="17">
        <v>64.889049999999997</v>
      </c>
      <c r="GA46" s="17">
        <v>11.010949999999999</v>
      </c>
      <c r="GB46" s="17">
        <v>179</v>
      </c>
      <c r="GC46" s="17">
        <v>184.91498000000001</v>
      </c>
      <c r="GD46" s="17">
        <v>184.91498000000001</v>
      </c>
      <c r="GE46" s="17">
        <v>-5.9149799999999999</v>
      </c>
      <c r="GF46" s="17">
        <v>179.1</v>
      </c>
      <c r="GG46" s="17">
        <v>184.91498000000001</v>
      </c>
      <c r="GH46" s="17">
        <v>184.91498000000001</v>
      </c>
      <c r="GI46" s="17">
        <v>-5.8149800000000003</v>
      </c>
      <c r="GJ46" s="17">
        <v>176.8</v>
      </c>
      <c r="GK46" s="17">
        <v>185.47028</v>
      </c>
      <c r="GL46" s="17">
        <v>185.47028</v>
      </c>
      <c r="GM46" s="17">
        <v>-8.67028</v>
      </c>
      <c r="GN46" s="17">
        <v>82.3</v>
      </c>
      <c r="GO46" s="17">
        <v>78.118020000000001</v>
      </c>
      <c r="GP46" s="17">
        <v>88.410179999999997</v>
      </c>
      <c r="GQ46" s="17">
        <v>-6.1101799999999997</v>
      </c>
      <c r="GR46" s="17">
        <v>6.7</v>
      </c>
      <c r="GS46" s="17"/>
      <c r="GT46" s="17"/>
      <c r="GU46" s="17">
        <v>6.7</v>
      </c>
      <c r="GV46" s="17">
        <v>5.7</v>
      </c>
      <c r="GW46" s="17">
        <v>6.8964100000000004</v>
      </c>
      <c r="GX46" s="17">
        <v>6.8964100000000004</v>
      </c>
      <c r="GY46" s="17">
        <v>-1.19641</v>
      </c>
      <c r="GZ46" s="17">
        <v>16.399999999999999</v>
      </c>
      <c r="HA46" s="17">
        <v>16</v>
      </c>
      <c r="HB46" s="17">
        <v>20.06427</v>
      </c>
      <c r="HC46" s="17">
        <v>-3.6642700000000001</v>
      </c>
      <c r="HD46" s="17">
        <v>32</v>
      </c>
      <c r="HE46" s="17">
        <v>30.81456</v>
      </c>
      <c r="HF46" s="17">
        <v>30.81456</v>
      </c>
      <c r="HG46" s="17">
        <v>1.18544</v>
      </c>
      <c r="HH46" s="17">
        <v>2</v>
      </c>
      <c r="HI46" s="17">
        <v>1.97359</v>
      </c>
      <c r="HJ46" s="17">
        <v>1.97359</v>
      </c>
      <c r="HK46" s="17">
        <v>2.6409999999999999E-2</v>
      </c>
      <c r="HL46" s="17">
        <v>30.9</v>
      </c>
      <c r="HM46" s="17">
        <v>15.580909999999999</v>
      </c>
      <c r="HN46" s="17">
        <v>15.580909999999999</v>
      </c>
      <c r="HO46" s="17">
        <v>15.319089999999999</v>
      </c>
      <c r="HP46" s="17">
        <v>62.6</v>
      </c>
      <c r="HQ46" s="17">
        <v>85</v>
      </c>
      <c r="HR46" s="17">
        <v>84.999970000000005</v>
      </c>
      <c r="HS46" s="17">
        <v>-22.39997</v>
      </c>
      <c r="HT46" s="17"/>
      <c r="HU46" s="17"/>
      <c r="HV46" s="17"/>
      <c r="HW46" s="17">
        <v>0</v>
      </c>
      <c r="HX46" s="17"/>
      <c r="HY46" s="17"/>
      <c r="HZ46" s="17"/>
      <c r="IA46" s="17">
        <v>0</v>
      </c>
      <c r="IB46" s="17">
        <v>94.3</v>
      </c>
      <c r="IC46" s="17">
        <v>85.482579999999999</v>
      </c>
      <c r="ID46" s="17">
        <v>85.482579999999999</v>
      </c>
      <c r="IE46" s="17">
        <v>8.8174200000000003</v>
      </c>
      <c r="IF46" s="17"/>
      <c r="IG46" s="17"/>
      <c r="IH46" s="17"/>
      <c r="II46" s="17">
        <v>0</v>
      </c>
      <c r="IJ46" s="17"/>
      <c r="IK46" s="17"/>
      <c r="IL46" s="17"/>
      <c r="IM46" s="17">
        <v>0</v>
      </c>
      <c r="IN46" s="17">
        <v>47.6</v>
      </c>
      <c r="IO46" s="17">
        <v>48.181449999999998</v>
      </c>
      <c r="IP46" s="17">
        <v>48.181449999999998</v>
      </c>
      <c r="IQ46" s="17">
        <v>-0.58145000000000002</v>
      </c>
      <c r="IR46" s="17"/>
      <c r="IS46" s="17"/>
      <c r="IT46" s="17"/>
      <c r="IU46" s="17">
        <v>0</v>
      </c>
      <c r="IV46" s="17"/>
      <c r="IW46" s="17"/>
      <c r="IX46" s="17"/>
      <c r="IY46" s="17">
        <v>0</v>
      </c>
      <c r="IZ46" s="17"/>
      <c r="JA46" s="17"/>
      <c r="JB46" s="17"/>
      <c r="JC46" s="17">
        <v>0</v>
      </c>
      <c r="JD46" s="17">
        <v>65.8</v>
      </c>
      <c r="JE46" s="17">
        <v>64.999380000000002</v>
      </c>
      <c r="JF46" s="17">
        <v>77.522400000000005</v>
      </c>
      <c r="JG46" s="17">
        <v>-11.7224</v>
      </c>
      <c r="JH46" s="17">
        <v>178.4</v>
      </c>
      <c r="JI46" s="17">
        <v>185.37448000000001</v>
      </c>
      <c r="JJ46" s="17">
        <v>185.37448000000001</v>
      </c>
      <c r="JK46" s="17">
        <v>-6.9744799999999998</v>
      </c>
      <c r="JL46" s="17">
        <v>176.1</v>
      </c>
      <c r="JM46" s="17">
        <v>185.37448000000001</v>
      </c>
      <c r="JN46" s="17">
        <v>185.37448000000001</v>
      </c>
      <c r="JO46" s="17">
        <v>-9.2744800000000005</v>
      </c>
      <c r="JP46" s="17">
        <v>210.4</v>
      </c>
      <c r="JQ46" s="17">
        <v>185.37448000000001</v>
      </c>
      <c r="JR46" s="17">
        <v>185.37448000000001</v>
      </c>
      <c r="JS46" s="17">
        <v>25.02552</v>
      </c>
      <c r="JT46" s="17">
        <v>273.5</v>
      </c>
      <c r="JU46" s="17">
        <v>278.89674000000002</v>
      </c>
      <c r="JV46" s="17">
        <v>278.89674000000002</v>
      </c>
      <c r="JW46" s="17">
        <v>-5.3967400000000003</v>
      </c>
      <c r="JX46" s="17"/>
      <c r="JY46" s="17"/>
      <c r="JZ46" s="17">
        <v>74.215509999999995</v>
      </c>
      <c r="KA46" s="17">
        <v>-74.215509999999995</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0.4</v>
      </c>
      <c r="LE46" s="17">
        <v>0.63188999999999995</v>
      </c>
      <c r="LF46" s="17">
        <v>0.63188999999999995</v>
      </c>
      <c r="LG46" s="17">
        <v>-0.23189000000000001</v>
      </c>
      <c r="LH46" s="17">
        <v>104.9</v>
      </c>
      <c r="LI46" s="17">
        <v>131.13905</v>
      </c>
      <c r="LJ46" s="17">
        <v>155.59360000000001</v>
      </c>
      <c r="LK46" s="17">
        <v>-50.693600000000004</v>
      </c>
      <c r="LL46" s="17">
        <v>80.599999999999994</v>
      </c>
      <c r="LM46" s="17">
        <v>72.361959999999996</v>
      </c>
      <c r="LN46" s="17">
        <v>92.444540000000003</v>
      </c>
      <c r="LO46" s="17">
        <v>-11.84454</v>
      </c>
      <c r="LP46" s="17">
        <v>62.2</v>
      </c>
      <c r="LQ46" s="17">
        <v>67.133979999999994</v>
      </c>
      <c r="LR46" s="17">
        <v>67.133979999999994</v>
      </c>
      <c r="LS46" s="17">
        <v>-4.93398</v>
      </c>
      <c r="LT46" s="17">
        <v>72</v>
      </c>
      <c r="LU46" s="17">
        <v>64.443380000000005</v>
      </c>
      <c r="LV46" s="17">
        <v>72.373919999999998</v>
      </c>
      <c r="LW46" s="17">
        <v>-0.37391999999999997</v>
      </c>
      <c r="LX46" s="17">
        <v>29.5</v>
      </c>
      <c r="LY46" s="17">
        <v>29.951460000000001</v>
      </c>
      <c r="LZ46" s="17">
        <v>29.951460000000001</v>
      </c>
      <c r="MA46" s="17">
        <v>-0.45145999999999997</v>
      </c>
      <c r="MB46" s="17"/>
      <c r="MC46" s="17"/>
      <c r="MD46" s="17"/>
      <c r="ME46" s="17">
        <v>0</v>
      </c>
      <c r="MF46" s="17"/>
      <c r="MG46" s="17"/>
      <c r="MH46" s="17"/>
      <c r="MI46" s="17">
        <v>0</v>
      </c>
      <c r="MJ46" s="17"/>
      <c r="MK46" s="17"/>
      <c r="ML46" s="17"/>
      <c r="MM46" s="17">
        <v>0</v>
      </c>
      <c r="MN46" s="17">
        <v>147</v>
      </c>
      <c r="MO46" s="17">
        <v>159.10807</v>
      </c>
      <c r="MP46" s="17">
        <v>159.10807</v>
      </c>
      <c r="MQ46" s="17">
        <v>-12.10807</v>
      </c>
      <c r="MR46" s="17">
        <v>149.1</v>
      </c>
      <c r="MS46" s="17">
        <v>159.10807</v>
      </c>
      <c r="MT46" s="17">
        <v>159.10807</v>
      </c>
      <c r="MU46" s="17">
        <v>-10.00807</v>
      </c>
      <c r="MV46" s="17">
        <v>149.9</v>
      </c>
      <c r="MW46" s="17">
        <v>159.58587</v>
      </c>
      <c r="MX46" s="17">
        <v>159.58587</v>
      </c>
      <c r="MY46" s="17">
        <v>-9.6858699999999995</v>
      </c>
      <c r="MZ46" s="17">
        <v>103.2</v>
      </c>
      <c r="NA46" s="17">
        <v>185.62738999999999</v>
      </c>
      <c r="NB46" s="17"/>
      <c r="NC46" s="17">
        <v>103.2</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104.4</v>
      </c>
      <c r="OG46" s="17">
        <v>96.314570000000003</v>
      </c>
      <c r="OH46" s="17">
        <v>103.71</v>
      </c>
      <c r="OI46" s="17">
        <v>0.69</v>
      </c>
      <c r="OJ46" s="17">
        <v>0</v>
      </c>
      <c r="OK46" s="17"/>
      <c r="OL46" s="17"/>
      <c r="OM46" s="17">
        <v>0</v>
      </c>
      <c r="ON46" s="17">
        <v>15.3</v>
      </c>
      <c r="OO46" s="17">
        <v>15.691000000000001</v>
      </c>
      <c r="OP46" s="17">
        <v>15.691000000000001</v>
      </c>
      <c r="OQ46" s="17">
        <v>-0.39100000000000001</v>
      </c>
      <c r="OR46" s="17">
        <v>0</v>
      </c>
      <c r="OS46" s="17"/>
      <c r="OT46" s="17"/>
      <c r="OU46" s="17">
        <v>0</v>
      </c>
      <c r="OV46" s="17">
        <v>5.0999999999999996</v>
      </c>
      <c r="OW46" s="17">
        <v>5.0999999999999996</v>
      </c>
      <c r="OX46" s="17">
        <v>5.0999999999999996</v>
      </c>
      <c r="OY46" s="17">
        <v>0</v>
      </c>
      <c r="OZ46" s="17">
        <v>5.0999999999999996</v>
      </c>
      <c r="PA46" s="17">
        <v>5</v>
      </c>
      <c r="PB46" s="17">
        <v>5</v>
      </c>
      <c r="PC46" s="17">
        <v>0.1</v>
      </c>
      <c r="PD46" s="17">
        <v>9.9</v>
      </c>
      <c r="PE46" s="17">
        <v>9</v>
      </c>
      <c r="PF46" s="17">
        <v>9</v>
      </c>
      <c r="PG46" s="17">
        <v>0.9</v>
      </c>
      <c r="PH46" s="17">
        <v>1.1000000000000001</v>
      </c>
      <c r="PI46" s="17">
        <v>2.6689699999999998</v>
      </c>
      <c r="PJ46" s="17">
        <v>2.6689699999999998</v>
      </c>
      <c r="PK46" s="17">
        <v>-1.56897</v>
      </c>
      <c r="PL46" s="17">
        <v>0.8</v>
      </c>
      <c r="PM46" s="17">
        <v>1</v>
      </c>
      <c r="PN46" s="17">
        <v>1</v>
      </c>
      <c r="PO46" s="17">
        <v>-0.2</v>
      </c>
      <c r="PP46" s="17">
        <v>1.8</v>
      </c>
      <c r="PQ46" s="17">
        <v>1.83</v>
      </c>
      <c r="PR46" s="17">
        <v>1.83</v>
      </c>
      <c r="PS46" s="17">
        <v>-0.03</v>
      </c>
      <c r="PT46" s="17">
        <v>4.7</v>
      </c>
      <c r="PU46" s="17">
        <v>4.3499999999999996</v>
      </c>
      <c r="PV46" s="17">
        <v>4.3499999999999996</v>
      </c>
      <c r="PW46" s="17">
        <v>0.35</v>
      </c>
      <c r="PX46" s="17">
        <v>15.2</v>
      </c>
      <c r="PY46" s="17">
        <v>14.56311</v>
      </c>
      <c r="PZ46" s="17">
        <v>14.56311</v>
      </c>
      <c r="QA46" s="17">
        <v>0.63688999999999996</v>
      </c>
      <c r="QB46" s="17">
        <v>3.8</v>
      </c>
      <c r="QC46" s="17">
        <v>5</v>
      </c>
      <c r="QD46" s="17">
        <v>5</v>
      </c>
      <c r="QE46" s="17">
        <v>-1.2</v>
      </c>
      <c r="QF46" s="17">
        <v>3.2</v>
      </c>
      <c r="QG46" s="17">
        <v>3.1</v>
      </c>
      <c r="QH46" s="17">
        <v>3.1</v>
      </c>
      <c r="QI46" s="17">
        <v>0.1</v>
      </c>
      <c r="QJ46" s="17">
        <v>3.5</v>
      </c>
      <c r="QK46" s="17">
        <v>3.4</v>
      </c>
      <c r="QL46" s="17">
        <v>3.4</v>
      </c>
      <c r="QM46" s="17">
        <v>0.1</v>
      </c>
      <c r="QN46" s="17">
        <v>17.7</v>
      </c>
      <c r="QO46" s="17">
        <v>16.990290000000002</v>
      </c>
      <c r="QP46" s="17">
        <v>16.990290000000002</v>
      </c>
      <c r="QQ46" s="17">
        <v>0.70970999999999995</v>
      </c>
      <c r="QR46" s="17">
        <v>0</v>
      </c>
      <c r="QS46" s="17"/>
      <c r="QT46" s="17"/>
      <c r="QU46" s="17">
        <v>0</v>
      </c>
      <c r="QV46" s="17">
        <v>0</v>
      </c>
      <c r="QW46" s="17"/>
      <c r="QX46" s="17"/>
      <c r="QY46" s="17">
        <v>0</v>
      </c>
      <c r="QZ46" s="17">
        <v>26.3</v>
      </c>
      <c r="RA46" s="17">
        <v>23.25271</v>
      </c>
      <c r="RB46" s="17">
        <v>24.559000000000001</v>
      </c>
      <c r="RC46" s="17">
        <v>1.7410000000000001</v>
      </c>
      <c r="RD46" s="17">
        <v>83.4</v>
      </c>
      <c r="RE46" s="17">
        <v>66.954539999999994</v>
      </c>
      <c r="RF46" s="17">
        <v>74.36</v>
      </c>
      <c r="RG46" s="17">
        <v>9.0399999999999991</v>
      </c>
      <c r="RH46" s="17">
        <v>4.4000000000000004</v>
      </c>
      <c r="RI46" s="17">
        <v>4.2</v>
      </c>
      <c r="RJ46" s="17">
        <v>4.2</v>
      </c>
      <c r="RK46" s="17">
        <v>0.2</v>
      </c>
      <c r="RL46" s="17">
        <v>1.2</v>
      </c>
      <c r="RM46" s="17">
        <v>1.2</v>
      </c>
      <c r="RN46" s="17">
        <v>1.2</v>
      </c>
      <c r="RO46" s="17">
        <v>0</v>
      </c>
      <c r="RP46" s="17">
        <v>1.2</v>
      </c>
      <c r="RQ46" s="17">
        <v>1.2</v>
      </c>
      <c r="RR46" s="17">
        <v>1.2</v>
      </c>
      <c r="RS46" s="17">
        <v>0</v>
      </c>
      <c r="RT46" s="17">
        <v>3</v>
      </c>
      <c r="RU46" s="17">
        <v>2.8</v>
      </c>
      <c r="RV46" s="17">
        <v>2.8</v>
      </c>
      <c r="RW46" s="17">
        <v>0.2</v>
      </c>
      <c r="RX46" s="17">
        <v>0</v>
      </c>
      <c r="RY46" s="17"/>
      <c r="RZ46" s="17"/>
      <c r="SA46" s="17">
        <v>0</v>
      </c>
      <c r="SB46" s="17">
        <v>2.5</v>
      </c>
      <c r="SC46" s="17">
        <v>2.46</v>
      </c>
      <c r="SD46" s="17">
        <v>2.46</v>
      </c>
      <c r="SE46" s="17">
        <v>0.04</v>
      </c>
      <c r="SF46" s="17">
        <v>19.2</v>
      </c>
      <c r="SG46" s="17">
        <v>19.772790000000001</v>
      </c>
      <c r="SH46" s="17">
        <v>19.772780000000001</v>
      </c>
      <c r="SI46" s="17">
        <v>-0.57277999999999996</v>
      </c>
      <c r="SJ46" s="17">
        <v>1.2</v>
      </c>
      <c r="SK46" s="17">
        <v>1.24</v>
      </c>
      <c r="SL46" s="17">
        <v>1.24</v>
      </c>
      <c r="SM46" s="17">
        <v>-0.04</v>
      </c>
      <c r="SN46" s="17">
        <v>0</v>
      </c>
      <c r="SO46" s="17">
        <v>0.4</v>
      </c>
      <c r="SP46" s="17">
        <v>0.4</v>
      </c>
      <c r="SQ46" s="17">
        <v>-0.4</v>
      </c>
      <c r="SR46" s="17">
        <v>6.7</v>
      </c>
      <c r="SS46" s="17">
        <v>3.9</v>
      </c>
      <c r="ST46" s="17">
        <v>3.9</v>
      </c>
      <c r="SU46" s="17">
        <v>2.8</v>
      </c>
      <c r="SV46" s="17">
        <v>2.4</v>
      </c>
      <c r="SW46" s="17">
        <v>3</v>
      </c>
      <c r="SX46" s="17">
        <v>3</v>
      </c>
      <c r="SY46" s="17">
        <v>-0.6</v>
      </c>
      <c r="SZ46" s="17">
        <v>7</v>
      </c>
      <c r="TA46" s="17">
        <v>3.2</v>
      </c>
      <c r="TB46" s="17">
        <v>3.2</v>
      </c>
      <c r="TC46" s="17">
        <v>3.8</v>
      </c>
      <c r="TD46" s="17">
        <v>6.5</v>
      </c>
      <c r="TE46" s="17">
        <v>4.5</v>
      </c>
      <c r="TF46" s="17">
        <v>4.5</v>
      </c>
      <c r="TG46" s="17">
        <v>2</v>
      </c>
      <c r="TH46" s="17">
        <v>10</v>
      </c>
      <c r="TI46" s="17">
        <v>10</v>
      </c>
      <c r="TJ46" s="17">
        <v>10</v>
      </c>
      <c r="TK46" s="17">
        <v>0</v>
      </c>
      <c r="TL46" s="17">
        <v>21.5</v>
      </c>
      <c r="TM46" s="17">
        <v>22.151</v>
      </c>
      <c r="TN46" s="17">
        <v>22.151</v>
      </c>
      <c r="TO46" s="17">
        <v>-0.65100000000000002</v>
      </c>
      <c r="TP46" s="17">
        <v>67</v>
      </c>
      <c r="TQ46" s="17">
        <v>58.01079</v>
      </c>
      <c r="TR46" s="17">
        <v>66.620999999999995</v>
      </c>
      <c r="TS46" s="17">
        <v>0.379</v>
      </c>
      <c r="TT46" s="17">
        <v>0</v>
      </c>
      <c r="TU46" s="17"/>
      <c r="TV46" s="17"/>
      <c r="TW46" s="17">
        <v>0</v>
      </c>
      <c r="TX46" s="17">
        <v>61.9</v>
      </c>
      <c r="TY46" s="17">
        <v>93.658339999999995</v>
      </c>
      <c r="TZ46" s="17">
        <v>69.352999999999994</v>
      </c>
      <c r="UA46" s="17">
        <v>-7.4530000000000003</v>
      </c>
      <c r="UB46" s="17">
        <v>88.9</v>
      </c>
      <c r="UC46" s="17">
        <v>114.04949999999999</v>
      </c>
      <c r="UD46" s="17">
        <v>87.525000000000006</v>
      </c>
      <c r="UE46" s="17">
        <v>1.375</v>
      </c>
      <c r="UF46" s="17">
        <v>9.5</v>
      </c>
      <c r="UG46" s="17">
        <v>6.3739999999999997</v>
      </c>
      <c r="UH46" s="17">
        <v>6.3739999999999997</v>
      </c>
      <c r="UI46" s="17">
        <v>3.1259999999999999</v>
      </c>
      <c r="UJ46" s="17">
        <v>6.7</v>
      </c>
      <c r="UK46" s="17">
        <v>4.556</v>
      </c>
      <c r="UL46" s="17">
        <v>4.556</v>
      </c>
      <c r="UM46" s="17">
        <v>2.1440000000000001</v>
      </c>
      <c r="UN46" s="17">
        <v>10.5</v>
      </c>
      <c r="UO46" s="17">
        <v>4</v>
      </c>
      <c r="UP46" s="17">
        <v>4</v>
      </c>
      <c r="UQ46" s="17">
        <v>6.5</v>
      </c>
      <c r="UR46" s="17">
        <v>2.7</v>
      </c>
      <c r="US46" s="17">
        <v>2</v>
      </c>
      <c r="UT46" s="17">
        <v>2</v>
      </c>
      <c r="UU46" s="17">
        <v>0.7</v>
      </c>
      <c r="UV46" s="17">
        <v>7</v>
      </c>
      <c r="UW46" s="17">
        <v>7.5</v>
      </c>
      <c r="UX46" s="17">
        <v>7.5</v>
      </c>
      <c r="UY46" s="17">
        <v>-0.5</v>
      </c>
      <c r="UZ46" s="17">
        <v>8.5</v>
      </c>
      <c r="VA46" s="17">
        <v>8</v>
      </c>
      <c r="VB46" s="17">
        <v>3</v>
      </c>
      <c r="VC46" s="17">
        <v>5.5</v>
      </c>
      <c r="VD46" s="17">
        <v>9</v>
      </c>
      <c r="VE46" s="17">
        <v>8</v>
      </c>
      <c r="VF46" s="17">
        <v>3.4</v>
      </c>
      <c r="VG46" s="17">
        <v>5.6</v>
      </c>
      <c r="VH46" s="17">
        <v>8.5</v>
      </c>
      <c r="VI46" s="17">
        <v>8</v>
      </c>
      <c r="VJ46" s="17">
        <v>3.5</v>
      </c>
      <c r="VK46" s="17">
        <v>5</v>
      </c>
      <c r="VL46" s="17">
        <v>14.4</v>
      </c>
      <c r="VM46" s="17">
        <v>13.19</v>
      </c>
      <c r="VN46" s="17">
        <v>13.19</v>
      </c>
      <c r="VO46" s="17">
        <v>1.21</v>
      </c>
      <c r="VP46" s="17">
        <v>0</v>
      </c>
      <c r="VQ46" s="17"/>
      <c r="VR46" s="17"/>
      <c r="VS46" s="17">
        <v>0</v>
      </c>
      <c r="VT46" s="17">
        <v>0</v>
      </c>
      <c r="VU46" s="17"/>
      <c r="VV46" s="17"/>
      <c r="VW46" s="17">
        <v>0</v>
      </c>
      <c r="VX46" s="17">
        <v>0</v>
      </c>
      <c r="VY46" s="17"/>
      <c r="VZ46" s="17"/>
      <c r="WA46" s="17">
        <v>0</v>
      </c>
      <c r="WB46" s="17">
        <v>0.6</v>
      </c>
      <c r="WC46" s="17">
        <v>0.6</v>
      </c>
      <c r="WD46" s="17">
        <v>0.6</v>
      </c>
      <c r="WE46" s="17">
        <v>0</v>
      </c>
      <c r="WF46" s="17">
        <v>109.6</v>
      </c>
      <c r="WG46" s="17">
        <v>31.673960000000001</v>
      </c>
      <c r="WH46" s="17">
        <v>104</v>
      </c>
      <c r="WI46" s="17">
        <v>5.6</v>
      </c>
      <c r="WJ46" s="17">
        <v>99.4</v>
      </c>
      <c r="WK46" s="17">
        <v>32.105469999999997</v>
      </c>
      <c r="WL46" s="17">
        <v>90</v>
      </c>
      <c r="WM46" s="17">
        <v>9.4</v>
      </c>
      <c r="WN46" s="17">
        <v>0</v>
      </c>
      <c r="WO46" s="17"/>
      <c r="WP46" s="17"/>
      <c r="WQ46" s="17">
        <v>0</v>
      </c>
      <c r="WR46" s="17">
        <v>0</v>
      </c>
      <c r="WS46" s="17"/>
      <c r="WT46" s="17"/>
      <c r="WU46" s="17">
        <v>0</v>
      </c>
      <c r="WV46" s="17">
        <v>7.5</v>
      </c>
      <c r="WW46" s="17">
        <v>7.6</v>
      </c>
      <c r="WX46" s="17">
        <v>7.6</v>
      </c>
      <c r="WY46" s="17">
        <v>-0.1</v>
      </c>
      <c r="WZ46" s="17">
        <v>18.100000000000001</v>
      </c>
      <c r="XA46" s="17">
        <v>18.4466</v>
      </c>
      <c r="XB46" s="17">
        <v>18.4466</v>
      </c>
      <c r="XC46" s="17">
        <v>-0.34660000000000002</v>
      </c>
      <c r="XD46" s="17">
        <v>9.4</v>
      </c>
      <c r="XE46" s="17">
        <v>10.8</v>
      </c>
      <c r="XF46" s="17">
        <v>10.8</v>
      </c>
      <c r="XG46" s="17">
        <v>-1.4</v>
      </c>
      <c r="XH46" s="17">
        <v>31.7</v>
      </c>
      <c r="XI46" s="17">
        <v>31.5</v>
      </c>
      <c r="XJ46" s="17">
        <v>31.5</v>
      </c>
      <c r="XK46" s="17">
        <v>0.2</v>
      </c>
      <c r="XL46" s="17">
        <v>26.7</v>
      </c>
      <c r="XM46" s="17">
        <v>31.5</v>
      </c>
      <c r="XN46" s="17">
        <v>31.5</v>
      </c>
      <c r="XO46" s="17">
        <v>-4.8</v>
      </c>
      <c r="XP46" s="17">
        <v>15.2</v>
      </c>
      <c r="XQ46" s="17">
        <v>14</v>
      </c>
      <c r="XR46" s="17">
        <v>14</v>
      </c>
      <c r="XS46" s="17">
        <v>1.2</v>
      </c>
      <c r="XT46" s="17">
        <v>18.3</v>
      </c>
      <c r="XU46" s="17">
        <v>17</v>
      </c>
      <c r="XV46" s="17">
        <v>17</v>
      </c>
      <c r="XW46" s="17">
        <v>1.3</v>
      </c>
      <c r="XX46" s="17">
        <v>6.98</v>
      </c>
      <c r="XY46" s="17">
        <v>7.8</v>
      </c>
      <c r="XZ46" s="17">
        <v>7.8</v>
      </c>
      <c r="YA46" s="17">
        <v>-0.82</v>
      </c>
      <c r="YB46" s="17">
        <v>11.2</v>
      </c>
      <c r="YC46" s="17">
        <v>7</v>
      </c>
      <c r="YD46" s="17">
        <v>11</v>
      </c>
      <c r="YE46" s="17">
        <v>0.2</v>
      </c>
    </row>
    <row r="47" spans="1:655" ht="24" customHeight="1" x14ac:dyDescent="0.3">
      <c r="A47" s="1"/>
      <c r="B47" s="16" t="s">
        <v>27</v>
      </c>
      <c r="C47" s="16" t="s">
        <v>748</v>
      </c>
      <c r="D47" s="17">
        <v>100.1</v>
      </c>
      <c r="E47" s="17">
        <v>101.60194</v>
      </c>
      <c r="F47" s="17">
        <v>101.60194</v>
      </c>
      <c r="G47" s="17">
        <v>-1.5019400000000001</v>
      </c>
      <c r="H47" s="17">
        <v>635</v>
      </c>
      <c r="I47" s="17">
        <v>643.52629999999999</v>
      </c>
      <c r="J47" s="17">
        <v>643.52629999999999</v>
      </c>
      <c r="K47" s="17">
        <v>-8.5263000000000009</v>
      </c>
      <c r="L47" s="17">
        <v>215.2</v>
      </c>
      <c r="M47" s="17">
        <v>209.35054</v>
      </c>
      <c r="N47" s="17">
        <v>209.35054</v>
      </c>
      <c r="O47" s="17">
        <v>5.8494599999999997</v>
      </c>
      <c r="P47" s="17"/>
      <c r="Q47" s="17"/>
      <c r="R47" s="17"/>
      <c r="S47" s="17">
        <v>0</v>
      </c>
      <c r="T47" s="17"/>
      <c r="U47" s="17"/>
      <c r="V47" s="17"/>
      <c r="W47" s="17">
        <v>0</v>
      </c>
      <c r="X47" s="17">
        <v>30.3</v>
      </c>
      <c r="Y47" s="17">
        <v>30.672820000000002</v>
      </c>
      <c r="Z47" s="17">
        <v>30.672809999999998</v>
      </c>
      <c r="AA47" s="17">
        <v>-0.37280999999999997</v>
      </c>
      <c r="AB47" s="17">
        <v>80.900000000000006</v>
      </c>
      <c r="AC47" s="17">
        <v>92.066800000000001</v>
      </c>
      <c r="AD47" s="17">
        <v>87.85</v>
      </c>
      <c r="AE47" s="17">
        <v>-6.95</v>
      </c>
      <c r="AF47" s="17"/>
      <c r="AG47" s="17"/>
      <c r="AH47" s="17"/>
      <c r="AI47" s="17">
        <v>0</v>
      </c>
      <c r="AJ47" s="17"/>
      <c r="AK47" s="17"/>
      <c r="AL47" s="17"/>
      <c r="AM47" s="17">
        <v>0</v>
      </c>
      <c r="AN47" s="17">
        <v>187.4</v>
      </c>
      <c r="AO47" s="17">
        <v>196.22801999999999</v>
      </c>
      <c r="AP47" s="17">
        <v>196.22801999999999</v>
      </c>
      <c r="AQ47" s="17">
        <v>-8.8280200000000004</v>
      </c>
      <c r="AR47" s="17">
        <v>206.4</v>
      </c>
      <c r="AS47" s="17">
        <v>196.22801999999999</v>
      </c>
      <c r="AT47" s="17">
        <v>196.22801999999999</v>
      </c>
      <c r="AU47" s="17">
        <v>10.17198</v>
      </c>
      <c r="AV47" s="17">
        <v>211</v>
      </c>
      <c r="AW47" s="17">
        <v>196.22801999999999</v>
      </c>
      <c r="AX47" s="17">
        <v>196.22801999999999</v>
      </c>
      <c r="AY47" s="17">
        <v>14.771979999999999</v>
      </c>
      <c r="AZ47" s="17">
        <v>286.39999999999998</v>
      </c>
      <c r="BA47" s="17">
        <v>295.22593999999998</v>
      </c>
      <c r="BB47" s="17">
        <v>295.22593999999998</v>
      </c>
      <c r="BC47" s="17">
        <v>-8.8259399999999992</v>
      </c>
      <c r="BD47" s="17">
        <v>215.8</v>
      </c>
      <c r="BE47" s="17">
        <v>208.07390000000001</v>
      </c>
      <c r="BF47" s="17">
        <v>208.07390000000001</v>
      </c>
      <c r="BG47" s="17">
        <v>7.7260999999999997</v>
      </c>
      <c r="BH47" s="17">
        <v>110.5</v>
      </c>
      <c r="BI47" s="17">
        <v>104.34936999999999</v>
      </c>
      <c r="BJ47" s="17">
        <v>104.34936999999999</v>
      </c>
      <c r="BK47" s="17">
        <v>6.1506299999999996</v>
      </c>
      <c r="BL47" s="17">
        <v>376.5</v>
      </c>
      <c r="BM47" s="17">
        <v>381.30583000000001</v>
      </c>
      <c r="BN47" s="17">
        <v>381.30581000000001</v>
      </c>
      <c r="BO47" s="17">
        <v>-4.8058100000000001</v>
      </c>
      <c r="BP47" s="17">
        <v>3</v>
      </c>
      <c r="BQ47" s="17">
        <v>4.4318400000000002</v>
      </c>
      <c r="BR47" s="17">
        <v>4.4318400000000002</v>
      </c>
      <c r="BS47" s="17">
        <v>-1.43184</v>
      </c>
      <c r="BT47" s="17"/>
      <c r="BU47" s="17"/>
      <c r="BV47" s="17"/>
      <c r="BW47" s="17">
        <v>0</v>
      </c>
      <c r="BX47" s="17"/>
      <c r="BY47" s="17"/>
      <c r="BZ47" s="17"/>
      <c r="CA47" s="17">
        <v>0</v>
      </c>
      <c r="CB47" s="17"/>
      <c r="CC47" s="17"/>
      <c r="CD47" s="17"/>
      <c r="CE47" s="17">
        <v>0</v>
      </c>
      <c r="CF47" s="17"/>
      <c r="CG47" s="17"/>
      <c r="CH47" s="17"/>
      <c r="CI47" s="17">
        <v>0</v>
      </c>
      <c r="CJ47" s="17">
        <v>142.30000000000001</v>
      </c>
      <c r="CK47" s="17">
        <v>118.74925</v>
      </c>
      <c r="CL47" s="17">
        <v>118.74925</v>
      </c>
      <c r="CM47" s="17">
        <v>23.550750000000001</v>
      </c>
      <c r="CN47" s="17">
        <v>7.7</v>
      </c>
      <c r="CO47" s="17">
        <v>5.1333399999999996</v>
      </c>
      <c r="CP47" s="17">
        <v>5.1333399999999996</v>
      </c>
      <c r="CQ47" s="17">
        <v>2.5666600000000002</v>
      </c>
      <c r="CR47" s="17">
        <v>3.5</v>
      </c>
      <c r="CS47" s="17">
        <v>2.8177599999999998</v>
      </c>
      <c r="CT47" s="17">
        <v>2.8177599999999998</v>
      </c>
      <c r="CU47" s="17">
        <v>0.68223999999999996</v>
      </c>
      <c r="CV47" s="17">
        <v>1.9</v>
      </c>
      <c r="CW47" s="17">
        <v>22.389009999999999</v>
      </c>
      <c r="CX47" s="17">
        <v>22.389009999999999</v>
      </c>
      <c r="CY47" s="17">
        <v>-20.48901</v>
      </c>
      <c r="CZ47" s="17">
        <v>6.9</v>
      </c>
      <c r="DA47" s="17">
        <v>6.8787000000000003</v>
      </c>
      <c r="DB47" s="17">
        <v>6.8787000000000003</v>
      </c>
      <c r="DC47" s="17">
        <v>2.1299999999999999E-2</v>
      </c>
      <c r="DD47" s="17">
        <v>14.5</v>
      </c>
      <c r="DE47" s="17">
        <v>14.919420000000001</v>
      </c>
      <c r="DF47" s="17">
        <v>14.919420000000001</v>
      </c>
      <c r="DG47" s="17">
        <v>-0.41942000000000002</v>
      </c>
      <c r="DH47" s="17">
        <v>131</v>
      </c>
      <c r="DI47" s="17">
        <v>142.30582999999999</v>
      </c>
      <c r="DJ47" s="17">
        <v>128.43550999999999</v>
      </c>
      <c r="DK47" s="17">
        <v>2.5644900000000002</v>
      </c>
      <c r="DL47" s="17"/>
      <c r="DM47" s="17"/>
      <c r="DN47" s="17"/>
      <c r="DO47" s="17">
        <v>0</v>
      </c>
      <c r="DP47" s="17"/>
      <c r="DQ47" s="17"/>
      <c r="DR47" s="17"/>
      <c r="DS47" s="17">
        <v>0</v>
      </c>
      <c r="DT47" s="17"/>
      <c r="DU47" s="17"/>
      <c r="DV47" s="17"/>
      <c r="DW47" s="17">
        <v>0</v>
      </c>
      <c r="DX47" s="17"/>
      <c r="DY47" s="17"/>
      <c r="DZ47" s="17"/>
      <c r="EA47" s="17">
        <v>0</v>
      </c>
      <c r="EB47" s="17">
        <v>84.9</v>
      </c>
      <c r="EC47" s="17">
        <v>112.35728</v>
      </c>
      <c r="ED47" s="17">
        <v>112.35720999999999</v>
      </c>
      <c r="EE47" s="17">
        <v>-27.45721</v>
      </c>
      <c r="EF47" s="17">
        <v>191.6</v>
      </c>
      <c r="EG47" s="17">
        <v>189.25925000000001</v>
      </c>
      <c r="EH47" s="17">
        <v>160.31529</v>
      </c>
      <c r="EI47" s="17">
        <v>31.28471</v>
      </c>
      <c r="EJ47" s="17"/>
      <c r="EK47" s="17"/>
      <c r="EL47" s="17"/>
      <c r="EM47" s="17">
        <v>0</v>
      </c>
      <c r="EN47" s="17"/>
      <c r="EO47" s="17"/>
      <c r="EP47" s="17"/>
      <c r="EQ47" s="17">
        <v>0</v>
      </c>
      <c r="ER47" s="17"/>
      <c r="ES47" s="17"/>
      <c r="ET47" s="17"/>
      <c r="EU47" s="17">
        <v>0</v>
      </c>
      <c r="EV47" s="17">
        <v>6.5</v>
      </c>
      <c r="EW47" s="17">
        <v>6.39</v>
      </c>
      <c r="EX47" s="17">
        <v>6.39</v>
      </c>
      <c r="EY47" s="17">
        <v>0.11</v>
      </c>
      <c r="EZ47" s="17">
        <v>155.69999999999999</v>
      </c>
      <c r="FA47" s="17">
        <v>152.21976000000001</v>
      </c>
      <c r="FB47" s="17">
        <v>228.45591999999999</v>
      </c>
      <c r="FC47" s="17">
        <v>-72.755920000000003</v>
      </c>
      <c r="FD47" s="17">
        <v>33</v>
      </c>
      <c r="FE47" s="17">
        <v>30.59984</v>
      </c>
      <c r="FF47" s="17">
        <v>30.59984</v>
      </c>
      <c r="FG47" s="17">
        <v>2.4001600000000001</v>
      </c>
      <c r="FH47" s="17">
        <v>128.19999999999999</v>
      </c>
      <c r="FI47" s="17">
        <v>123.4581</v>
      </c>
      <c r="FJ47" s="17">
        <v>123.45817</v>
      </c>
      <c r="FK47" s="17">
        <v>4.7418300000000002</v>
      </c>
      <c r="FL47" s="17">
        <v>17.899999999999999</v>
      </c>
      <c r="FM47" s="17">
        <v>15.082800000000001</v>
      </c>
      <c r="FN47" s="17">
        <v>15.082800000000001</v>
      </c>
      <c r="FO47" s="17">
        <v>2.8172000000000001</v>
      </c>
      <c r="FP47" s="17">
        <v>18.600000000000001</v>
      </c>
      <c r="FQ47" s="17">
        <v>18.088999999999999</v>
      </c>
      <c r="FR47" s="17">
        <v>17.562139999999999</v>
      </c>
      <c r="FS47" s="17">
        <v>1.03786</v>
      </c>
      <c r="FT47" s="17">
        <v>11.4</v>
      </c>
      <c r="FU47" s="17">
        <v>10.67961</v>
      </c>
      <c r="FV47" s="17">
        <v>10.67961</v>
      </c>
      <c r="FW47" s="17">
        <v>0.72038999999999997</v>
      </c>
      <c r="FX47" s="17">
        <v>74.599999999999994</v>
      </c>
      <c r="FY47" s="17">
        <v>64.889049999999997</v>
      </c>
      <c r="FZ47" s="17">
        <v>64.889049999999997</v>
      </c>
      <c r="GA47" s="17">
        <v>9.7109500000000004</v>
      </c>
      <c r="GB47" s="17">
        <v>179.4</v>
      </c>
      <c r="GC47" s="17">
        <v>184.91498000000001</v>
      </c>
      <c r="GD47" s="17">
        <v>184.91498000000001</v>
      </c>
      <c r="GE47" s="17">
        <v>-5.5149800000000004</v>
      </c>
      <c r="GF47" s="17">
        <v>179.8</v>
      </c>
      <c r="GG47" s="17">
        <v>184.91498000000001</v>
      </c>
      <c r="GH47" s="17">
        <v>184.91498000000001</v>
      </c>
      <c r="GI47" s="17">
        <v>-5.1149800000000001</v>
      </c>
      <c r="GJ47" s="17">
        <v>181.7</v>
      </c>
      <c r="GK47" s="17">
        <v>185.47028</v>
      </c>
      <c r="GL47" s="17">
        <v>185.47028</v>
      </c>
      <c r="GM47" s="17">
        <v>-3.7702800000000001</v>
      </c>
      <c r="GN47" s="17">
        <v>83</v>
      </c>
      <c r="GO47" s="17">
        <v>78.118020000000001</v>
      </c>
      <c r="GP47" s="17">
        <v>88.410179999999997</v>
      </c>
      <c r="GQ47" s="17">
        <v>-5.4101800000000004</v>
      </c>
      <c r="GR47" s="17">
        <v>6.7</v>
      </c>
      <c r="GS47" s="17"/>
      <c r="GT47" s="17"/>
      <c r="GU47" s="17">
        <v>6.7</v>
      </c>
      <c r="GV47" s="17">
        <v>5.0999999999999996</v>
      </c>
      <c r="GW47" s="17">
        <v>6.8964100000000004</v>
      </c>
      <c r="GX47" s="17">
        <v>6.8964100000000004</v>
      </c>
      <c r="GY47" s="17">
        <v>-1.7964100000000001</v>
      </c>
      <c r="GZ47" s="17">
        <v>13.1</v>
      </c>
      <c r="HA47" s="17"/>
      <c r="HB47" s="17">
        <v>18.615189999999998</v>
      </c>
      <c r="HC47" s="17">
        <v>-5.5151899999999996</v>
      </c>
      <c r="HD47" s="17">
        <v>34.4</v>
      </c>
      <c r="HE47" s="17">
        <v>30.81456</v>
      </c>
      <c r="HF47" s="17">
        <v>30.81456</v>
      </c>
      <c r="HG47" s="17">
        <v>3.5854400000000002</v>
      </c>
      <c r="HH47" s="17">
        <v>2</v>
      </c>
      <c r="HI47" s="17">
        <v>1.97359</v>
      </c>
      <c r="HJ47" s="17">
        <v>1.97359</v>
      </c>
      <c r="HK47" s="17">
        <v>2.6409999999999999E-2</v>
      </c>
      <c r="HL47" s="17">
        <v>31.4</v>
      </c>
      <c r="HM47" s="17">
        <v>15.580909999999999</v>
      </c>
      <c r="HN47" s="17">
        <v>15.580909999999999</v>
      </c>
      <c r="HO47" s="17">
        <v>15.819089999999999</v>
      </c>
      <c r="HP47" s="17">
        <v>85.4</v>
      </c>
      <c r="HQ47" s="17">
        <v>85</v>
      </c>
      <c r="HR47" s="17">
        <v>84.999979999999994</v>
      </c>
      <c r="HS47" s="17">
        <v>0.40001999999999999</v>
      </c>
      <c r="HT47" s="17"/>
      <c r="HU47" s="17"/>
      <c r="HV47" s="17"/>
      <c r="HW47" s="17">
        <v>0</v>
      </c>
      <c r="HX47" s="17"/>
      <c r="HY47" s="17"/>
      <c r="HZ47" s="17"/>
      <c r="IA47" s="17">
        <v>0</v>
      </c>
      <c r="IB47" s="17">
        <v>94.7</v>
      </c>
      <c r="IC47" s="17">
        <v>85.482579999999999</v>
      </c>
      <c r="ID47" s="17">
        <v>85.482579999999999</v>
      </c>
      <c r="IE47" s="17">
        <v>9.2174200000000006</v>
      </c>
      <c r="IF47" s="17"/>
      <c r="IG47" s="17"/>
      <c r="IH47" s="17"/>
      <c r="II47" s="17">
        <v>0</v>
      </c>
      <c r="IJ47" s="17"/>
      <c r="IK47" s="17"/>
      <c r="IL47" s="17"/>
      <c r="IM47" s="17">
        <v>0</v>
      </c>
      <c r="IN47" s="17">
        <v>47.7</v>
      </c>
      <c r="IO47" s="17">
        <v>48.181449999999998</v>
      </c>
      <c r="IP47" s="17">
        <v>48.181449999999998</v>
      </c>
      <c r="IQ47" s="17">
        <v>-0.48144999999999999</v>
      </c>
      <c r="IR47" s="17"/>
      <c r="IS47" s="17"/>
      <c r="IT47" s="17"/>
      <c r="IU47" s="17">
        <v>0</v>
      </c>
      <c r="IV47" s="17"/>
      <c r="IW47" s="17"/>
      <c r="IX47" s="17"/>
      <c r="IY47" s="17">
        <v>0</v>
      </c>
      <c r="IZ47" s="17"/>
      <c r="JA47" s="17"/>
      <c r="JB47" s="17"/>
      <c r="JC47" s="17">
        <v>0</v>
      </c>
      <c r="JD47" s="17">
        <v>66.2</v>
      </c>
      <c r="JE47" s="17">
        <v>64.999380000000002</v>
      </c>
      <c r="JF47" s="17">
        <v>89.097080000000005</v>
      </c>
      <c r="JG47" s="17">
        <v>-22.897079999999999</v>
      </c>
      <c r="JH47" s="17">
        <v>177.3</v>
      </c>
      <c r="JI47" s="17">
        <v>185.33663000000001</v>
      </c>
      <c r="JJ47" s="17">
        <v>185.33663000000001</v>
      </c>
      <c r="JK47" s="17">
        <v>-8.0366300000000006</v>
      </c>
      <c r="JL47" s="17">
        <v>175.5</v>
      </c>
      <c r="JM47" s="17">
        <v>185.33663000000001</v>
      </c>
      <c r="JN47" s="17">
        <v>185.33663000000001</v>
      </c>
      <c r="JO47" s="17">
        <v>-9.8366299999999995</v>
      </c>
      <c r="JP47" s="17">
        <v>210.1</v>
      </c>
      <c r="JQ47" s="17">
        <v>185.33663000000001</v>
      </c>
      <c r="JR47" s="17">
        <v>185.33663000000001</v>
      </c>
      <c r="JS47" s="17">
        <v>24.763369999999998</v>
      </c>
      <c r="JT47" s="17">
        <v>273.7</v>
      </c>
      <c r="JU47" s="17">
        <v>278.83978999999999</v>
      </c>
      <c r="JV47" s="17">
        <v>278.83978999999999</v>
      </c>
      <c r="JW47" s="17">
        <v>-5.1397899999999996</v>
      </c>
      <c r="JX47" s="17"/>
      <c r="JY47" s="17"/>
      <c r="JZ47" s="17">
        <v>74.215509999999995</v>
      </c>
      <c r="KA47" s="17">
        <v>-74.215509999999995</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0.4</v>
      </c>
      <c r="LE47" s="17">
        <v>0.63188999999999995</v>
      </c>
      <c r="LF47" s="17">
        <v>0.63188999999999995</v>
      </c>
      <c r="LG47" s="17">
        <v>-0.23189000000000001</v>
      </c>
      <c r="LH47" s="17">
        <v>130.1</v>
      </c>
      <c r="LI47" s="17">
        <v>115.72526999999999</v>
      </c>
      <c r="LJ47" s="17">
        <v>155.59390999999999</v>
      </c>
      <c r="LK47" s="17">
        <v>-25.49391</v>
      </c>
      <c r="LL47" s="17">
        <v>94.9</v>
      </c>
      <c r="LM47" s="17">
        <v>105.75302000000001</v>
      </c>
      <c r="LN47" s="17">
        <v>93.37527</v>
      </c>
      <c r="LO47" s="17">
        <v>1.5247299999999999</v>
      </c>
      <c r="LP47" s="17">
        <v>62.5</v>
      </c>
      <c r="LQ47" s="17">
        <v>67.133979999999994</v>
      </c>
      <c r="LR47" s="17">
        <v>67.133979999999994</v>
      </c>
      <c r="LS47" s="17">
        <v>-4.6339800000000002</v>
      </c>
      <c r="LT47" s="17">
        <v>71.8</v>
      </c>
      <c r="LU47" s="17">
        <v>77.629339999999999</v>
      </c>
      <c r="LV47" s="17">
        <v>72.652469999999994</v>
      </c>
      <c r="LW47" s="17">
        <v>-0.85246999999999995</v>
      </c>
      <c r="LX47" s="17">
        <v>29.8</v>
      </c>
      <c r="LY47" s="17">
        <v>29.951460000000001</v>
      </c>
      <c r="LZ47" s="17">
        <v>29.951460000000001</v>
      </c>
      <c r="MA47" s="17">
        <v>-0.15146000000000001</v>
      </c>
      <c r="MB47" s="17"/>
      <c r="MC47" s="17"/>
      <c r="MD47" s="17"/>
      <c r="ME47" s="17">
        <v>0</v>
      </c>
      <c r="MF47" s="17"/>
      <c r="MG47" s="17"/>
      <c r="MH47" s="17"/>
      <c r="MI47" s="17">
        <v>0</v>
      </c>
      <c r="MJ47" s="17"/>
      <c r="MK47" s="17"/>
      <c r="ML47" s="17"/>
      <c r="MM47" s="17">
        <v>0</v>
      </c>
      <c r="MN47" s="17">
        <v>146.80000000000001</v>
      </c>
      <c r="MO47" s="17">
        <v>159.10807</v>
      </c>
      <c r="MP47" s="17">
        <v>159.10807</v>
      </c>
      <c r="MQ47" s="17">
        <v>-12.308070000000001</v>
      </c>
      <c r="MR47" s="17">
        <v>148.80000000000001</v>
      </c>
      <c r="MS47" s="17">
        <v>159.10807</v>
      </c>
      <c r="MT47" s="17">
        <v>159.10807</v>
      </c>
      <c r="MU47" s="17">
        <v>-10.308070000000001</v>
      </c>
      <c r="MV47" s="17">
        <v>149.30000000000001</v>
      </c>
      <c r="MW47" s="17">
        <v>159.58587</v>
      </c>
      <c r="MX47" s="17">
        <v>159.58587</v>
      </c>
      <c r="MY47" s="17">
        <v>-10.285869999999999</v>
      </c>
      <c r="MZ47" s="17">
        <v>87.4</v>
      </c>
      <c r="NA47" s="17">
        <v>185.62738999999999</v>
      </c>
      <c r="NB47" s="17"/>
      <c r="NC47" s="17">
        <v>87.4</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104.4</v>
      </c>
      <c r="OG47" s="17">
        <v>94.008330000000001</v>
      </c>
      <c r="OH47" s="17">
        <v>102.84</v>
      </c>
      <c r="OI47" s="17">
        <v>1.56</v>
      </c>
      <c r="OJ47" s="17">
        <v>0</v>
      </c>
      <c r="OK47" s="17"/>
      <c r="OL47" s="17"/>
      <c r="OM47" s="17">
        <v>0</v>
      </c>
      <c r="ON47" s="17">
        <v>16.2</v>
      </c>
      <c r="OO47" s="17">
        <v>15.345000000000001</v>
      </c>
      <c r="OP47" s="17">
        <v>15.345000000000001</v>
      </c>
      <c r="OQ47" s="17">
        <v>0.85499999999999998</v>
      </c>
      <c r="OR47" s="17">
        <v>0</v>
      </c>
      <c r="OS47" s="17"/>
      <c r="OT47" s="17"/>
      <c r="OU47" s="17">
        <v>0</v>
      </c>
      <c r="OV47" s="17">
        <v>5.0999999999999996</v>
      </c>
      <c r="OW47" s="17">
        <v>5.0999999999999996</v>
      </c>
      <c r="OX47" s="17">
        <v>5.0999999999999996</v>
      </c>
      <c r="OY47" s="17">
        <v>0</v>
      </c>
      <c r="OZ47" s="17">
        <v>5.2</v>
      </c>
      <c r="PA47" s="17">
        <v>5</v>
      </c>
      <c r="PB47" s="17">
        <v>5</v>
      </c>
      <c r="PC47" s="17">
        <v>0.2</v>
      </c>
      <c r="PD47" s="17">
        <v>9.9</v>
      </c>
      <c r="PE47" s="17">
        <v>9.9830000000000005</v>
      </c>
      <c r="PF47" s="17">
        <v>9</v>
      </c>
      <c r="PG47" s="17">
        <v>0.9</v>
      </c>
      <c r="PH47" s="17">
        <v>1.1000000000000001</v>
      </c>
      <c r="PI47" s="17">
        <v>2.7425199999999998</v>
      </c>
      <c r="PJ47" s="17">
        <v>2.6689699999999998</v>
      </c>
      <c r="PK47" s="17">
        <v>-1.56897</v>
      </c>
      <c r="PL47" s="17">
        <v>0.8</v>
      </c>
      <c r="PM47" s="17">
        <v>1</v>
      </c>
      <c r="PN47" s="17">
        <v>1</v>
      </c>
      <c r="PO47" s="17">
        <v>-0.2</v>
      </c>
      <c r="PP47" s="17">
        <v>1.8</v>
      </c>
      <c r="PQ47" s="17">
        <v>1.83</v>
      </c>
      <c r="PR47" s="17">
        <v>1.83</v>
      </c>
      <c r="PS47" s="17">
        <v>-0.03</v>
      </c>
      <c r="PT47" s="17">
        <v>4.5999999999999996</v>
      </c>
      <c r="PU47" s="17">
        <v>4.3499999999999996</v>
      </c>
      <c r="PV47" s="17">
        <v>4.3499999999999996</v>
      </c>
      <c r="PW47" s="17">
        <v>0.25</v>
      </c>
      <c r="PX47" s="17">
        <v>15.5</v>
      </c>
      <c r="PY47" s="17">
        <v>14.56311</v>
      </c>
      <c r="PZ47" s="17">
        <v>14.56311</v>
      </c>
      <c r="QA47" s="17">
        <v>0.93689</v>
      </c>
      <c r="QB47" s="17">
        <v>3.8</v>
      </c>
      <c r="QC47" s="17">
        <v>5</v>
      </c>
      <c r="QD47" s="17">
        <v>5</v>
      </c>
      <c r="QE47" s="17">
        <v>-1.2</v>
      </c>
      <c r="QF47" s="17">
        <v>3.2</v>
      </c>
      <c r="QG47" s="17">
        <v>3.1</v>
      </c>
      <c r="QH47" s="17">
        <v>3.1</v>
      </c>
      <c r="QI47" s="17">
        <v>0.1</v>
      </c>
      <c r="QJ47" s="17">
        <v>3.6</v>
      </c>
      <c r="QK47" s="17">
        <v>3.4</v>
      </c>
      <c r="QL47" s="17">
        <v>3.4</v>
      </c>
      <c r="QM47" s="17">
        <v>0.2</v>
      </c>
      <c r="QN47" s="17">
        <v>17.899999999999999</v>
      </c>
      <c r="QO47" s="17">
        <v>16.990290000000002</v>
      </c>
      <c r="QP47" s="17">
        <v>16.990290000000002</v>
      </c>
      <c r="QQ47" s="17">
        <v>0.90971000000000002</v>
      </c>
      <c r="QR47" s="17">
        <v>0</v>
      </c>
      <c r="QS47" s="17"/>
      <c r="QT47" s="17"/>
      <c r="QU47" s="17">
        <v>0</v>
      </c>
      <c r="QV47" s="17">
        <v>0</v>
      </c>
      <c r="QW47" s="17"/>
      <c r="QX47" s="17"/>
      <c r="QY47" s="17">
        <v>0</v>
      </c>
      <c r="QZ47" s="17">
        <v>23.6</v>
      </c>
      <c r="RA47" s="17">
        <v>22.56466</v>
      </c>
      <c r="RB47" s="17">
        <v>24.518000000000001</v>
      </c>
      <c r="RC47" s="17">
        <v>-0.91800000000000004</v>
      </c>
      <c r="RD47" s="17">
        <v>78.599999999999994</v>
      </c>
      <c r="RE47" s="17">
        <v>64.521979999999999</v>
      </c>
      <c r="RF47" s="17">
        <v>72.748000000000005</v>
      </c>
      <c r="RG47" s="17">
        <v>5.8520000000000003</v>
      </c>
      <c r="RH47" s="17">
        <v>4.4000000000000004</v>
      </c>
      <c r="RI47" s="17">
        <v>4.2</v>
      </c>
      <c r="RJ47" s="17">
        <v>4.2</v>
      </c>
      <c r="RK47" s="17">
        <v>0.2</v>
      </c>
      <c r="RL47" s="17">
        <v>1.2</v>
      </c>
      <c r="RM47" s="17">
        <v>1.2</v>
      </c>
      <c r="RN47" s="17">
        <v>1.2</v>
      </c>
      <c r="RO47" s="17">
        <v>0</v>
      </c>
      <c r="RP47" s="17">
        <v>1.2</v>
      </c>
      <c r="RQ47" s="17">
        <v>1.2</v>
      </c>
      <c r="RR47" s="17">
        <v>1.2</v>
      </c>
      <c r="RS47" s="17">
        <v>0</v>
      </c>
      <c r="RT47" s="17">
        <v>3</v>
      </c>
      <c r="RU47" s="17">
        <v>2.8</v>
      </c>
      <c r="RV47" s="17">
        <v>2.8</v>
      </c>
      <c r="RW47" s="17">
        <v>0.2</v>
      </c>
      <c r="RX47" s="17">
        <v>0</v>
      </c>
      <c r="RY47" s="17"/>
      <c r="RZ47" s="17"/>
      <c r="SA47" s="17">
        <v>0</v>
      </c>
      <c r="SB47" s="17">
        <v>2.4</v>
      </c>
      <c r="SC47" s="17">
        <v>2.46</v>
      </c>
      <c r="SD47" s="17">
        <v>2.46</v>
      </c>
      <c r="SE47" s="17">
        <v>-0.06</v>
      </c>
      <c r="SF47" s="17">
        <v>20.2</v>
      </c>
      <c r="SG47" s="17">
        <v>19.772790000000001</v>
      </c>
      <c r="SH47" s="17">
        <v>19.772780000000001</v>
      </c>
      <c r="SI47" s="17">
        <v>0.42721999999999999</v>
      </c>
      <c r="SJ47" s="17">
        <v>1.2</v>
      </c>
      <c r="SK47" s="17">
        <v>1.28</v>
      </c>
      <c r="SL47" s="17">
        <v>1.28</v>
      </c>
      <c r="SM47" s="17">
        <v>-0.08</v>
      </c>
      <c r="SN47" s="17">
        <v>0</v>
      </c>
      <c r="SO47" s="17">
        <v>0.4</v>
      </c>
      <c r="SP47" s="17">
        <v>0.4</v>
      </c>
      <c r="SQ47" s="17">
        <v>-0.4</v>
      </c>
      <c r="SR47" s="17">
        <v>6.7</v>
      </c>
      <c r="SS47" s="17">
        <v>3.9</v>
      </c>
      <c r="ST47" s="17">
        <v>3.9</v>
      </c>
      <c r="SU47" s="17">
        <v>2.8</v>
      </c>
      <c r="SV47" s="17">
        <v>2.2999999999999998</v>
      </c>
      <c r="SW47" s="17">
        <v>3</v>
      </c>
      <c r="SX47" s="17">
        <v>3</v>
      </c>
      <c r="SY47" s="17">
        <v>-0.7</v>
      </c>
      <c r="SZ47" s="17">
        <v>7.1</v>
      </c>
      <c r="TA47" s="17">
        <v>3.2</v>
      </c>
      <c r="TB47" s="17">
        <v>3.2</v>
      </c>
      <c r="TC47" s="17">
        <v>3.9</v>
      </c>
      <c r="TD47" s="17">
        <v>6.7</v>
      </c>
      <c r="TE47" s="17">
        <v>4.5</v>
      </c>
      <c r="TF47" s="17">
        <v>4.5</v>
      </c>
      <c r="TG47" s="17">
        <v>2.2000000000000002</v>
      </c>
      <c r="TH47" s="17">
        <v>10</v>
      </c>
      <c r="TI47" s="17">
        <v>10</v>
      </c>
      <c r="TJ47" s="17">
        <v>10</v>
      </c>
      <c r="TK47" s="17">
        <v>0</v>
      </c>
      <c r="TL47" s="17">
        <v>17.8</v>
      </c>
      <c r="TM47" s="17">
        <v>20.916</v>
      </c>
      <c r="TN47" s="17">
        <v>20.916</v>
      </c>
      <c r="TO47" s="17">
        <v>-3.1160000000000001</v>
      </c>
      <c r="TP47" s="17">
        <v>66.5</v>
      </c>
      <c r="TQ47" s="17">
        <v>51.589320000000001</v>
      </c>
      <c r="TR47" s="17">
        <v>61.895000000000003</v>
      </c>
      <c r="TS47" s="17">
        <v>4.6050000000000004</v>
      </c>
      <c r="TT47" s="17">
        <v>0</v>
      </c>
      <c r="TU47" s="17"/>
      <c r="TV47" s="17"/>
      <c r="TW47" s="17">
        <v>0</v>
      </c>
      <c r="TX47" s="17">
        <v>58.1</v>
      </c>
      <c r="TY47" s="17">
        <v>91.245310000000003</v>
      </c>
      <c r="TZ47" s="17">
        <v>67.900999999999996</v>
      </c>
      <c r="UA47" s="17">
        <v>-9.8010000000000002</v>
      </c>
      <c r="UB47" s="17">
        <v>94</v>
      </c>
      <c r="UC47" s="17">
        <v>112.72393</v>
      </c>
      <c r="UD47" s="17">
        <v>87.263999999999996</v>
      </c>
      <c r="UE47" s="17">
        <v>6.7359999999999998</v>
      </c>
      <c r="UF47" s="17">
        <v>8</v>
      </c>
      <c r="UG47" s="17">
        <v>5.8259999999999996</v>
      </c>
      <c r="UH47" s="17">
        <v>5.8259999999999996</v>
      </c>
      <c r="UI47" s="17">
        <v>2.1739999999999999</v>
      </c>
      <c r="UJ47" s="17">
        <v>3.4</v>
      </c>
      <c r="UK47" s="17">
        <v>4.2039999999999997</v>
      </c>
      <c r="UL47" s="17">
        <v>4.2039999999999997</v>
      </c>
      <c r="UM47" s="17">
        <v>-0.80400000000000005</v>
      </c>
      <c r="UN47" s="17">
        <v>10.5</v>
      </c>
      <c r="UO47" s="17">
        <v>4</v>
      </c>
      <c r="UP47" s="17">
        <v>4</v>
      </c>
      <c r="UQ47" s="17">
        <v>6.5</v>
      </c>
      <c r="UR47" s="17">
        <v>2.7</v>
      </c>
      <c r="US47" s="17">
        <v>2</v>
      </c>
      <c r="UT47" s="17">
        <v>2</v>
      </c>
      <c r="UU47" s="17">
        <v>0.7</v>
      </c>
      <c r="UV47" s="17">
        <v>7</v>
      </c>
      <c r="UW47" s="17">
        <v>7.5</v>
      </c>
      <c r="UX47" s="17">
        <v>7.5</v>
      </c>
      <c r="UY47" s="17">
        <v>-0.5</v>
      </c>
      <c r="UZ47" s="17">
        <v>9</v>
      </c>
      <c r="VA47" s="17">
        <v>8</v>
      </c>
      <c r="VB47" s="17">
        <v>3</v>
      </c>
      <c r="VC47" s="17">
        <v>6</v>
      </c>
      <c r="VD47" s="17">
        <v>9.5</v>
      </c>
      <c r="VE47" s="17">
        <v>8</v>
      </c>
      <c r="VF47" s="17">
        <v>3.4</v>
      </c>
      <c r="VG47" s="17">
        <v>6.1</v>
      </c>
      <c r="VH47" s="17">
        <v>8.5</v>
      </c>
      <c r="VI47" s="17">
        <v>8</v>
      </c>
      <c r="VJ47" s="17">
        <v>3.5</v>
      </c>
      <c r="VK47" s="17">
        <v>5</v>
      </c>
      <c r="VL47" s="17">
        <v>12.7</v>
      </c>
      <c r="VM47" s="17">
        <v>12.8</v>
      </c>
      <c r="VN47" s="17">
        <v>12.8</v>
      </c>
      <c r="VO47" s="17">
        <v>-0.1</v>
      </c>
      <c r="VP47" s="17">
        <v>0</v>
      </c>
      <c r="VQ47" s="17"/>
      <c r="VR47" s="17"/>
      <c r="VS47" s="17">
        <v>0</v>
      </c>
      <c r="VT47" s="17">
        <v>0</v>
      </c>
      <c r="VU47" s="17"/>
      <c r="VV47" s="17"/>
      <c r="VW47" s="17">
        <v>0</v>
      </c>
      <c r="VX47" s="17">
        <v>0</v>
      </c>
      <c r="VY47" s="17"/>
      <c r="VZ47" s="17"/>
      <c r="WA47" s="17">
        <v>0</v>
      </c>
      <c r="WB47" s="17">
        <v>0.6</v>
      </c>
      <c r="WC47" s="17">
        <v>0.6</v>
      </c>
      <c r="WD47" s="17">
        <v>0.6</v>
      </c>
      <c r="WE47" s="17">
        <v>0</v>
      </c>
      <c r="WF47" s="17">
        <v>86.4</v>
      </c>
      <c r="WG47" s="17">
        <v>35.250689999999999</v>
      </c>
      <c r="WH47" s="17">
        <v>93</v>
      </c>
      <c r="WI47" s="17">
        <v>-6.6</v>
      </c>
      <c r="WJ47" s="17">
        <v>71.5</v>
      </c>
      <c r="WK47" s="17">
        <v>32.466419999999999</v>
      </c>
      <c r="WL47" s="17">
        <v>79</v>
      </c>
      <c r="WM47" s="17">
        <v>-7.5</v>
      </c>
      <c r="WN47" s="17">
        <v>0</v>
      </c>
      <c r="WO47" s="17"/>
      <c r="WP47" s="17"/>
      <c r="WQ47" s="17">
        <v>0</v>
      </c>
      <c r="WR47" s="17">
        <v>0</v>
      </c>
      <c r="WS47" s="17"/>
      <c r="WT47" s="17"/>
      <c r="WU47" s="17">
        <v>0</v>
      </c>
      <c r="WV47" s="17">
        <v>7.5</v>
      </c>
      <c r="WW47" s="17">
        <v>7.6</v>
      </c>
      <c r="WX47" s="17">
        <v>7.6</v>
      </c>
      <c r="WY47" s="17">
        <v>-0.1</v>
      </c>
      <c r="WZ47" s="17">
        <v>18</v>
      </c>
      <c r="XA47" s="17">
        <v>18.4466</v>
      </c>
      <c r="XB47" s="17">
        <v>18.4466</v>
      </c>
      <c r="XC47" s="17">
        <v>-0.4466</v>
      </c>
      <c r="XD47" s="17">
        <v>10</v>
      </c>
      <c r="XE47" s="17">
        <v>10.8</v>
      </c>
      <c r="XF47" s="17">
        <v>10.8</v>
      </c>
      <c r="XG47" s="17">
        <v>-0.8</v>
      </c>
      <c r="XH47" s="17">
        <v>31.7</v>
      </c>
      <c r="XI47" s="17">
        <v>31.5</v>
      </c>
      <c r="XJ47" s="17">
        <v>31.5</v>
      </c>
      <c r="XK47" s="17">
        <v>0.2</v>
      </c>
      <c r="XL47" s="17">
        <v>26.8</v>
      </c>
      <c r="XM47" s="17">
        <v>31.5</v>
      </c>
      <c r="XN47" s="17">
        <v>31.5</v>
      </c>
      <c r="XO47" s="17">
        <v>-4.7</v>
      </c>
      <c r="XP47" s="17">
        <v>14.8</v>
      </c>
      <c r="XQ47" s="17">
        <v>14</v>
      </c>
      <c r="XR47" s="17">
        <v>14</v>
      </c>
      <c r="XS47" s="17">
        <v>0.8</v>
      </c>
      <c r="XT47" s="17">
        <v>18.3</v>
      </c>
      <c r="XU47" s="17">
        <v>17</v>
      </c>
      <c r="XV47" s="17">
        <v>17</v>
      </c>
      <c r="XW47" s="17">
        <v>1.3</v>
      </c>
      <c r="XX47" s="17">
        <v>6.75</v>
      </c>
      <c r="XY47" s="17">
        <v>7.8</v>
      </c>
      <c r="XZ47" s="17">
        <v>7.8</v>
      </c>
      <c r="YA47" s="17">
        <v>-1.05</v>
      </c>
      <c r="YB47" s="17">
        <v>10.64</v>
      </c>
      <c r="YC47" s="17">
        <v>7</v>
      </c>
      <c r="YD47" s="17">
        <v>11</v>
      </c>
      <c r="YE47" s="17">
        <v>-0.36</v>
      </c>
    </row>
    <row r="48" spans="1:655" ht="24" customHeight="1" x14ac:dyDescent="0.3">
      <c r="A48" s="1"/>
      <c r="B48" s="18" t="s">
        <v>27</v>
      </c>
      <c r="C48" s="18" t="s">
        <v>749</v>
      </c>
      <c r="D48" s="19">
        <v>99.4</v>
      </c>
      <c r="E48" s="19">
        <v>101.60194</v>
      </c>
      <c r="F48" s="19">
        <v>101.60194</v>
      </c>
      <c r="G48" s="19">
        <v>-2.20194</v>
      </c>
      <c r="H48" s="19">
        <v>633.5</v>
      </c>
      <c r="I48" s="19">
        <v>643.52629999999999</v>
      </c>
      <c r="J48" s="19">
        <v>643.52629999999999</v>
      </c>
      <c r="K48" s="19">
        <v>-10.026300000000001</v>
      </c>
      <c r="L48" s="19">
        <v>215.6</v>
      </c>
      <c r="M48" s="19">
        <v>209.35054</v>
      </c>
      <c r="N48" s="19">
        <v>209.35054</v>
      </c>
      <c r="O48" s="19">
        <v>6.24946</v>
      </c>
      <c r="P48" s="19"/>
      <c r="Q48" s="19"/>
      <c r="R48" s="19"/>
      <c r="S48" s="19">
        <v>0</v>
      </c>
      <c r="T48" s="19"/>
      <c r="U48" s="19"/>
      <c r="V48" s="19"/>
      <c r="W48" s="19">
        <v>0</v>
      </c>
      <c r="X48" s="19">
        <v>30.1</v>
      </c>
      <c r="Y48" s="19">
        <v>30.672820000000002</v>
      </c>
      <c r="Z48" s="19">
        <v>30.672809999999998</v>
      </c>
      <c r="AA48" s="19">
        <v>-0.57281000000000004</v>
      </c>
      <c r="AB48" s="19">
        <v>79.599999999999994</v>
      </c>
      <c r="AC48" s="19">
        <v>82.930400000000006</v>
      </c>
      <c r="AD48" s="19">
        <v>87.85</v>
      </c>
      <c r="AE48" s="19">
        <v>-8.25</v>
      </c>
      <c r="AF48" s="19"/>
      <c r="AG48" s="19"/>
      <c r="AH48" s="19"/>
      <c r="AI48" s="19">
        <v>0</v>
      </c>
      <c r="AJ48" s="19"/>
      <c r="AK48" s="19"/>
      <c r="AL48" s="19"/>
      <c r="AM48" s="19">
        <v>0</v>
      </c>
      <c r="AN48" s="19">
        <v>188</v>
      </c>
      <c r="AO48" s="19">
        <v>196.22801999999999</v>
      </c>
      <c r="AP48" s="19">
        <v>196.22801999999999</v>
      </c>
      <c r="AQ48" s="19">
        <v>-8.2280200000000008</v>
      </c>
      <c r="AR48" s="19">
        <v>207.4</v>
      </c>
      <c r="AS48" s="19">
        <v>196.22801999999999</v>
      </c>
      <c r="AT48" s="19">
        <v>196.22801999999999</v>
      </c>
      <c r="AU48" s="19">
        <v>11.17198</v>
      </c>
      <c r="AV48" s="19">
        <v>211.3</v>
      </c>
      <c r="AW48" s="19">
        <v>196.22801999999999</v>
      </c>
      <c r="AX48" s="19">
        <v>196.22801999999999</v>
      </c>
      <c r="AY48" s="19">
        <v>15.07198</v>
      </c>
      <c r="AZ48" s="19">
        <v>284.5</v>
      </c>
      <c r="BA48" s="19">
        <v>295.22593999999998</v>
      </c>
      <c r="BB48" s="19">
        <v>295.22593999999998</v>
      </c>
      <c r="BC48" s="19">
        <v>-10.72594</v>
      </c>
      <c r="BD48" s="19">
        <v>214.7</v>
      </c>
      <c r="BE48" s="19">
        <v>208.07390000000001</v>
      </c>
      <c r="BF48" s="19">
        <v>208.07390000000001</v>
      </c>
      <c r="BG48" s="19">
        <v>6.6261000000000001</v>
      </c>
      <c r="BH48" s="19">
        <v>111</v>
      </c>
      <c r="BI48" s="19">
        <v>104.34936999999999</v>
      </c>
      <c r="BJ48" s="19">
        <v>104.34936999999999</v>
      </c>
      <c r="BK48" s="19">
        <v>6.6506299999999996</v>
      </c>
      <c r="BL48" s="19">
        <v>377.6</v>
      </c>
      <c r="BM48" s="19">
        <v>381.30583000000001</v>
      </c>
      <c r="BN48" s="19">
        <v>381.30581000000001</v>
      </c>
      <c r="BO48" s="19">
        <v>-3.70581</v>
      </c>
      <c r="BP48" s="19">
        <v>3</v>
      </c>
      <c r="BQ48" s="19">
        <v>4.4318400000000002</v>
      </c>
      <c r="BR48" s="19">
        <v>4.4318400000000002</v>
      </c>
      <c r="BS48" s="19">
        <v>-1.43184</v>
      </c>
      <c r="BT48" s="19"/>
      <c r="BU48" s="19"/>
      <c r="BV48" s="19"/>
      <c r="BW48" s="19">
        <v>0</v>
      </c>
      <c r="BX48" s="19"/>
      <c r="BY48" s="19"/>
      <c r="BZ48" s="19"/>
      <c r="CA48" s="19">
        <v>0</v>
      </c>
      <c r="CB48" s="19"/>
      <c r="CC48" s="19"/>
      <c r="CD48" s="19"/>
      <c r="CE48" s="19">
        <v>0</v>
      </c>
      <c r="CF48" s="19"/>
      <c r="CG48" s="19"/>
      <c r="CH48" s="19"/>
      <c r="CI48" s="19">
        <v>0</v>
      </c>
      <c r="CJ48" s="19">
        <v>142.69999999999999</v>
      </c>
      <c r="CK48" s="19">
        <v>118.74925</v>
      </c>
      <c r="CL48" s="19">
        <v>118.74925</v>
      </c>
      <c r="CM48" s="19">
        <v>23.950749999999999</v>
      </c>
      <c r="CN48" s="19">
        <v>7.3</v>
      </c>
      <c r="CO48" s="19">
        <v>5.1333399999999996</v>
      </c>
      <c r="CP48" s="19">
        <v>5.1333399999999996</v>
      </c>
      <c r="CQ48" s="19">
        <v>2.1666599999999998</v>
      </c>
      <c r="CR48" s="19">
        <v>3.4</v>
      </c>
      <c r="CS48" s="19">
        <v>2.8177599999999998</v>
      </c>
      <c r="CT48" s="19">
        <v>2.8177599999999998</v>
      </c>
      <c r="CU48" s="19">
        <v>0.58223999999999998</v>
      </c>
      <c r="CV48" s="19">
        <v>22.5</v>
      </c>
      <c r="CW48" s="19">
        <v>22.389009999999999</v>
      </c>
      <c r="CX48" s="19">
        <v>22.389009999999999</v>
      </c>
      <c r="CY48" s="19">
        <v>0.11099000000000001</v>
      </c>
      <c r="CZ48" s="19">
        <v>7</v>
      </c>
      <c r="DA48" s="19">
        <v>6.8787000000000003</v>
      </c>
      <c r="DB48" s="19">
        <v>6.8787000000000003</v>
      </c>
      <c r="DC48" s="19">
        <v>0.12130000000000001</v>
      </c>
      <c r="DD48" s="19">
        <v>14.7</v>
      </c>
      <c r="DE48" s="19">
        <v>14.919420000000001</v>
      </c>
      <c r="DF48" s="19">
        <v>14.919420000000001</v>
      </c>
      <c r="DG48" s="19">
        <v>-0.21942</v>
      </c>
      <c r="DH48" s="19">
        <v>130.80000000000001</v>
      </c>
      <c r="DI48" s="19">
        <v>130.97873999999999</v>
      </c>
      <c r="DJ48" s="19">
        <v>136.59387000000001</v>
      </c>
      <c r="DK48" s="19">
        <v>-5.7938700000000001</v>
      </c>
      <c r="DL48" s="19"/>
      <c r="DM48" s="19"/>
      <c r="DN48" s="19"/>
      <c r="DO48" s="19">
        <v>0</v>
      </c>
      <c r="DP48" s="19"/>
      <c r="DQ48" s="19"/>
      <c r="DR48" s="19"/>
      <c r="DS48" s="19">
        <v>0</v>
      </c>
      <c r="DT48" s="19"/>
      <c r="DU48" s="19"/>
      <c r="DV48" s="19"/>
      <c r="DW48" s="19">
        <v>0</v>
      </c>
      <c r="DX48" s="19"/>
      <c r="DY48" s="19"/>
      <c r="DZ48" s="19"/>
      <c r="EA48" s="19">
        <v>0</v>
      </c>
      <c r="EB48" s="19">
        <v>99.9</v>
      </c>
      <c r="EC48" s="19">
        <v>112.35728</v>
      </c>
      <c r="ED48" s="19">
        <v>112.35720999999999</v>
      </c>
      <c r="EE48" s="19">
        <v>-12.45721</v>
      </c>
      <c r="EF48" s="19">
        <v>168.5</v>
      </c>
      <c r="EG48" s="19">
        <v>130.83608000000001</v>
      </c>
      <c r="EH48" s="19">
        <v>165.70168000000001</v>
      </c>
      <c r="EI48" s="19">
        <v>2.7983199999999999</v>
      </c>
      <c r="EJ48" s="19"/>
      <c r="EK48" s="19"/>
      <c r="EL48" s="19"/>
      <c r="EM48" s="19">
        <v>0</v>
      </c>
      <c r="EN48" s="19"/>
      <c r="EO48" s="19"/>
      <c r="EP48" s="19"/>
      <c r="EQ48" s="19">
        <v>0</v>
      </c>
      <c r="ER48" s="19"/>
      <c r="ES48" s="19"/>
      <c r="ET48" s="19"/>
      <c r="EU48" s="19">
        <v>0</v>
      </c>
      <c r="EV48" s="19">
        <v>6.5</v>
      </c>
      <c r="EW48" s="19">
        <v>6.39</v>
      </c>
      <c r="EX48" s="19">
        <v>6.39</v>
      </c>
      <c r="EY48" s="19">
        <v>0.11</v>
      </c>
      <c r="EZ48" s="19">
        <v>176</v>
      </c>
      <c r="FA48" s="19">
        <v>220.38835</v>
      </c>
      <c r="FB48" s="19">
        <v>228.45602</v>
      </c>
      <c r="FC48" s="19">
        <v>-52.456020000000002</v>
      </c>
      <c r="FD48" s="19">
        <v>31</v>
      </c>
      <c r="FE48" s="19">
        <v>30.59984</v>
      </c>
      <c r="FF48" s="19">
        <v>30.59984</v>
      </c>
      <c r="FG48" s="19">
        <v>0.40016000000000002</v>
      </c>
      <c r="FH48" s="19">
        <v>133.5</v>
      </c>
      <c r="FI48" s="19">
        <v>123.4581</v>
      </c>
      <c r="FJ48" s="19">
        <v>123.45818</v>
      </c>
      <c r="FK48" s="19">
        <v>10.04182</v>
      </c>
      <c r="FL48" s="19">
        <v>18.100000000000001</v>
      </c>
      <c r="FM48" s="19">
        <v>15.082800000000001</v>
      </c>
      <c r="FN48" s="19">
        <v>15.082800000000001</v>
      </c>
      <c r="FO48" s="19">
        <v>3.0171999999999999</v>
      </c>
      <c r="FP48" s="19">
        <v>18.600000000000001</v>
      </c>
      <c r="FQ48" s="19">
        <v>18.088999999999999</v>
      </c>
      <c r="FR48" s="19">
        <v>17.562139999999999</v>
      </c>
      <c r="FS48" s="19">
        <v>1.03786</v>
      </c>
      <c r="FT48" s="19">
        <v>11.4</v>
      </c>
      <c r="FU48" s="19">
        <v>10.67961</v>
      </c>
      <c r="FV48" s="19">
        <v>10.67961</v>
      </c>
      <c r="FW48" s="19">
        <v>0.72038999999999997</v>
      </c>
      <c r="FX48" s="19">
        <v>74.7</v>
      </c>
      <c r="FY48" s="19">
        <v>64.889049999999997</v>
      </c>
      <c r="FZ48" s="19">
        <v>64.889049999999997</v>
      </c>
      <c r="GA48" s="19">
        <v>9.8109500000000001</v>
      </c>
      <c r="GB48" s="19">
        <v>177.3</v>
      </c>
      <c r="GC48" s="19">
        <v>184.91498000000001</v>
      </c>
      <c r="GD48" s="19">
        <v>184.91498000000001</v>
      </c>
      <c r="GE48" s="19">
        <v>-7.6149800000000001</v>
      </c>
      <c r="GF48" s="19">
        <v>178</v>
      </c>
      <c r="GG48" s="19">
        <v>184.91498000000001</v>
      </c>
      <c r="GH48" s="19">
        <v>184.91498000000001</v>
      </c>
      <c r="GI48" s="19">
        <v>-6.9149799999999999</v>
      </c>
      <c r="GJ48" s="19">
        <v>182.1</v>
      </c>
      <c r="GK48" s="19">
        <v>185.47028</v>
      </c>
      <c r="GL48" s="19">
        <v>185.47028</v>
      </c>
      <c r="GM48" s="19">
        <v>-3.3702800000000002</v>
      </c>
      <c r="GN48" s="19">
        <v>82</v>
      </c>
      <c r="GO48" s="19">
        <v>78.118020000000001</v>
      </c>
      <c r="GP48" s="19">
        <v>88.410179999999997</v>
      </c>
      <c r="GQ48" s="19">
        <v>-6.4101800000000004</v>
      </c>
      <c r="GR48" s="19">
        <v>6.7</v>
      </c>
      <c r="GS48" s="19"/>
      <c r="GT48" s="19"/>
      <c r="GU48" s="19">
        <v>6.7</v>
      </c>
      <c r="GV48" s="19">
        <v>5.0999999999999996</v>
      </c>
      <c r="GW48" s="19">
        <v>6.8964100000000004</v>
      </c>
      <c r="GX48" s="19">
        <v>6.8964100000000004</v>
      </c>
      <c r="GY48" s="19">
        <v>-1.7964100000000001</v>
      </c>
      <c r="GZ48" s="19">
        <v>11.8</v>
      </c>
      <c r="HA48" s="19"/>
      <c r="HB48" s="19">
        <v>19.595130000000001</v>
      </c>
      <c r="HC48" s="19">
        <v>-7.7951300000000003</v>
      </c>
      <c r="HD48" s="19">
        <v>32.1</v>
      </c>
      <c r="HE48" s="19">
        <v>30.81456</v>
      </c>
      <c r="HF48" s="19">
        <v>30.81456</v>
      </c>
      <c r="HG48" s="19">
        <v>1.2854399999999999</v>
      </c>
      <c r="HH48" s="19">
        <v>2</v>
      </c>
      <c r="HI48" s="19">
        <v>1.97359</v>
      </c>
      <c r="HJ48" s="19">
        <v>1.97359</v>
      </c>
      <c r="HK48" s="19">
        <v>2.6409999999999999E-2</v>
      </c>
      <c r="HL48" s="19">
        <v>30.6</v>
      </c>
      <c r="HM48" s="19">
        <v>15.580909999999999</v>
      </c>
      <c r="HN48" s="19">
        <v>15.580909999999999</v>
      </c>
      <c r="HO48" s="19">
        <v>15.01909</v>
      </c>
      <c r="HP48" s="19">
        <v>84.4</v>
      </c>
      <c r="HQ48" s="19">
        <v>85</v>
      </c>
      <c r="HR48" s="19">
        <v>84.999979999999994</v>
      </c>
      <c r="HS48" s="19">
        <v>-0.59997999999999996</v>
      </c>
      <c r="HT48" s="19"/>
      <c r="HU48" s="19"/>
      <c r="HV48" s="19"/>
      <c r="HW48" s="19">
        <v>0</v>
      </c>
      <c r="HX48" s="19"/>
      <c r="HY48" s="19"/>
      <c r="HZ48" s="19"/>
      <c r="IA48" s="19">
        <v>0</v>
      </c>
      <c r="IB48" s="19">
        <v>94.5</v>
      </c>
      <c r="IC48" s="19">
        <v>95.452430000000007</v>
      </c>
      <c r="ID48" s="19">
        <v>85.482579999999999</v>
      </c>
      <c r="IE48" s="19">
        <v>9.0174199999999995</v>
      </c>
      <c r="IF48" s="19"/>
      <c r="IG48" s="19"/>
      <c r="IH48" s="19"/>
      <c r="II48" s="19">
        <v>0</v>
      </c>
      <c r="IJ48" s="19"/>
      <c r="IK48" s="19"/>
      <c r="IL48" s="19"/>
      <c r="IM48" s="19">
        <v>0</v>
      </c>
      <c r="IN48" s="19">
        <v>47.6</v>
      </c>
      <c r="IO48" s="19">
        <v>48.181449999999998</v>
      </c>
      <c r="IP48" s="19">
        <v>48.181449999999998</v>
      </c>
      <c r="IQ48" s="19">
        <v>-0.58145000000000002</v>
      </c>
      <c r="IR48" s="19"/>
      <c r="IS48" s="19"/>
      <c r="IT48" s="19"/>
      <c r="IU48" s="19">
        <v>0</v>
      </c>
      <c r="IV48" s="19"/>
      <c r="IW48" s="19"/>
      <c r="IX48" s="19"/>
      <c r="IY48" s="19">
        <v>0</v>
      </c>
      <c r="IZ48" s="19"/>
      <c r="JA48" s="19"/>
      <c r="JB48" s="19"/>
      <c r="JC48" s="19">
        <v>0</v>
      </c>
      <c r="JD48" s="19">
        <v>65.8</v>
      </c>
      <c r="JE48" s="19">
        <v>64.999380000000002</v>
      </c>
      <c r="JF48" s="19">
        <v>94.075689999999994</v>
      </c>
      <c r="JG48" s="19">
        <v>-28.275690000000001</v>
      </c>
      <c r="JH48" s="19">
        <v>178.3</v>
      </c>
      <c r="JI48" s="19">
        <v>185.29459</v>
      </c>
      <c r="JJ48" s="19">
        <v>185.29459</v>
      </c>
      <c r="JK48" s="19">
        <v>-6.9945899999999996</v>
      </c>
      <c r="JL48" s="19">
        <v>175.8</v>
      </c>
      <c r="JM48" s="19">
        <v>185.29459</v>
      </c>
      <c r="JN48" s="19">
        <v>185.29459</v>
      </c>
      <c r="JO48" s="19">
        <v>-9.4945900000000005</v>
      </c>
      <c r="JP48" s="19">
        <v>210.3</v>
      </c>
      <c r="JQ48" s="19">
        <v>185.29459</v>
      </c>
      <c r="JR48" s="19">
        <v>185.29459</v>
      </c>
      <c r="JS48" s="19">
        <v>25.005410000000001</v>
      </c>
      <c r="JT48" s="19">
        <v>273.5</v>
      </c>
      <c r="JU48" s="19">
        <v>278.77654000000001</v>
      </c>
      <c r="JV48" s="19">
        <v>278.77654000000001</v>
      </c>
      <c r="JW48" s="19">
        <v>-5.2765399999999998</v>
      </c>
      <c r="JX48" s="19"/>
      <c r="JY48" s="19"/>
      <c r="JZ48" s="19">
        <v>74.215509999999995</v>
      </c>
      <c r="KA48" s="19">
        <v>-74.215509999999995</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0.4</v>
      </c>
      <c r="LE48" s="19">
        <v>0.63188999999999995</v>
      </c>
      <c r="LF48" s="19">
        <v>0.63188999999999995</v>
      </c>
      <c r="LG48" s="19">
        <v>-0.23189000000000001</v>
      </c>
      <c r="LH48" s="19">
        <v>184.3</v>
      </c>
      <c r="LI48" s="19">
        <v>175.03581</v>
      </c>
      <c r="LJ48" s="19">
        <v>148.34020000000001</v>
      </c>
      <c r="LK48" s="19">
        <v>35.959800000000001</v>
      </c>
      <c r="LL48" s="19">
        <v>98.7</v>
      </c>
      <c r="LM48" s="19">
        <v>112.93577000000001</v>
      </c>
      <c r="LN48" s="19">
        <v>103.14354</v>
      </c>
      <c r="LO48" s="19">
        <v>-4.4435399999999996</v>
      </c>
      <c r="LP48" s="19">
        <v>62.2</v>
      </c>
      <c r="LQ48" s="19">
        <v>67.133979999999994</v>
      </c>
      <c r="LR48" s="19">
        <v>67.133979999999994</v>
      </c>
      <c r="LS48" s="19">
        <v>-4.93398</v>
      </c>
      <c r="LT48" s="19">
        <v>71.900000000000006</v>
      </c>
      <c r="LU48" s="19">
        <v>78.567999999999998</v>
      </c>
      <c r="LV48" s="19">
        <v>75.493759999999995</v>
      </c>
      <c r="LW48" s="19">
        <v>-3.5937600000000001</v>
      </c>
      <c r="LX48" s="19">
        <v>29.9</v>
      </c>
      <c r="LY48" s="19">
        <v>29.951460000000001</v>
      </c>
      <c r="LZ48" s="19">
        <v>29.951460000000001</v>
      </c>
      <c r="MA48" s="19">
        <v>-5.1459999999999999E-2</v>
      </c>
      <c r="MB48" s="19"/>
      <c r="MC48" s="19"/>
      <c r="MD48" s="19"/>
      <c r="ME48" s="19">
        <v>0</v>
      </c>
      <c r="MF48" s="19"/>
      <c r="MG48" s="19"/>
      <c r="MH48" s="19"/>
      <c r="MI48" s="19">
        <v>0</v>
      </c>
      <c r="MJ48" s="19"/>
      <c r="MK48" s="19"/>
      <c r="ML48" s="19"/>
      <c r="MM48" s="19">
        <v>0</v>
      </c>
      <c r="MN48" s="19">
        <v>147.1</v>
      </c>
      <c r="MO48" s="19">
        <v>159.10807</v>
      </c>
      <c r="MP48" s="19">
        <v>159.10807</v>
      </c>
      <c r="MQ48" s="19">
        <v>-12.00807</v>
      </c>
      <c r="MR48" s="19">
        <v>149.19999999999999</v>
      </c>
      <c r="MS48" s="19">
        <v>159.10807</v>
      </c>
      <c r="MT48" s="19">
        <v>159.10807</v>
      </c>
      <c r="MU48" s="19">
        <v>-9.9080700000000004</v>
      </c>
      <c r="MV48" s="19">
        <v>149.80000000000001</v>
      </c>
      <c r="MW48" s="19">
        <v>159.58587</v>
      </c>
      <c r="MX48" s="19">
        <v>159.58587</v>
      </c>
      <c r="MY48" s="19">
        <v>-9.7858699999999992</v>
      </c>
      <c r="MZ48" s="19">
        <v>0</v>
      </c>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100.2</v>
      </c>
      <c r="OG48" s="19">
        <v>94.1</v>
      </c>
      <c r="OH48" s="19">
        <v>102.09</v>
      </c>
      <c r="OI48" s="19">
        <v>-1.89</v>
      </c>
      <c r="OJ48" s="19">
        <v>0</v>
      </c>
      <c r="OK48" s="19"/>
      <c r="OL48" s="19"/>
      <c r="OM48" s="19">
        <v>0</v>
      </c>
      <c r="ON48" s="19">
        <v>17.399999999999999</v>
      </c>
      <c r="OO48" s="19">
        <v>14.996</v>
      </c>
      <c r="OP48" s="19">
        <v>14.996</v>
      </c>
      <c r="OQ48" s="19">
        <v>2.4039999999999999</v>
      </c>
      <c r="OR48" s="19">
        <v>0</v>
      </c>
      <c r="OS48" s="19"/>
      <c r="OT48" s="19"/>
      <c r="OU48" s="19">
        <v>0</v>
      </c>
      <c r="OV48" s="19">
        <v>5.0999999999999996</v>
      </c>
      <c r="OW48" s="19">
        <v>5.0999999999999996</v>
      </c>
      <c r="OX48" s="19">
        <v>5.0999999999999996</v>
      </c>
      <c r="OY48" s="19">
        <v>0</v>
      </c>
      <c r="OZ48" s="19">
        <v>5.0999999999999996</v>
      </c>
      <c r="PA48" s="19">
        <v>5</v>
      </c>
      <c r="PB48" s="19">
        <v>5</v>
      </c>
      <c r="PC48" s="19">
        <v>0.1</v>
      </c>
      <c r="PD48" s="19">
        <v>9.9</v>
      </c>
      <c r="PE48" s="19">
        <v>9.9830000000000005</v>
      </c>
      <c r="PF48" s="19">
        <v>9</v>
      </c>
      <c r="PG48" s="19">
        <v>0.9</v>
      </c>
      <c r="PH48" s="19">
        <v>2.9</v>
      </c>
      <c r="PI48" s="19">
        <v>5.67</v>
      </c>
      <c r="PJ48" s="19">
        <v>2.6689699999999998</v>
      </c>
      <c r="PK48" s="19">
        <v>0.23103000000000001</v>
      </c>
      <c r="PL48" s="19">
        <v>0.8</v>
      </c>
      <c r="PM48" s="19">
        <v>1</v>
      </c>
      <c r="PN48" s="19">
        <v>1</v>
      </c>
      <c r="PO48" s="19">
        <v>-0.2</v>
      </c>
      <c r="PP48" s="19">
        <v>1.8</v>
      </c>
      <c r="PQ48" s="19">
        <v>1.83</v>
      </c>
      <c r="PR48" s="19">
        <v>1.83</v>
      </c>
      <c r="PS48" s="19">
        <v>-0.03</v>
      </c>
      <c r="PT48" s="19">
        <v>4.5</v>
      </c>
      <c r="PU48" s="19">
        <v>4.3499999999999996</v>
      </c>
      <c r="PV48" s="19">
        <v>4.3499999999999996</v>
      </c>
      <c r="PW48" s="19">
        <v>0.15</v>
      </c>
      <c r="PX48" s="19">
        <v>15.1</v>
      </c>
      <c r="PY48" s="19">
        <v>14.56311</v>
      </c>
      <c r="PZ48" s="19">
        <v>14.56311</v>
      </c>
      <c r="QA48" s="19">
        <v>0.53688999999999998</v>
      </c>
      <c r="QB48" s="19">
        <v>3.8</v>
      </c>
      <c r="QC48" s="19">
        <v>5</v>
      </c>
      <c r="QD48" s="19">
        <v>5</v>
      </c>
      <c r="QE48" s="19">
        <v>-1.2</v>
      </c>
      <c r="QF48" s="19">
        <v>3.2</v>
      </c>
      <c r="QG48" s="19">
        <v>3.1</v>
      </c>
      <c r="QH48" s="19">
        <v>3.1</v>
      </c>
      <c r="QI48" s="19">
        <v>0.1</v>
      </c>
      <c r="QJ48" s="19">
        <v>3.7</v>
      </c>
      <c r="QK48" s="19">
        <v>3.4</v>
      </c>
      <c r="QL48" s="19">
        <v>3.4</v>
      </c>
      <c r="QM48" s="19">
        <v>0.3</v>
      </c>
      <c r="QN48" s="19">
        <v>17.8</v>
      </c>
      <c r="QO48" s="19">
        <v>16.990290000000002</v>
      </c>
      <c r="QP48" s="19">
        <v>16.990290000000002</v>
      </c>
      <c r="QQ48" s="19">
        <v>0.80971000000000004</v>
      </c>
      <c r="QR48" s="19">
        <v>0</v>
      </c>
      <c r="QS48" s="19"/>
      <c r="QT48" s="19"/>
      <c r="QU48" s="19">
        <v>0</v>
      </c>
      <c r="QV48" s="19">
        <v>0</v>
      </c>
      <c r="QW48" s="19"/>
      <c r="QX48" s="19"/>
      <c r="QY48" s="19">
        <v>0</v>
      </c>
      <c r="QZ48" s="19">
        <v>22.9</v>
      </c>
      <c r="RA48" s="19">
        <v>21.82948</v>
      </c>
      <c r="RB48" s="19">
        <v>24.399000000000001</v>
      </c>
      <c r="RC48" s="19">
        <v>-1.4990000000000001</v>
      </c>
      <c r="RD48" s="19">
        <v>71.8</v>
      </c>
      <c r="RE48" s="19">
        <v>62.091090000000001</v>
      </c>
      <c r="RF48" s="19">
        <v>71.037999999999997</v>
      </c>
      <c r="RG48" s="19">
        <v>0.76200000000000001</v>
      </c>
      <c r="RH48" s="19">
        <v>4.4000000000000004</v>
      </c>
      <c r="RI48" s="19">
        <v>4.2</v>
      </c>
      <c r="RJ48" s="19">
        <v>4.2</v>
      </c>
      <c r="RK48" s="19">
        <v>0.2</v>
      </c>
      <c r="RL48" s="19">
        <v>1.2</v>
      </c>
      <c r="RM48" s="19">
        <v>1.2</v>
      </c>
      <c r="RN48" s="19">
        <v>1.2</v>
      </c>
      <c r="RO48" s="19">
        <v>0</v>
      </c>
      <c r="RP48" s="19">
        <v>1.2</v>
      </c>
      <c r="RQ48" s="19">
        <v>1.2</v>
      </c>
      <c r="RR48" s="19">
        <v>1.2</v>
      </c>
      <c r="RS48" s="19">
        <v>0</v>
      </c>
      <c r="RT48" s="19">
        <v>3</v>
      </c>
      <c r="RU48" s="19">
        <v>2.8</v>
      </c>
      <c r="RV48" s="19">
        <v>2.8</v>
      </c>
      <c r="RW48" s="19">
        <v>0.2</v>
      </c>
      <c r="RX48" s="19">
        <v>0</v>
      </c>
      <c r="RY48" s="19"/>
      <c r="RZ48" s="19"/>
      <c r="SA48" s="19">
        <v>0</v>
      </c>
      <c r="SB48" s="19">
        <v>2.6</v>
      </c>
      <c r="SC48" s="19">
        <v>2.46</v>
      </c>
      <c r="SD48" s="19">
        <v>2.46</v>
      </c>
      <c r="SE48" s="19">
        <v>0.14000000000000001</v>
      </c>
      <c r="SF48" s="19">
        <v>20.2</v>
      </c>
      <c r="SG48" s="19">
        <v>19.772790000000001</v>
      </c>
      <c r="SH48" s="19">
        <v>19.772780000000001</v>
      </c>
      <c r="SI48" s="19">
        <v>0.42721999999999999</v>
      </c>
      <c r="SJ48" s="19">
        <v>1.2</v>
      </c>
      <c r="SK48" s="19">
        <v>1.32</v>
      </c>
      <c r="SL48" s="19">
        <v>1.32</v>
      </c>
      <c r="SM48" s="19">
        <v>-0.12</v>
      </c>
      <c r="SN48" s="19">
        <v>0</v>
      </c>
      <c r="SO48" s="19">
        <v>0.4</v>
      </c>
      <c r="SP48" s="19">
        <v>0.4</v>
      </c>
      <c r="SQ48" s="19">
        <v>-0.4</v>
      </c>
      <c r="SR48" s="19">
        <v>5.6</v>
      </c>
      <c r="SS48" s="19">
        <v>3.9</v>
      </c>
      <c r="ST48" s="19">
        <v>3.9</v>
      </c>
      <c r="SU48" s="19">
        <v>1.7</v>
      </c>
      <c r="SV48" s="19">
        <v>2.2000000000000002</v>
      </c>
      <c r="SW48" s="19">
        <v>3</v>
      </c>
      <c r="SX48" s="19">
        <v>3</v>
      </c>
      <c r="SY48" s="19">
        <v>-0.8</v>
      </c>
      <c r="SZ48" s="19">
        <v>7</v>
      </c>
      <c r="TA48" s="19">
        <v>3.2</v>
      </c>
      <c r="TB48" s="19">
        <v>3.2</v>
      </c>
      <c r="TC48" s="19">
        <v>3.8</v>
      </c>
      <c r="TD48" s="19">
        <v>9.4</v>
      </c>
      <c r="TE48" s="19">
        <v>4.5</v>
      </c>
      <c r="TF48" s="19">
        <v>4.5</v>
      </c>
      <c r="TG48" s="19">
        <v>4.9000000000000004</v>
      </c>
      <c r="TH48" s="19">
        <v>10</v>
      </c>
      <c r="TI48" s="19">
        <v>10</v>
      </c>
      <c r="TJ48" s="19">
        <v>10</v>
      </c>
      <c r="TK48" s="19">
        <v>0</v>
      </c>
      <c r="TL48" s="19">
        <v>16.7</v>
      </c>
      <c r="TM48" s="19">
        <v>19.556000000000001</v>
      </c>
      <c r="TN48" s="19">
        <v>19.556000000000001</v>
      </c>
      <c r="TO48" s="19">
        <v>-2.8559999999999999</v>
      </c>
      <c r="TP48" s="19">
        <v>53.7</v>
      </c>
      <c r="TQ48" s="19">
        <v>50.405259999999998</v>
      </c>
      <c r="TR48" s="19">
        <v>56.686999999999998</v>
      </c>
      <c r="TS48" s="19">
        <v>-2.9870000000000001</v>
      </c>
      <c r="TT48" s="19">
        <v>0</v>
      </c>
      <c r="TU48" s="19"/>
      <c r="TV48" s="19"/>
      <c r="TW48" s="19">
        <v>0</v>
      </c>
      <c r="TX48" s="19">
        <v>60.8</v>
      </c>
      <c r="TY48" s="19">
        <v>78.400000000000006</v>
      </c>
      <c r="TZ48" s="19">
        <v>65.831000000000003</v>
      </c>
      <c r="UA48" s="19">
        <v>-5.0309999999999997</v>
      </c>
      <c r="UB48" s="19">
        <v>92.7</v>
      </c>
      <c r="UC48" s="19">
        <v>101.6</v>
      </c>
      <c r="UD48" s="19">
        <v>86.724999999999994</v>
      </c>
      <c r="UE48" s="19">
        <v>5.9749999999999996</v>
      </c>
      <c r="UF48" s="19">
        <v>8</v>
      </c>
      <c r="UG48" s="19">
        <v>5.26</v>
      </c>
      <c r="UH48" s="19">
        <v>5.26</v>
      </c>
      <c r="UI48" s="19">
        <v>2.74</v>
      </c>
      <c r="UJ48" s="19">
        <v>4</v>
      </c>
      <c r="UK48" s="19">
        <v>3.9239999999999999</v>
      </c>
      <c r="UL48" s="19">
        <v>3.9239999999999999</v>
      </c>
      <c r="UM48" s="19">
        <v>7.5999999999999998E-2</v>
      </c>
      <c r="UN48" s="19">
        <v>10.5</v>
      </c>
      <c r="UO48" s="19">
        <v>4</v>
      </c>
      <c r="UP48" s="19">
        <v>4</v>
      </c>
      <c r="UQ48" s="19">
        <v>6.5</v>
      </c>
      <c r="UR48" s="19">
        <v>2.7</v>
      </c>
      <c r="US48" s="19">
        <v>2</v>
      </c>
      <c r="UT48" s="19">
        <v>2</v>
      </c>
      <c r="UU48" s="19">
        <v>0.7</v>
      </c>
      <c r="UV48" s="19">
        <v>7</v>
      </c>
      <c r="UW48" s="19">
        <v>7.5</v>
      </c>
      <c r="UX48" s="19">
        <v>7.5</v>
      </c>
      <c r="UY48" s="19">
        <v>-0.5</v>
      </c>
      <c r="UZ48" s="19">
        <v>9</v>
      </c>
      <c r="VA48" s="19">
        <v>8</v>
      </c>
      <c r="VB48" s="19">
        <v>3</v>
      </c>
      <c r="VC48" s="19">
        <v>6</v>
      </c>
      <c r="VD48" s="19">
        <v>9.5</v>
      </c>
      <c r="VE48" s="19">
        <v>8</v>
      </c>
      <c r="VF48" s="19">
        <v>3.4</v>
      </c>
      <c r="VG48" s="19">
        <v>6.1</v>
      </c>
      <c r="VH48" s="19">
        <v>9</v>
      </c>
      <c r="VI48" s="19">
        <v>8</v>
      </c>
      <c r="VJ48" s="19">
        <v>3.5</v>
      </c>
      <c r="VK48" s="19">
        <v>5.5</v>
      </c>
      <c r="VL48" s="19">
        <v>13.9</v>
      </c>
      <c r="VM48" s="19">
        <v>12.382999999999999</v>
      </c>
      <c r="VN48" s="19">
        <v>12.382999999999999</v>
      </c>
      <c r="VO48" s="19">
        <v>1.5169999999999999</v>
      </c>
      <c r="VP48" s="19">
        <v>0</v>
      </c>
      <c r="VQ48" s="19"/>
      <c r="VR48" s="19"/>
      <c r="VS48" s="19">
        <v>0</v>
      </c>
      <c r="VT48" s="19">
        <v>0</v>
      </c>
      <c r="VU48" s="19"/>
      <c r="VV48" s="19"/>
      <c r="VW48" s="19">
        <v>0</v>
      </c>
      <c r="VX48" s="19">
        <v>0</v>
      </c>
      <c r="VY48" s="19"/>
      <c r="VZ48" s="19"/>
      <c r="WA48" s="19">
        <v>0</v>
      </c>
      <c r="WB48" s="19">
        <v>0.6</v>
      </c>
      <c r="WC48" s="19">
        <v>0.6</v>
      </c>
      <c r="WD48" s="19">
        <v>0.6</v>
      </c>
      <c r="WE48" s="19">
        <v>0</v>
      </c>
      <c r="WF48" s="19">
        <v>57.1</v>
      </c>
      <c r="WG48" s="19">
        <v>75</v>
      </c>
      <c r="WH48" s="19">
        <v>81</v>
      </c>
      <c r="WI48" s="19">
        <v>-23.9</v>
      </c>
      <c r="WJ48" s="19">
        <v>54.4</v>
      </c>
      <c r="WK48" s="19">
        <v>63</v>
      </c>
      <c r="WL48" s="19">
        <v>66</v>
      </c>
      <c r="WM48" s="19">
        <v>-11.6</v>
      </c>
      <c r="WN48" s="19">
        <v>0</v>
      </c>
      <c r="WO48" s="19"/>
      <c r="WP48" s="19"/>
      <c r="WQ48" s="19">
        <v>0</v>
      </c>
      <c r="WR48" s="19">
        <v>0</v>
      </c>
      <c r="WS48" s="19"/>
      <c r="WT48" s="19"/>
      <c r="WU48" s="19">
        <v>0</v>
      </c>
      <c r="WV48" s="19">
        <v>7.5</v>
      </c>
      <c r="WW48" s="19">
        <v>7.6</v>
      </c>
      <c r="WX48" s="19">
        <v>7.6</v>
      </c>
      <c r="WY48" s="19">
        <v>-0.1</v>
      </c>
      <c r="WZ48" s="19">
        <v>18</v>
      </c>
      <c r="XA48" s="19">
        <v>18.4466</v>
      </c>
      <c r="XB48" s="19">
        <v>18.4466</v>
      </c>
      <c r="XC48" s="19">
        <v>-0.4466</v>
      </c>
      <c r="XD48" s="19">
        <v>10.4</v>
      </c>
      <c r="XE48" s="19">
        <v>10.8</v>
      </c>
      <c r="XF48" s="19">
        <v>10.8</v>
      </c>
      <c r="XG48" s="19">
        <v>-0.4</v>
      </c>
      <c r="XH48" s="19">
        <v>31.3</v>
      </c>
      <c r="XI48" s="19">
        <v>31.5</v>
      </c>
      <c r="XJ48" s="19">
        <v>31.5</v>
      </c>
      <c r="XK48" s="19">
        <v>-0.2</v>
      </c>
      <c r="XL48" s="19">
        <v>26.9</v>
      </c>
      <c r="XM48" s="19">
        <v>31.5</v>
      </c>
      <c r="XN48" s="19">
        <v>31.5</v>
      </c>
      <c r="XO48" s="19">
        <v>-4.5999999999999996</v>
      </c>
      <c r="XP48" s="19">
        <v>14.8</v>
      </c>
      <c r="XQ48" s="19">
        <v>14</v>
      </c>
      <c r="XR48" s="19">
        <v>14</v>
      </c>
      <c r="XS48" s="19">
        <v>0.8</v>
      </c>
      <c r="XT48" s="19">
        <v>18.3</v>
      </c>
      <c r="XU48" s="19">
        <v>17</v>
      </c>
      <c r="XV48" s="19">
        <v>17</v>
      </c>
      <c r="XW48" s="19">
        <v>1.3</v>
      </c>
      <c r="XX48" s="19">
        <v>7.12</v>
      </c>
      <c r="XY48" s="19">
        <v>7.8</v>
      </c>
      <c r="XZ48" s="19">
        <v>7.8</v>
      </c>
      <c r="YA48" s="19">
        <v>-0.68</v>
      </c>
      <c r="YB48" s="19">
        <v>10.49</v>
      </c>
      <c r="YC48" s="19">
        <v>7</v>
      </c>
      <c r="YD48" s="19">
        <v>11</v>
      </c>
      <c r="YE48" s="19">
        <v>-0.51</v>
      </c>
    </row>
    <row r="49" spans="1:655" ht="24" customHeight="1" x14ac:dyDescent="0.3">
      <c r="A49" s="1"/>
      <c r="B49" s="13" t="s">
        <v>27</v>
      </c>
      <c r="C49" s="13" t="s">
        <v>750</v>
      </c>
      <c r="D49" s="14">
        <v>98.2</v>
      </c>
      <c r="E49" s="14">
        <v>101.60194</v>
      </c>
      <c r="F49" s="14">
        <v>101.60194</v>
      </c>
      <c r="G49" s="14">
        <v>-3.4019400000000002</v>
      </c>
      <c r="H49" s="14">
        <v>634.9</v>
      </c>
      <c r="I49" s="14">
        <v>643.52629999999999</v>
      </c>
      <c r="J49" s="14">
        <v>643.52629999999999</v>
      </c>
      <c r="K49" s="14">
        <v>-8.6263000000000005</v>
      </c>
      <c r="L49" s="14">
        <v>215.7</v>
      </c>
      <c r="M49" s="14">
        <v>209.35054</v>
      </c>
      <c r="N49" s="14">
        <v>209.35054</v>
      </c>
      <c r="O49" s="14">
        <v>6.3494599999999997</v>
      </c>
      <c r="P49" s="14"/>
      <c r="Q49" s="14"/>
      <c r="R49" s="14"/>
      <c r="S49" s="14">
        <v>0</v>
      </c>
      <c r="T49" s="14"/>
      <c r="U49" s="14"/>
      <c r="V49" s="14"/>
      <c r="W49" s="14">
        <v>0</v>
      </c>
      <c r="X49" s="14">
        <v>29.6</v>
      </c>
      <c r="Y49" s="14">
        <v>30.672820000000002</v>
      </c>
      <c r="Z49" s="14">
        <v>30.672809999999998</v>
      </c>
      <c r="AA49" s="14">
        <v>-1.07281</v>
      </c>
      <c r="AB49" s="14">
        <v>78.5</v>
      </c>
      <c r="AC49" s="14">
        <v>82.930400000000006</v>
      </c>
      <c r="AD49" s="14">
        <v>87.85</v>
      </c>
      <c r="AE49" s="14">
        <v>-9.35</v>
      </c>
      <c r="AF49" s="14"/>
      <c r="AG49" s="14"/>
      <c r="AH49" s="14"/>
      <c r="AI49" s="14">
        <v>0</v>
      </c>
      <c r="AJ49" s="14"/>
      <c r="AK49" s="14"/>
      <c r="AL49" s="14"/>
      <c r="AM49" s="14">
        <v>0</v>
      </c>
      <c r="AN49" s="14">
        <v>188.4</v>
      </c>
      <c r="AO49" s="14">
        <v>196.22801999999999</v>
      </c>
      <c r="AP49" s="14">
        <v>196.22801999999999</v>
      </c>
      <c r="AQ49" s="14">
        <v>-7.8280200000000004</v>
      </c>
      <c r="AR49" s="14">
        <v>207.9</v>
      </c>
      <c r="AS49" s="14">
        <v>196.22801999999999</v>
      </c>
      <c r="AT49" s="14">
        <v>196.22801999999999</v>
      </c>
      <c r="AU49" s="14">
        <v>11.67198</v>
      </c>
      <c r="AV49" s="14">
        <v>211.5</v>
      </c>
      <c r="AW49" s="14">
        <v>196.22801999999999</v>
      </c>
      <c r="AX49" s="14">
        <v>196.22801999999999</v>
      </c>
      <c r="AY49" s="14">
        <v>15.271979999999999</v>
      </c>
      <c r="AZ49" s="14">
        <v>284.3</v>
      </c>
      <c r="BA49" s="14">
        <v>295.22593999999998</v>
      </c>
      <c r="BB49" s="14">
        <v>295.22593999999998</v>
      </c>
      <c r="BC49" s="14">
        <v>-10.925940000000001</v>
      </c>
      <c r="BD49" s="14">
        <v>215.7</v>
      </c>
      <c r="BE49" s="14">
        <v>208.07390000000001</v>
      </c>
      <c r="BF49" s="14">
        <v>208.07390000000001</v>
      </c>
      <c r="BG49" s="14">
        <v>7.6261000000000001</v>
      </c>
      <c r="BH49" s="14">
        <v>111</v>
      </c>
      <c r="BI49" s="14">
        <v>104.34936999999999</v>
      </c>
      <c r="BJ49" s="14">
        <v>104.34936999999999</v>
      </c>
      <c r="BK49" s="14">
        <v>6.6506299999999996</v>
      </c>
      <c r="BL49" s="14">
        <v>378.2</v>
      </c>
      <c r="BM49" s="14">
        <v>381.30583000000001</v>
      </c>
      <c r="BN49" s="14">
        <v>381.30581000000001</v>
      </c>
      <c r="BO49" s="14">
        <v>-3.10581</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137.6</v>
      </c>
      <c r="CK49" s="14">
        <v>118.74925</v>
      </c>
      <c r="CL49" s="14">
        <v>118.74925</v>
      </c>
      <c r="CM49" s="14">
        <v>18.850750000000001</v>
      </c>
      <c r="CN49" s="14">
        <v>7.6</v>
      </c>
      <c r="CO49" s="14">
        <v>5.1333399999999996</v>
      </c>
      <c r="CP49" s="14">
        <v>5.1333399999999996</v>
      </c>
      <c r="CQ49" s="14">
        <v>2.4666600000000001</v>
      </c>
      <c r="CR49" s="14">
        <v>3.4</v>
      </c>
      <c r="CS49" s="14">
        <v>2.8177599999999998</v>
      </c>
      <c r="CT49" s="14">
        <v>2.8177599999999998</v>
      </c>
      <c r="CU49" s="14">
        <v>0.58223999999999998</v>
      </c>
      <c r="CV49" s="14">
        <v>22.6</v>
      </c>
      <c r="CW49" s="14">
        <v>22.389009999999999</v>
      </c>
      <c r="CX49" s="14">
        <v>22.389009999999999</v>
      </c>
      <c r="CY49" s="14">
        <v>0.21099000000000001</v>
      </c>
      <c r="CZ49" s="14">
        <v>7.1</v>
      </c>
      <c r="DA49" s="14">
        <v>6.8787000000000003</v>
      </c>
      <c r="DB49" s="14">
        <v>6.8787000000000003</v>
      </c>
      <c r="DC49" s="14">
        <v>0.2213</v>
      </c>
      <c r="DD49" s="14">
        <v>14.6</v>
      </c>
      <c r="DE49" s="14">
        <v>14.919420000000001</v>
      </c>
      <c r="DF49" s="14">
        <v>14.919420000000001</v>
      </c>
      <c r="DG49" s="14">
        <v>-0.31941999999999998</v>
      </c>
      <c r="DH49" s="14">
        <v>142.69999999999999</v>
      </c>
      <c r="DI49" s="14">
        <v>97.698790000000002</v>
      </c>
      <c r="DJ49" s="14">
        <v>135.95452</v>
      </c>
      <c r="DK49" s="14">
        <v>6.7454799999999997</v>
      </c>
      <c r="DL49" s="14"/>
      <c r="DM49" s="14"/>
      <c r="DN49" s="14"/>
      <c r="DO49" s="14">
        <v>0</v>
      </c>
      <c r="DP49" s="14"/>
      <c r="DQ49" s="14"/>
      <c r="DR49" s="14"/>
      <c r="DS49" s="14">
        <v>0</v>
      </c>
      <c r="DT49" s="14"/>
      <c r="DU49" s="14"/>
      <c r="DV49" s="14"/>
      <c r="DW49" s="14">
        <v>0</v>
      </c>
      <c r="DX49" s="14"/>
      <c r="DY49" s="14"/>
      <c r="DZ49" s="14"/>
      <c r="EA49" s="14">
        <v>0</v>
      </c>
      <c r="EB49" s="14">
        <v>109.9</v>
      </c>
      <c r="EC49" s="14">
        <v>112.35728</v>
      </c>
      <c r="ED49" s="14">
        <v>112.35718</v>
      </c>
      <c r="EE49" s="14">
        <v>-2.4571800000000001</v>
      </c>
      <c r="EF49" s="14">
        <v>187.4</v>
      </c>
      <c r="EG49" s="14">
        <v>130.83608000000001</v>
      </c>
      <c r="EH49" s="14">
        <v>163.97051999999999</v>
      </c>
      <c r="EI49" s="14">
        <v>23.429480000000002</v>
      </c>
      <c r="EJ49" s="14"/>
      <c r="EK49" s="14"/>
      <c r="EL49" s="14"/>
      <c r="EM49" s="14">
        <v>0</v>
      </c>
      <c r="EN49" s="14"/>
      <c r="EO49" s="14"/>
      <c r="EP49" s="14"/>
      <c r="EQ49" s="14">
        <v>0</v>
      </c>
      <c r="ER49" s="14"/>
      <c r="ES49" s="14"/>
      <c r="ET49" s="14"/>
      <c r="EU49" s="14">
        <v>0</v>
      </c>
      <c r="EV49" s="14">
        <v>6.5</v>
      </c>
      <c r="EW49" s="14">
        <v>6.39</v>
      </c>
      <c r="EX49" s="14">
        <v>6.39</v>
      </c>
      <c r="EY49" s="14">
        <v>0.11</v>
      </c>
      <c r="EZ49" s="14">
        <v>210.4</v>
      </c>
      <c r="FA49" s="14">
        <v>309.52672000000001</v>
      </c>
      <c r="FB49" s="14">
        <v>228.45611</v>
      </c>
      <c r="FC49" s="14">
        <v>-18.05611</v>
      </c>
      <c r="FD49" s="14">
        <v>31.9</v>
      </c>
      <c r="FE49" s="14">
        <v>30.59984</v>
      </c>
      <c r="FF49" s="14">
        <v>30.59984</v>
      </c>
      <c r="FG49" s="14">
        <v>1.30016</v>
      </c>
      <c r="FH49" s="14">
        <v>139.9</v>
      </c>
      <c r="FI49" s="14">
        <v>123.4581</v>
      </c>
      <c r="FJ49" s="14">
        <v>123.45819</v>
      </c>
      <c r="FK49" s="14">
        <v>16.44181</v>
      </c>
      <c r="FL49" s="14">
        <v>18.899999999999999</v>
      </c>
      <c r="FM49" s="14">
        <v>15.082800000000001</v>
      </c>
      <c r="FN49" s="14">
        <v>15.082800000000001</v>
      </c>
      <c r="FO49" s="14">
        <v>3.8172000000000001</v>
      </c>
      <c r="FP49" s="14">
        <v>18.600000000000001</v>
      </c>
      <c r="FQ49" s="14">
        <v>18.088999999999999</v>
      </c>
      <c r="FR49" s="14">
        <v>17.562139999999999</v>
      </c>
      <c r="FS49" s="14">
        <v>1.03786</v>
      </c>
      <c r="FT49" s="14">
        <v>11.4</v>
      </c>
      <c r="FU49" s="14">
        <v>10.67961</v>
      </c>
      <c r="FV49" s="14">
        <v>10.67961</v>
      </c>
      <c r="FW49" s="14">
        <v>0.72038999999999997</v>
      </c>
      <c r="FX49" s="14">
        <v>71.2</v>
      </c>
      <c r="FY49" s="14">
        <v>64.889049999999997</v>
      </c>
      <c r="FZ49" s="14">
        <v>64.889049999999997</v>
      </c>
      <c r="GA49" s="14">
        <v>6.3109500000000001</v>
      </c>
      <c r="GB49" s="14">
        <v>177</v>
      </c>
      <c r="GC49" s="14">
        <v>184.91498000000001</v>
      </c>
      <c r="GD49" s="14">
        <v>184.91498000000001</v>
      </c>
      <c r="GE49" s="14">
        <v>-7.9149799999999999</v>
      </c>
      <c r="GF49" s="14">
        <v>177.4</v>
      </c>
      <c r="GG49" s="14">
        <v>184.91498000000001</v>
      </c>
      <c r="GH49" s="14">
        <v>184.91498000000001</v>
      </c>
      <c r="GI49" s="14">
        <v>-7.5149800000000004</v>
      </c>
      <c r="GJ49" s="14">
        <v>182.4</v>
      </c>
      <c r="GK49" s="14">
        <v>185.47028</v>
      </c>
      <c r="GL49" s="14">
        <v>185.47028</v>
      </c>
      <c r="GM49" s="14">
        <v>-3.0702799999999999</v>
      </c>
      <c r="GN49" s="14">
        <v>86.4</v>
      </c>
      <c r="GO49" s="14">
        <v>78.118020000000001</v>
      </c>
      <c r="GP49" s="14">
        <v>88.410179999999997</v>
      </c>
      <c r="GQ49" s="14">
        <v>-2.0101800000000001</v>
      </c>
      <c r="GR49" s="14">
        <v>6.7</v>
      </c>
      <c r="GS49" s="14"/>
      <c r="GT49" s="14"/>
      <c r="GU49" s="14">
        <v>6.7</v>
      </c>
      <c r="GV49" s="14">
        <v>5.6</v>
      </c>
      <c r="GW49" s="14">
        <v>6.8964100000000004</v>
      </c>
      <c r="GX49" s="14">
        <v>6.8964100000000004</v>
      </c>
      <c r="GY49" s="14">
        <v>-1.2964100000000001</v>
      </c>
      <c r="GZ49" s="14">
        <v>11.9</v>
      </c>
      <c r="HA49" s="14"/>
      <c r="HB49" s="14">
        <v>21.261620000000001</v>
      </c>
      <c r="HC49" s="14">
        <v>-9.3616200000000003</v>
      </c>
      <c r="HD49" s="14">
        <v>25.6</v>
      </c>
      <c r="HE49" s="14">
        <v>30.81456</v>
      </c>
      <c r="HF49" s="14">
        <v>30.81456</v>
      </c>
      <c r="HG49" s="14">
        <v>-5.2145599999999996</v>
      </c>
      <c r="HH49" s="14">
        <v>2</v>
      </c>
      <c r="HI49" s="14">
        <v>1.97359</v>
      </c>
      <c r="HJ49" s="14">
        <v>1.97359</v>
      </c>
      <c r="HK49" s="14">
        <v>2.6409999999999999E-2</v>
      </c>
      <c r="HL49" s="14">
        <v>30.7</v>
      </c>
      <c r="HM49" s="14">
        <v>15.580909999999999</v>
      </c>
      <c r="HN49" s="14">
        <v>15.580909999999999</v>
      </c>
      <c r="HO49" s="14">
        <v>15.11909</v>
      </c>
      <c r="HP49" s="14">
        <v>85.1</v>
      </c>
      <c r="HQ49" s="14">
        <v>85</v>
      </c>
      <c r="HR49" s="14">
        <v>84.999979999999994</v>
      </c>
      <c r="HS49" s="14">
        <v>0.10002</v>
      </c>
      <c r="HT49" s="14"/>
      <c r="HU49" s="14"/>
      <c r="HV49" s="14"/>
      <c r="HW49" s="14">
        <v>0</v>
      </c>
      <c r="HX49" s="14"/>
      <c r="HY49" s="14"/>
      <c r="HZ49" s="14"/>
      <c r="IA49" s="14">
        <v>0</v>
      </c>
      <c r="IB49" s="14">
        <v>94.2</v>
      </c>
      <c r="IC49" s="14">
        <v>95.452430000000007</v>
      </c>
      <c r="ID49" s="14">
        <v>85.482579999999999</v>
      </c>
      <c r="IE49" s="14">
        <v>8.7174200000000006</v>
      </c>
      <c r="IF49" s="14"/>
      <c r="IG49" s="14"/>
      <c r="IH49" s="14"/>
      <c r="II49" s="14">
        <v>0</v>
      </c>
      <c r="IJ49" s="14"/>
      <c r="IK49" s="14"/>
      <c r="IL49" s="14"/>
      <c r="IM49" s="14">
        <v>0</v>
      </c>
      <c r="IN49" s="14">
        <v>46.9</v>
      </c>
      <c r="IO49" s="14">
        <v>48.181449999999998</v>
      </c>
      <c r="IP49" s="14">
        <v>48.181449999999998</v>
      </c>
      <c r="IQ49" s="14">
        <v>-1.28145</v>
      </c>
      <c r="IR49" s="14"/>
      <c r="IS49" s="14"/>
      <c r="IT49" s="14"/>
      <c r="IU49" s="14">
        <v>0</v>
      </c>
      <c r="IV49" s="14"/>
      <c r="IW49" s="14"/>
      <c r="IX49" s="14"/>
      <c r="IY49" s="14">
        <v>0</v>
      </c>
      <c r="IZ49" s="14"/>
      <c r="JA49" s="14"/>
      <c r="JB49" s="14"/>
      <c r="JC49" s="14">
        <v>0</v>
      </c>
      <c r="JD49" s="14">
        <v>65.5</v>
      </c>
      <c r="JE49" s="14">
        <v>64.999380000000002</v>
      </c>
      <c r="JF49" s="14">
        <v>99.009739999999994</v>
      </c>
      <c r="JG49" s="14">
        <v>-33.509740000000001</v>
      </c>
      <c r="JH49" s="14">
        <v>178.4</v>
      </c>
      <c r="JI49" s="14">
        <v>185.31679</v>
      </c>
      <c r="JJ49" s="14">
        <v>185.31679</v>
      </c>
      <c r="JK49" s="14">
        <v>-6.9167899999999998</v>
      </c>
      <c r="JL49" s="14">
        <v>175.5</v>
      </c>
      <c r="JM49" s="14">
        <v>185.31679</v>
      </c>
      <c r="JN49" s="14">
        <v>185.31679</v>
      </c>
      <c r="JO49" s="14">
        <v>-9.8167899999999992</v>
      </c>
      <c r="JP49" s="14">
        <v>210.2</v>
      </c>
      <c r="JQ49" s="14">
        <v>185.31679</v>
      </c>
      <c r="JR49" s="14">
        <v>185.31679</v>
      </c>
      <c r="JS49" s="14">
        <v>24.883209999999998</v>
      </c>
      <c r="JT49" s="14">
        <v>273.60000000000002</v>
      </c>
      <c r="JU49" s="14">
        <v>278.80993999999998</v>
      </c>
      <c r="JV49" s="14">
        <v>278.80993999999998</v>
      </c>
      <c r="JW49" s="14">
        <v>-5.2099399999999996</v>
      </c>
      <c r="JX49" s="14"/>
      <c r="JY49" s="14"/>
      <c r="JZ49" s="14">
        <v>74.215509999999995</v>
      </c>
      <c r="KA49" s="14">
        <v>-74.215509999999995</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0.4</v>
      </c>
      <c r="LE49" s="14">
        <v>0.63188999999999995</v>
      </c>
      <c r="LF49" s="14">
        <v>0.63188999999999995</v>
      </c>
      <c r="LG49" s="14">
        <v>-0.23189000000000001</v>
      </c>
      <c r="LH49" s="14">
        <v>192.3</v>
      </c>
      <c r="LI49" s="14">
        <v>175.03581</v>
      </c>
      <c r="LJ49" s="14">
        <v>148.40487999999999</v>
      </c>
      <c r="LK49" s="14">
        <v>43.895119999999999</v>
      </c>
      <c r="LL49" s="14">
        <v>91.4</v>
      </c>
      <c r="LM49" s="14">
        <v>87.638729999999995</v>
      </c>
      <c r="LN49" s="14">
        <v>107.2634</v>
      </c>
      <c r="LO49" s="14">
        <v>-15.8634</v>
      </c>
      <c r="LP49" s="14">
        <v>62.1</v>
      </c>
      <c r="LQ49" s="14">
        <v>67.133979999999994</v>
      </c>
      <c r="LR49" s="14">
        <v>67.133979999999994</v>
      </c>
      <c r="LS49" s="14">
        <v>-5.0339799999999997</v>
      </c>
      <c r="LT49" s="14">
        <v>71.900000000000006</v>
      </c>
      <c r="LU49" s="14">
        <v>72.37388</v>
      </c>
      <c r="LV49" s="14">
        <v>77.525620000000004</v>
      </c>
      <c r="LW49" s="14">
        <v>-5.6256199999999996</v>
      </c>
      <c r="LX49" s="14">
        <v>29.9</v>
      </c>
      <c r="LY49" s="14">
        <v>29.951460000000001</v>
      </c>
      <c r="LZ49" s="14">
        <v>29.951460000000001</v>
      </c>
      <c r="MA49" s="14">
        <v>-5.1459999999999999E-2</v>
      </c>
      <c r="MB49" s="14"/>
      <c r="MC49" s="14"/>
      <c r="MD49" s="14"/>
      <c r="ME49" s="14">
        <v>0</v>
      </c>
      <c r="MF49" s="14"/>
      <c r="MG49" s="14"/>
      <c r="MH49" s="14"/>
      <c r="MI49" s="14">
        <v>0</v>
      </c>
      <c r="MJ49" s="14"/>
      <c r="MK49" s="14"/>
      <c r="ML49" s="14"/>
      <c r="MM49" s="14">
        <v>0</v>
      </c>
      <c r="MN49" s="14">
        <v>147.5</v>
      </c>
      <c r="MO49" s="14">
        <v>159.10807</v>
      </c>
      <c r="MP49" s="14">
        <v>159.10807</v>
      </c>
      <c r="MQ49" s="14">
        <v>-11.60807</v>
      </c>
      <c r="MR49" s="14">
        <v>149.80000000000001</v>
      </c>
      <c r="MS49" s="14">
        <v>159.10807</v>
      </c>
      <c r="MT49" s="14">
        <v>159.10807</v>
      </c>
      <c r="MU49" s="14">
        <v>-9.3080700000000007</v>
      </c>
      <c r="MV49" s="14">
        <v>162.5</v>
      </c>
      <c r="MW49" s="14">
        <v>159.58587</v>
      </c>
      <c r="MX49" s="14">
        <v>159.58587</v>
      </c>
      <c r="MY49" s="14">
        <v>2.9141300000000001</v>
      </c>
      <c r="MZ49" s="14">
        <v>0</v>
      </c>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100.2</v>
      </c>
      <c r="OG49" s="14">
        <v>91.3</v>
      </c>
      <c r="OH49" s="14">
        <v>101.34</v>
      </c>
      <c r="OI49" s="14">
        <v>-1.1399999999999999</v>
      </c>
      <c r="OJ49" s="14">
        <v>0</v>
      </c>
      <c r="OK49" s="14"/>
      <c r="OL49" s="14"/>
      <c r="OM49" s="14">
        <v>0</v>
      </c>
      <c r="ON49" s="14">
        <v>16.8</v>
      </c>
      <c r="OO49" s="14">
        <v>14.792999999999999</v>
      </c>
      <c r="OP49" s="14">
        <v>14.792999999999999</v>
      </c>
      <c r="OQ49" s="14">
        <v>2.0070000000000001</v>
      </c>
      <c r="OR49" s="14">
        <v>0</v>
      </c>
      <c r="OS49" s="14"/>
      <c r="OT49" s="14"/>
      <c r="OU49" s="14">
        <v>0</v>
      </c>
      <c r="OV49" s="14">
        <v>5.0999999999999996</v>
      </c>
      <c r="OW49" s="14">
        <v>5.0999999999999996</v>
      </c>
      <c r="OX49" s="14">
        <v>5.0999999999999996</v>
      </c>
      <c r="OY49" s="14">
        <v>0</v>
      </c>
      <c r="OZ49" s="14">
        <v>5.0999999999999996</v>
      </c>
      <c r="PA49" s="14">
        <v>5</v>
      </c>
      <c r="PB49" s="14">
        <v>5</v>
      </c>
      <c r="PC49" s="14">
        <v>0.1</v>
      </c>
      <c r="PD49" s="14">
        <v>10</v>
      </c>
      <c r="PE49" s="14">
        <v>9.9830000000000005</v>
      </c>
      <c r="PF49" s="14">
        <v>9</v>
      </c>
      <c r="PG49" s="14">
        <v>1</v>
      </c>
      <c r="PH49" s="14">
        <v>2.5</v>
      </c>
      <c r="PI49" s="14">
        <v>5.67</v>
      </c>
      <c r="PJ49" s="14">
        <v>2.6689699999999998</v>
      </c>
      <c r="PK49" s="14">
        <v>-0.16897000000000001</v>
      </c>
      <c r="PL49" s="14">
        <v>0.7</v>
      </c>
      <c r="PM49" s="14">
        <v>1</v>
      </c>
      <c r="PN49" s="14">
        <v>1</v>
      </c>
      <c r="PO49" s="14">
        <v>-0.3</v>
      </c>
      <c r="PP49" s="14">
        <v>1.8</v>
      </c>
      <c r="PQ49" s="14">
        <v>1.83</v>
      </c>
      <c r="PR49" s="14">
        <v>1.83</v>
      </c>
      <c r="PS49" s="14">
        <v>-0.03</v>
      </c>
      <c r="PT49" s="14">
        <v>4.4000000000000004</v>
      </c>
      <c r="PU49" s="14">
        <v>4.3499999999999996</v>
      </c>
      <c r="PV49" s="14">
        <v>4.3499999999999996</v>
      </c>
      <c r="PW49" s="14">
        <v>0.05</v>
      </c>
      <c r="PX49" s="14">
        <v>15.3</v>
      </c>
      <c r="PY49" s="14">
        <v>14.56311</v>
      </c>
      <c r="PZ49" s="14">
        <v>14.56311</v>
      </c>
      <c r="QA49" s="14">
        <v>0.73689000000000004</v>
      </c>
      <c r="QB49" s="14">
        <v>3.8</v>
      </c>
      <c r="QC49" s="14">
        <v>5</v>
      </c>
      <c r="QD49" s="14">
        <v>5</v>
      </c>
      <c r="QE49" s="14">
        <v>-1.2</v>
      </c>
      <c r="QF49" s="14">
        <v>3.2</v>
      </c>
      <c r="QG49" s="14">
        <v>3.1</v>
      </c>
      <c r="QH49" s="14">
        <v>3.1</v>
      </c>
      <c r="QI49" s="14">
        <v>0.1</v>
      </c>
      <c r="QJ49" s="14">
        <v>3.6</v>
      </c>
      <c r="QK49" s="14">
        <v>3.4</v>
      </c>
      <c r="QL49" s="14">
        <v>3.4</v>
      </c>
      <c r="QM49" s="14">
        <v>0.2</v>
      </c>
      <c r="QN49" s="14">
        <v>17.600000000000001</v>
      </c>
      <c r="QO49" s="14">
        <v>16.990290000000002</v>
      </c>
      <c r="QP49" s="14">
        <v>16.990290000000002</v>
      </c>
      <c r="QQ49" s="14">
        <v>0.60970999999999997</v>
      </c>
      <c r="QR49" s="14">
        <v>0</v>
      </c>
      <c r="QS49" s="14"/>
      <c r="QT49" s="14"/>
      <c r="QU49" s="14">
        <v>0</v>
      </c>
      <c r="QV49" s="14">
        <v>0</v>
      </c>
      <c r="QW49" s="14"/>
      <c r="QX49" s="14"/>
      <c r="QY49" s="14">
        <v>0</v>
      </c>
      <c r="QZ49" s="14">
        <v>22.8</v>
      </c>
      <c r="RA49" s="14">
        <v>20.952870000000001</v>
      </c>
      <c r="RB49" s="14">
        <v>24.221</v>
      </c>
      <c r="RC49" s="14">
        <v>-1.421</v>
      </c>
      <c r="RD49" s="14">
        <v>64.400000000000006</v>
      </c>
      <c r="RE49" s="14">
        <v>59.665199999999999</v>
      </c>
      <c r="RF49" s="14">
        <v>69.260999999999996</v>
      </c>
      <c r="RG49" s="14">
        <v>-4.8609999999999998</v>
      </c>
      <c r="RH49" s="14">
        <v>4.4000000000000004</v>
      </c>
      <c r="RI49" s="14">
        <v>4.2</v>
      </c>
      <c r="RJ49" s="14">
        <v>4.2</v>
      </c>
      <c r="RK49" s="14">
        <v>0.2</v>
      </c>
      <c r="RL49" s="14">
        <v>1.2</v>
      </c>
      <c r="RM49" s="14">
        <v>1.2</v>
      </c>
      <c r="RN49" s="14">
        <v>1.2</v>
      </c>
      <c r="RO49" s="14">
        <v>0</v>
      </c>
      <c r="RP49" s="14">
        <v>1.2</v>
      </c>
      <c r="RQ49" s="14">
        <v>1.2</v>
      </c>
      <c r="RR49" s="14">
        <v>1.2</v>
      </c>
      <c r="RS49" s="14">
        <v>0</v>
      </c>
      <c r="RT49" s="14">
        <v>3</v>
      </c>
      <c r="RU49" s="14">
        <v>2.8</v>
      </c>
      <c r="RV49" s="14">
        <v>2.8</v>
      </c>
      <c r="RW49" s="14">
        <v>0.2</v>
      </c>
      <c r="RX49" s="14">
        <v>0</v>
      </c>
      <c r="RY49" s="14"/>
      <c r="RZ49" s="14"/>
      <c r="SA49" s="14">
        <v>0</v>
      </c>
      <c r="SB49" s="14">
        <v>2.5</v>
      </c>
      <c r="SC49" s="14">
        <v>2.46</v>
      </c>
      <c r="SD49" s="14">
        <v>2.46</v>
      </c>
      <c r="SE49" s="14">
        <v>0.04</v>
      </c>
      <c r="SF49" s="14">
        <v>20.2</v>
      </c>
      <c r="SG49" s="14">
        <v>19.772790000000001</v>
      </c>
      <c r="SH49" s="14">
        <v>19.772780000000001</v>
      </c>
      <c r="SI49" s="14">
        <v>0.42721999999999999</v>
      </c>
      <c r="SJ49" s="14">
        <v>1.2</v>
      </c>
      <c r="SK49" s="14">
        <v>1.28</v>
      </c>
      <c r="SL49" s="14">
        <v>1.28</v>
      </c>
      <c r="SM49" s="14">
        <v>-0.08</v>
      </c>
      <c r="SN49" s="14">
        <v>0</v>
      </c>
      <c r="SO49" s="14">
        <v>0.4</v>
      </c>
      <c r="SP49" s="14">
        <v>0.4</v>
      </c>
      <c r="SQ49" s="14">
        <v>-0.4</v>
      </c>
      <c r="SR49" s="14">
        <v>4.8</v>
      </c>
      <c r="SS49" s="14">
        <v>3.9</v>
      </c>
      <c r="ST49" s="14">
        <v>3.9</v>
      </c>
      <c r="SU49" s="14">
        <v>0.9</v>
      </c>
      <c r="SV49" s="14">
        <v>2.2000000000000002</v>
      </c>
      <c r="SW49" s="14">
        <v>3</v>
      </c>
      <c r="SX49" s="14">
        <v>3</v>
      </c>
      <c r="SY49" s="14">
        <v>-0.8</v>
      </c>
      <c r="SZ49" s="14">
        <v>7.1</v>
      </c>
      <c r="TA49" s="14">
        <v>3.2</v>
      </c>
      <c r="TB49" s="14">
        <v>3.2</v>
      </c>
      <c r="TC49" s="14">
        <v>3.9</v>
      </c>
      <c r="TD49" s="14">
        <v>9.4</v>
      </c>
      <c r="TE49" s="14">
        <v>4.5</v>
      </c>
      <c r="TF49" s="14">
        <v>4.5</v>
      </c>
      <c r="TG49" s="14">
        <v>4.9000000000000004</v>
      </c>
      <c r="TH49" s="14">
        <v>10</v>
      </c>
      <c r="TI49" s="14">
        <v>10</v>
      </c>
      <c r="TJ49" s="14">
        <v>10</v>
      </c>
      <c r="TK49" s="14">
        <v>0</v>
      </c>
      <c r="TL49" s="14">
        <v>12.1</v>
      </c>
      <c r="TM49" s="14">
        <v>18.577999999999999</v>
      </c>
      <c r="TN49" s="14">
        <v>18.577999999999999</v>
      </c>
      <c r="TO49" s="14">
        <v>-6.4779999999999998</v>
      </c>
      <c r="TP49" s="14">
        <v>41.5</v>
      </c>
      <c r="TQ49" s="14">
        <v>50.951509999999999</v>
      </c>
      <c r="TR49" s="14">
        <v>50.447000000000003</v>
      </c>
      <c r="TS49" s="14">
        <v>-8.9469999999999992</v>
      </c>
      <c r="TT49" s="14">
        <v>0</v>
      </c>
      <c r="TU49" s="14"/>
      <c r="TV49" s="14"/>
      <c r="TW49" s="14">
        <v>0</v>
      </c>
      <c r="TX49" s="14">
        <v>52</v>
      </c>
      <c r="TY49" s="14">
        <v>75.8</v>
      </c>
      <c r="TZ49" s="14">
        <v>64.805999999999997</v>
      </c>
      <c r="UA49" s="14">
        <v>-12.805999999999999</v>
      </c>
      <c r="UB49" s="14">
        <v>82.4</v>
      </c>
      <c r="UC49" s="14">
        <v>101.2</v>
      </c>
      <c r="UD49" s="14">
        <v>87.046999999999997</v>
      </c>
      <c r="UE49" s="14">
        <v>-4.6470000000000002</v>
      </c>
      <c r="UF49" s="14">
        <v>5.7</v>
      </c>
      <c r="UG49" s="14">
        <v>4.9859999999999998</v>
      </c>
      <c r="UH49" s="14">
        <v>4.9859999999999998</v>
      </c>
      <c r="UI49" s="14">
        <v>0.71399999999999997</v>
      </c>
      <c r="UJ49" s="14">
        <v>2.2000000000000002</v>
      </c>
      <c r="UK49" s="14">
        <v>3.7650000000000001</v>
      </c>
      <c r="UL49" s="14">
        <v>3.7650000000000001</v>
      </c>
      <c r="UM49" s="14">
        <v>-1.5649999999999999</v>
      </c>
      <c r="UN49" s="14">
        <v>10.5</v>
      </c>
      <c r="UO49" s="14">
        <v>4</v>
      </c>
      <c r="UP49" s="14">
        <v>4</v>
      </c>
      <c r="UQ49" s="14">
        <v>6.5</v>
      </c>
      <c r="UR49" s="14">
        <v>2.8</v>
      </c>
      <c r="US49" s="14">
        <v>2</v>
      </c>
      <c r="UT49" s="14">
        <v>2</v>
      </c>
      <c r="UU49" s="14">
        <v>0.8</v>
      </c>
      <c r="UV49" s="14">
        <v>7</v>
      </c>
      <c r="UW49" s="14">
        <v>7.5</v>
      </c>
      <c r="UX49" s="14">
        <v>7.5</v>
      </c>
      <c r="UY49" s="14">
        <v>-0.5</v>
      </c>
      <c r="UZ49" s="14">
        <v>9</v>
      </c>
      <c r="VA49" s="14">
        <v>8</v>
      </c>
      <c r="VB49" s="14">
        <v>3</v>
      </c>
      <c r="VC49" s="14">
        <v>6</v>
      </c>
      <c r="VD49" s="14">
        <v>9.5</v>
      </c>
      <c r="VE49" s="14">
        <v>8</v>
      </c>
      <c r="VF49" s="14">
        <v>3.4</v>
      </c>
      <c r="VG49" s="14">
        <v>6.1</v>
      </c>
      <c r="VH49" s="14">
        <v>9</v>
      </c>
      <c r="VI49" s="14">
        <v>8</v>
      </c>
      <c r="VJ49" s="14">
        <v>3.5</v>
      </c>
      <c r="VK49" s="14">
        <v>5.5</v>
      </c>
      <c r="VL49" s="14">
        <v>12.9</v>
      </c>
      <c r="VM49" s="14">
        <v>12.14</v>
      </c>
      <c r="VN49" s="14">
        <v>12.14</v>
      </c>
      <c r="VO49" s="14">
        <v>0.76</v>
      </c>
      <c r="VP49" s="14">
        <v>0</v>
      </c>
      <c r="VQ49" s="14"/>
      <c r="VR49" s="14"/>
      <c r="VS49" s="14">
        <v>0</v>
      </c>
      <c r="VT49" s="14">
        <v>0</v>
      </c>
      <c r="VU49" s="14"/>
      <c r="VV49" s="14"/>
      <c r="VW49" s="14">
        <v>0</v>
      </c>
      <c r="VX49" s="14">
        <v>0</v>
      </c>
      <c r="VY49" s="14"/>
      <c r="VZ49" s="14"/>
      <c r="WA49" s="14">
        <v>0</v>
      </c>
      <c r="WB49" s="14">
        <v>0.6</v>
      </c>
      <c r="WC49" s="14">
        <v>0.6</v>
      </c>
      <c r="WD49" s="14">
        <v>0.6</v>
      </c>
      <c r="WE49" s="14">
        <v>0</v>
      </c>
      <c r="WF49" s="14">
        <v>45.7</v>
      </c>
      <c r="WG49" s="14">
        <v>67.900000000000006</v>
      </c>
      <c r="WH49" s="14">
        <v>70</v>
      </c>
      <c r="WI49" s="14">
        <v>-24.3</v>
      </c>
      <c r="WJ49" s="14">
        <v>39.1</v>
      </c>
      <c r="WK49" s="14">
        <v>58.8</v>
      </c>
      <c r="WL49" s="14">
        <v>56</v>
      </c>
      <c r="WM49" s="14">
        <v>-16.899999999999999</v>
      </c>
      <c r="WN49" s="14">
        <v>0</v>
      </c>
      <c r="WO49" s="14"/>
      <c r="WP49" s="14"/>
      <c r="WQ49" s="14">
        <v>0</v>
      </c>
      <c r="WR49" s="14">
        <v>0</v>
      </c>
      <c r="WS49" s="14"/>
      <c r="WT49" s="14"/>
      <c r="WU49" s="14">
        <v>0</v>
      </c>
      <c r="WV49" s="14">
        <v>7.6</v>
      </c>
      <c r="WW49" s="14">
        <v>7.6</v>
      </c>
      <c r="WX49" s="14">
        <v>7.6</v>
      </c>
      <c r="WY49" s="14">
        <v>0</v>
      </c>
      <c r="WZ49" s="14">
        <v>18.100000000000001</v>
      </c>
      <c r="XA49" s="14">
        <v>18.4466</v>
      </c>
      <c r="XB49" s="14">
        <v>18.4466</v>
      </c>
      <c r="XC49" s="14">
        <v>-0.34660000000000002</v>
      </c>
      <c r="XD49" s="14">
        <v>9.9</v>
      </c>
      <c r="XE49" s="14">
        <v>10.8</v>
      </c>
      <c r="XF49" s="14">
        <v>10.8</v>
      </c>
      <c r="XG49" s="14">
        <v>-0.9</v>
      </c>
      <c r="XH49" s="14">
        <v>31.6</v>
      </c>
      <c r="XI49" s="14">
        <v>31.5</v>
      </c>
      <c r="XJ49" s="14">
        <v>31.5</v>
      </c>
      <c r="XK49" s="14">
        <v>0.1</v>
      </c>
      <c r="XL49" s="14">
        <v>27</v>
      </c>
      <c r="XM49" s="14">
        <v>31.5</v>
      </c>
      <c r="XN49" s="14">
        <v>31.5</v>
      </c>
      <c r="XO49" s="14">
        <v>-4.5</v>
      </c>
      <c r="XP49" s="14">
        <v>14</v>
      </c>
      <c r="XQ49" s="14">
        <v>14</v>
      </c>
      <c r="XR49" s="14">
        <v>14</v>
      </c>
      <c r="XS49" s="14">
        <v>0</v>
      </c>
      <c r="XT49" s="14">
        <v>18.3</v>
      </c>
      <c r="XU49" s="14">
        <v>17</v>
      </c>
      <c r="XV49" s="14">
        <v>17</v>
      </c>
      <c r="XW49" s="14">
        <v>1.3</v>
      </c>
      <c r="XX49" s="14">
        <v>6.77</v>
      </c>
      <c r="XY49" s="14">
        <v>7.8</v>
      </c>
      <c r="XZ49" s="14">
        <v>7.8</v>
      </c>
      <c r="YA49" s="14">
        <v>-1.03</v>
      </c>
      <c r="YB49" s="14">
        <v>10.97</v>
      </c>
      <c r="YC49" s="14">
        <v>7</v>
      </c>
      <c r="YD49" s="14">
        <v>11</v>
      </c>
      <c r="YE49" s="14">
        <v>-0.03</v>
      </c>
    </row>
    <row r="50" spans="1:655" ht="24" customHeight="1" x14ac:dyDescent="0.3">
      <c r="A50" s="1"/>
      <c r="B50" s="16" t="s">
        <v>27</v>
      </c>
      <c r="C50" s="16" t="s">
        <v>751</v>
      </c>
      <c r="D50" s="17">
        <v>99.7</v>
      </c>
      <c r="E50" s="17">
        <v>101.60194</v>
      </c>
      <c r="F50" s="17">
        <v>101.60194</v>
      </c>
      <c r="G50" s="17">
        <v>-1.90194</v>
      </c>
      <c r="H50" s="17">
        <v>637.1</v>
      </c>
      <c r="I50" s="17">
        <v>643.52629999999999</v>
      </c>
      <c r="J50" s="17">
        <v>643.52629999999999</v>
      </c>
      <c r="K50" s="17">
        <v>-6.4263000000000003</v>
      </c>
      <c r="L50" s="17">
        <v>215.3</v>
      </c>
      <c r="M50" s="17">
        <v>209.35054</v>
      </c>
      <c r="N50" s="17">
        <v>209.35054</v>
      </c>
      <c r="O50" s="17">
        <v>5.9494600000000002</v>
      </c>
      <c r="P50" s="17"/>
      <c r="Q50" s="17"/>
      <c r="R50" s="17"/>
      <c r="S50" s="17">
        <v>0</v>
      </c>
      <c r="T50" s="17"/>
      <c r="U50" s="17"/>
      <c r="V50" s="17"/>
      <c r="W50" s="17">
        <v>0</v>
      </c>
      <c r="X50" s="17">
        <v>29.9</v>
      </c>
      <c r="Y50" s="17">
        <v>30.672820000000002</v>
      </c>
      <c r="Z50" s="17">
        <v>30.672809999999998</v>
      </c>
      <c r="AA50" s="17">
        <v>-0.77281</v>
      </c>
      <c r="AB50" s="17">
        <v>79.599999999999994</v>
      </c>
      <c r="AC50" s="17">
        <v>82.930400000000006</v>
      </c>
      <c r="AD50" s="17">
        <v>87.85</v>
      </c>
      <c r="AE50" s="17">
        <v>-8.25</v>
      </c>
      <c r="AF50" s="17"/>
      <c r="AG50" s="17"/>
      <c r="AH50" s="17"/>
      <c r="AI50" s="17">
        <v>0</v>
      </c>
      <c r="AJ50" s="17"/>
      <c r="AK50" s="17"/>
      <c r="AL50" s="17"/>
      <c r="AM50" s="17">
        <v>0</v>
      </c>
      <c r="AN50" s="17">
        <v>188.1</v>
      </c>
      <c r="AO50" s="17">
        <v>196.22801999999999</v>
      </c>
      <c r="AP50" s="17">
        <v>196.22801999999999</v>
      </c>
      <c r="AQ50" s="17">
        <v>-8.1280199999999994</v>
      </c>
      <c r="AR50" s="17">
        <v>207.3</v>
      </c>
      <c r="AS50" s="17">
        <v>196.22801999999999</v>
      </c>
      <c r="AT50" s="17">
        <v>196.22801999999999</v>
      </c>
      <c r="AU50" s="17">
        <v>11.07198</v>
      </c>
      <c r="AV50" s="17">
        <v>211.8</v>
      </c>
      <c r="AW50" s="17">
        <v>196.22801999999999</v>
      </c>
      <c r="AX50" s="17">
        <v>196.22801999999999</v>
      </c>
      <c r="AY50" s="17">
        <v>15.57198</v>
      </c>
      <c r="AZ50" s="17">
        <v>283.60000000000002</v>
      </c>
      <c r="BA50" s="17">
        <v>295.22593999999998</v>
      </c>
      <c r="BB50" s="17">
        <v>295.22593999999998</v>
      </c>
      <c r="BC50" s="17">
        <v>-11.62594</v>
      </c>
      <c r="BD50" s="17">
        <v>214.7</v>
      </c>
      <c r="BE50" s="17">
        <v>208.07390000000001</v>
      </c>
      <c r="BF50" s="17">
        <v>208.07390000000001</v>
      </c>
      <c r="BG50" s="17">
        <v>6.6261000000000001</v>
      </c>
      <c r="BH50" s="17">
        <v>110.7</v>
      </c>
      <c r="BI50" s="17">
        <v>104.34936999999999</v>
      </c>
      <c r="BJ50" s="17">
        <v>104.34936999999999</v>
      </c>
      <c r="BK50" s="17">
        <v>6.3506299999999998</v>
      </c>
      <c r="BL50" s="17">
        <v>375.7</v>
      </c>
      <c r="BM50" s="17">
        <v>381.30583000000001</v>
      </c>
      <c r="BN50" s="17">
        <v>381.30581000000001</v>
      </c>
      <c r="BO50" s="17">
        <v>-5.60581</v>
      </c>
      <c r="BP50" s="17">
        <v>3</v>
      </c>
      <c r="BQ50" s="17">
        <v>4.4318400000000002</v>
      </c>
      <c r="BR50" s="17">
        <v>4.4318400000000002</v>
      </c>
      <c r="BS50" s="17">
        <v>-1.43184</v>
      </c>
      <c r="BT50" s="17"/>
      <c r="BU50" s="17"/>
      <c r="BV50" s="17"/>
      <c r="BW50" s="17">
        <v>0</v>
      </c>
      <c r="BX50" s="17"/>
      <c r="BY50" s="17"/>
      <c r="BZ50" s="17"/>
      <c r="CA50" s="17">
        <v>0</v>
      </c>
      <c r="CB50" s="17"/>
      <c r="CC50" s="17"/>
      <c r="CD50" s="17"/>
      <c r="CE50" s="17">
        <v>0</v>
      </c>
      <c r="CF50" s="17"/>
      <c r="CG50" s="17"/>
      <c r="CH50" s="17"/>
      <c r="CI50" s="17">
        <v>0</v>
      </c>
      <c r="CJ50" s="17">
        <v>143.6</v>
      </c>
      <c r="CK50" s="17">
        <v>118.74925</v>
      </c>
      <c r="CL50" s="17">
        <v>118.74925</v>
      </c>
      <c r="CM50" s="17">
        <v>24.850750000000001</v>
      </c>
      <c r="CN50" s="17">
        <v>7.9</v>
      </c>
      <c r="CO50" s="17">
        <v>5.1333399999999996</v>
      </c>
      <c r="CP50" s="17">
        <v>5.1333399999999996</v>
      </c>
      <c r="CQ50" s="17">
        <v>2.7666599999999999</v>
      </c>
      <c r="CR50" s="17">
        <v>3.4</v>
      </c>
      <c r="CS50" s="17">
        <v>2.8177599999999998</v>
      </c>
      <c r="CT50" s="17">
        <v>2.8177599999999998</v>
      </c>
      <c r="CU50" s="17">
        <v>0.58223999999999998</v>
      </c>
      <c r="CV50" s="17">
        <v>22.5</v>
      </c>
      <c r="CW50" s="17">
        <v>22.389009999999999</v>
      </c>
      <c r="CX50" s="17">
        <v>22.389009999999999</v>
      </c>
      <c r="CY50" s="17">
        <v>0.11099000000000001</v>
      </c>
      <c r="CZ50" s="17">
        <v>7</v>
      </c>
      <c r="DA50" s="17">
        <v>6.8787000000000003</v>
      </c>
      <c r="DB50" s="17">
        <v>6.8787000000000003</v>
      </c>
      <c r="DC50" s="17">
        <v>0.12130000000000001</v>
      </c>
      <c r="DD50" s="17">
        <v>14.6</v>
      </c>
      <c r="DE50" s="17">
        <v>14.919420000000001</v>
      </c>
      <c r="DF50" s="17">
        <v>14.919420000000001</v>
      </c>
      <c r="DG50" s="17">
        <v>-0.31941999999999998</v>
      </c>
      <c r="DH50" s="17">
        <v>142.9</v>
      </c>
      <c r="DI50" s="17">
        <v>141.19211999999999</v>
      </c>
      <c r="DJ50" s="17">
        <v>132.98784000000001</v>
      </c>
      <c r="DK50" s="17">
        <v>9.9121600000000001</v>
      </c>
      <c r="DL50" s="17"/>
      <c r="DM50" s="17"/>
      <c r="DN50" s="17"/>
      <c r="DO50" s="17">
        <v>0</v>
      </c>
      <c r="DP50" s="17"/>
      <c r="DQ50" s="17"/>
      <c r="DR50" s="17"/>
      <c r="DS50" s="17">
        <v>0</v>
      </c>
      <c r="DT50" s="17"/>
      <c r="DU50" s="17"/>
      <c r="DV50" s="17"/>
      <c r="DW50" s="17">
        <v>0</v>
      </c>
      <c r="DX50" s="17"/>
      <c r="DY50" s="17"/>
      <c r="DZ50" s="17"/>
      <c r="EA50" s="17">
        <v>0</v>
      </c>
      <c r="EB50" s="17">
        <v>110.2</v>
      </c>
      <c r="EC50" s="17">
        <v>112.35728</v>
      </c>
      <c r="ED50" s="17">
        <v>112.35706</v>
      </c>
      <c r="EE50" s="17">
        <v>-2.15706</v>
      </c>
      <c r="EF50" s="17">
        <v>223.2</v>
      </c>
      <c r="EG50" s="17">
        <v>220.48074</v>
      </c>
      <c r="EH50" s="17">
        <v>154.27837</v>
      </c>
      <c r="EI50" s="17">
        <v>68.921629999999993</v>
      </c>
      <c r="EJ50" s="17"/>
      <c r="EK50" s="17"/>
      <c r="EL50" s="17"/>
      <c r="EM50" s="17">
        <v>0</v>
      </c>
      <c r="EN50" s="17"/>
      <c r="EO50" s="17"/>
      <c r="EP50" s="17"/>
      <c r="EQ50" s="17">
        <v>0</v>
      </c>
      <c r="ER50" s="17"/>
      <c r="ES50" s="17"/>
      <c r="ET50" s="17"/>
      <c r="EU50" s="17">
        <v>0</v>
      </c>
      <c r="EV50" s="17">
        <v>6.5</v>
      </c>
      <c r="EW50" s="17">
        <v>6.39</v>
      </c>
      <c r="EX50" s="17">
        <v>6.39</v>
      </c>
      <c r="EY50" s="17">
        <v>0.11</v>
      </c>
      <c r="EZ50" s="17">
        <v>167.1</v>
      </c>
      <c r="FA50" s="17">
        <v>220.38835</v>
      </c>
      <c r="FB50" s="17">
        <v>228.45602</v>
      </c>
      <c r="FC50" s="17">
        <v>-61.356020000000001</v>
      </c>
      <c r="FD50" s="17">
        <v>33.200000000000003</v>
      </c>
      <c r="FE50" s="17">
        <v>30.59984</v>
      </c>
      <c r="FF50" s="17">
        <v>30.59984</v>
      </c>
      <c r="FG50" s="17">
        <v>2.6001599999999998</v>
      </c>
      <c r="FH50" s="17">
        <v>135.5</v>
      </c>
      <c r="FI50" s="17">
        <v>123.4581</v>
      </c>
      <c r="FJ50" s="17">
        <v>123.45819</v>
      </c>
      <c r="FK50" s="17">
        <v>12.04181</v>
      </c>
      <c r="FL50" s="17">
        <v>19.399999999999999</v>
      </c>
      <c r="FM50" s="17">
        <v>15.082800000000001</v>
      </c>
      <c r="FN50" s="17">
        <v>15.082800000000001</v>
      </c>
      <c r="FO50" s="17">
        <v>4.3171999999999997</v>
      </c>
      <c r="FP50" s="17">
        <v>18.600000000000001</v>
      </c>
      <c r="FQ50" s="17">
        <v>18.088999999999999</v>
      </c>
      <c r="FR50" s="17">
        <v>17.562139999999999</v>
      </c>
      <c r="FS50" s="17">
        <v>1.03786</v>
      </c>
      <c r="FT50" s="17">
        <v>11.4</v>
      </c>
      <c r="FU50" s="17">
        <v>10.67961</v>
      </c>
      <c r="FV50" s="17">
        <v>10.67961</v>
      </c>
      <c r="FW50" s="17">
        <v>0.72038999999999997</v>
      </c>
      <c r="FX50" s="17">
        <v>76.400000000000006</v>
      </c>
      <c r="FY50" s="17">
        <v>64.889049999999997</v>
      </c>
      <c r="FZ50" s="17">
        <v>64.889049999999997</v>
      </c>
      <c r="GA50" s="17">
        <v>11.510949999999999</v>
      </c>
      <c r="GB50" s="17">
        <v>178.4</v>
      </c>
      <c r="GC50" s="17">
        <v>184.91498000000001</v>
      </c>
      <c r="GD50" s="17">
        <v>184.91498000000001</v>
      </c>
      <c r="GE50" s="17">
        <v>-6.5149800000000004</v>
      </c>
      <c r="GF50" s="17">
        <v>178.6</v>
      </c>
      <c r="GG50" s="17">
        <v>184.91498000000001</v>
      </c>
      <c r="GH50" s="17">
        <v>184.91498000000001</v>
      </c>
      <c r="GI50" s="17">
        <v>-6.3149800000000003</v>
      </c>
      <c r="GJ50" s="17">
        <v>182.5</v>
      </c>
      <c r="GK50" s="17">
        <v>185.47028</v>
      </c>
      <c r="GL50" s="17">
        <v>185.47028</v>
      </c>
      <c r="GM50" s="17">
        <v>-2.9702799999999998</v>
      </c>
      <c r="GN50" s="17">
        <v>84</v>
      </c>
      <c r="GO50" s="17">
        <v>78.118020000000001</v>
      </c>
      <c r="GP50" s="17">
        <v>88.410179999999997</v>
      </c>
      <c r="GQ50" s="17">
        <v>-4.4101800000000004</v>
      </c>
      <c r="GR50" s="17">
        <v>6.7</v>
      </c>
      <c r="GS50" s="17"/>
      <c r="GT50" s="17"/>
      <c r="GU50" s="17">
        <v>6.7</v>
      </c>
      <c r="GV50" s="17">
        <v>6.1</v>
      </c>
      <c r="GW50" s="17">
        <v>6.8964100000000004</v>
      </c>
      <c r="GX50" s="17">
        <v>6.8964100000000004</v>
      </c>
      <c r="GY50" s="17">
        <v>-0.79640999999999995</v>
      </c>
      <c r="GZ50" s="17">
        <v>25.9</v>
      </c>
      <c r="HA50" s="17">
        <v>16</v>
      </c>
      <c r="HB50" s="17">
        <v>24.652149999999999</v>
      </c>
      <c r="HC50" s="17">
        <v>1.2478499999999999</v>
      </c>
      <c r="HD50" s="17">
        <v>35.700000000000003</v>
      </c>
      <c r="HE50" s="17">
        <v>23.07901</v>
      </c>
      <c r="HF50" s="17">
        <v>30.81456</v>
      </c>
      <c r="HG50" s="17">
        <v>4.88544</v>
      </c>
      <c r="HH50" s="17">
        <v>2</v>
      </c>
      <c r="HI50" s="17">
        <v>1.97359</v>
      </c>
      <c r="HJ50" s="17">
        <v>1.97359</v>
      </c>
      <c r="HK50" s="17">
        <v>2.6409999999999999E-2</v>
      </c>
      <c r="HL50" s="17">
        <v>31</v>
      </c>
      <c r="HM50" s="17">
        <v>15.580909999999999</v>
      </c>
      <c r="HN50" s="17">
        <v>15.580909999999999</v>
      </c>
      <c r="HO50" s="17">
        <v>15.419090000000001</v>
      </c>
      <c r="HP50" s="17">
        <v>84.7</v>
      </c>
      <c r="HQ50" s="17">
        <v>87.273110000000003</v>
      </c>
      <c r="HR50" s="17">
        <v>84.999979999999994</v>
      </c>
      <c r="HS50" s="17">
        <v>-0.29998000000000002</v>
      </c>
      <c r="HT50" s="17"/>
      <c r="HU50" s="17"/>
      <c r="HV50" s="17"/>
      <c r="HW50" s="17">
        <v>0</v>
      </c>
      <c r="HX50" s="17"/>
      <c r="HY50" s="17"/>
      <c r="HZ50" s="17"/>
      <c r="IA50" s="17">
        <v>0</v>
      </c>
      <c r="IB50" s="17">
        <v>94.9</v>
      </c>
      <c r="IC50" s="17">
        <v>95.452430000000007</v>
      </c>
      <c r="ID50" s="17">
        <v>85.482579999999999</v>
      </c>
      <c r="IE50" s="17">
        <v>9.4174199999999999</v>
      </c>
      <c r="IF50" s="17"/>
      <c r="IG50" s="17"/>
      <c r="IH50" s="17"/>
      <c r="II50" s="17">
        <v>0</v>
      </c>
      <c r="IJ50" s="17"/>
      <c r="IK50" s="17"/>
      <c r="IL50" s="17"/>
      <c r="IM50" s="17">
        <v>0</v>
      </c>
      <c r="IN50" s="17">
        <v>47.3</v>
      </c>
      <c r="IO50" s="17">
        <v>48.181449999999998</v>
      </c>
      <c r="IP50" s="17">
        <v>48.181449999999998</v>
      </c>
      <c r="IQ50" s="17">
        <v>-0.88144999999999996</v>
      </c>
      <c r="IR50" s="17"/>
      <c r="IS50" s="17"/>
      <c r="IT50" s="17"/>
      <c r="IU50" s="17">
        <v>0</v>
      </c>
      <c r="IV50" s="17"/>
      <c r="IW50" s="17"/>
      <c r="IX50" s="17"/>
      <c r="IY50" s="17">
        <v>0</v>
      </c>
      <c r="IZ50" s="17"/>
      <c r="JA50" s="17"/>
      <c r="JB50" s="17"/>
      <c r="JC50" s="17">
        <v>0</v>
      </c>
      <c r="JD50" s="17">
        <v>65.900000000000006</v>
      </c>
      <c r="JE50" s="17">
        <v>64.999380000000002</v>
      </c>
      <c r="JF50" s="17">
        <v>92.842290000000006</v>
      </c>
      <c r="JG50" s="17">
        <v>-26.94229</v>
      </c>
      <c r="JH50" s="17">
        <v>178.4</v>
      </c>
      <c r="JI50" s="17">
        <v>185.31679</v>
      </c>
      <c r="JJ50" s="17">
        <v>185.31679</v>
      </c>
      <c r="JK50" s="17">
        <v>-6.9167899999999998</v>
      </c>
      <c r="JL50" s="17">
        <v>175</v>
      </c>
      <c r="JM50" s="17">
        <v>185.31679</v>
      </c>
      <c r="JN50" s="17">
        <v>185.31679</v>
      </c>
      <c r="JO50" s="17">
        <v>-10.316789999999999</v>
      </c>
      <c r="JP50" s="17">
        <v>210.2</v>
      </c>
      <c r="JQ50" s="17">
        <v>185.31679</v>
      </c>
      <c r="JR50" s="17">
        <v>185.31679</v>
      </c>
      <c r="JS50" s="17">
        <v>24.883209999999998</v>
      </c>
      <c r="JT50" s="17">
        <v>273.10000000000002</v>
      </c>
      <c r="JU50" s="17">
        <v>278.80993999999998</v>
      </c>
      <c r="JV50" s="17">
        <v>278.80993999999998</v>
      </c>
      <c r="JW50" s="17">
        <v>-5.7099399999999996</v>
      </c>
      <c r="JX50" s="17"/>
      <c r="JY50" s="17"/>
      <c r="JZ50" s="17">
        <v>74.215509999999995</v>
      </c>
      <c r="KA50" s="17">
        <v>-74.215509999999995</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0.4</v>
      </c>
      <c r="LE50" s="17">
        <v>0.63188999999999995</v>
      </c>
      <c r="LF50" s="17">
        <v>0.63188999999999995</v>
      </c>
      <c r="LG50" s="17">
        <v>-0.23189000000000001</v>
      </c>
      <c r="LH50" s="17">
        <v>158.1</v>
      </c>
      <c r="LI50" s="17">
        <v>113.69902999999999</v>
      </c>
      <c r="LJ50" s="17">
        <v>155.59385</v>
      </c>
      <c r="LK50" s="17">
        <v>2.5061499999999999</v>
      </c>
      <c r="LL50" s="17">
        <v>99.3</v>
      </c>
      <c r="LM50" s="17">
        <v>101.32033</v>
      </c>
      <c r="LN50" s="17">
        <v>99.592500000000001</v>
      </c>
      <c r="LO50" s="17">
        <v>-0.29249999999999998</v>
      </c>
      <c r="LP50" s="17">
        <v>63.7</v>
      </c>
      <c r="LQ50" s="17">
        <v>67.133979999999994</v>
      </c>
      <c r="LR50" s="17">
        <v>67.133979999999994</v>
      </c>
      <c r="LS50" s="17">
        <v>-3.43398</v>
      </c>
      <c r="LT50" s="17">
        <v>72</v>
      </c>
      <c r="LU50" s="17">
        <v>73.981120000000004</v>
      </c>
      <c r="LV50" s="17">
        <v>75.194019999999995</v>
      </c>
      <c r="LW50" s="17">
        <v>-3.1940200000000001</v>
      </c>
      <c r="LX50" s="17">
        <v>30.3</v>
      </c>
      <c r="LY50" s="17">
        <v>29.951460000000001</v>
      </c>
      <c r="LZ50" s="17">
        <v>29.951460000000001</v>
      </c>
      <c r="MA50" s="17">
        <v>0.34854000000000002</v>
      </c>
      <c r="MB50" s="17"/>
      <c r="MC50" s="17"/>
      <c r="MD50" s="17"/>
      <c r="ME50" s="17">
        <v>0</v>
      </c>
      <c r="MF50" s="17"/>
      <c r="MG50" s="17"/>
      <c r="MH50" s="17"/>
      <c r="MI50" s="17">
        <v>0</v>
      </c>
      <c r="MJ50" s="17"/>
      <c r="MK50" s="17"/>
      <c r="ML50" s="17"/>
      <c r="MM50" s="17">
        <v>0</v>
      </c>
      <c r="MN50" s="17">
        <v>147.1</v>
      </c>
      <c r="MO50" s="17">
        <v>159.10807</v>
      </c>
      <c r="MP50" s="17">
        <v>159.10807</v>
      </c>
      <c r="MQ50" s="17">
        <v>-12.00807</v>
      </c>
      <c r="MR50" s="17">
        <v>149.4</v>
      </c>
      <c r="MS50" s="17">
        <v>159.10807</v>
      </c>
      <c r="MT50" s="17">
        <v>159.10807</v>
      </c>
      <c r="MU50" s="17">
        <v>-9.7080699999999993</v>
      </c>
      <c r="MV50" s="17">
        <v>172.1</v>
      </c>
      <c r="MW50" s="17">
        <v>159.58587</v>
      </c>
      <c r="MX50" s="17">
        <v>159.58587</v>
      </c>
      <c r="MY50" s="17">
        <v>12.51413</v>
      </c>
      <c r="MZ50" s="17">
        <v>0</v>
      </c>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92.8</v>
      </c>
      <c r="OG50" s="17">
        <v>88.3</v>
      </c>
      <c r="OH50" s="17">
        <v>100.64</v>
      </c>
      <c r="OI50" s="17">
        <v>-7.84</v>
      </c>
      <c r="OJ50" s="17">
        <v>0</v>
      </c>
      <c r="OK50" s="17"/>
      <c r="OL50" s="17"/>
      <c r="OM50" s="17">
        <v>0</v>
      </c>
      <c r="ON50" s="17">
        <v>16.7</v>
      </c>
      <c r="OO50" s="17">
        <v>14.64</v>
      </c>
      <c r="OP50" s="17">
        <v>14.64</v>
      </c>
      <c r="OQ50" s="17">
        <v>2.06</v>
      </c>
      <c r="OR50" s="17">
        <v>0</v>
      </c>
      <c r="OS50" s="17"/>
      <c r="OT50" s="17"/>
      <c r="OU50" s="17">
        <v>0</v>
      </c>
      <c r="OV50" s="17">
        <v>5.0999999999999996</v>
      </c>
      <c r="OW50" s="17">
        <v>5.0999999999999996</v>
      </c>
      <c r="OX50" s="17">
        <v>5.0999999999999996</v>
      </c>
      <c r="OY50" s="17">
        <v>0</v>
      </c>
      <c r="OZ50" s="17">
        <v>5.0999999999999996</v>
      </c>
      <c r="PA50" s="17">
        <v>5</v>
      </c>
      <c r="PB50" s="17">
        <v>5</v>
      </c>
      <c r="PC50" s="17">
        <v>0.1</v>
      </c>
      <c r="PD50" s="17">
        <v>9.9</v>
      </c>
      <c r="PE50" s="17">
        <v>9.9830000000000005</v>
      </c>
      <c r="PF50" s="17">
        <v>9</v>
      </c>
      <c r="PG50" s="17">
        <v>0.9</v>
      </c>
      <c r="PH50" s="17">
        <v>2.6</v>
      </c>
      <c r="PI50" s="17">
        <v>5.67</v>
      </c>
      <c r="PJ50" s="17">
        <v>2.6689699999999998</v>
      </c>
      <c r="PK50" s="17">
        <v>-6.8970000000000004E-2</v>
      </c>
      <c r="PL50" s="17">
        <v>0.7</v>
      </c>
      <c r="PM50" s="17">
        <v>1</v>
      </c>
      <c r="PN50" s="17">
        <v>1</v>
      </c>
      <c r="PO50" s="17">
        <v>-0.3</v>
      </c>
      <c r="PP50" s="17">
        <v>1.8</v>
      </c>
      <c r="PQ50" s="17">
        <v>1.83</v>
      </c>
      <c r="PR50" s="17">
        <v>1.83</v>
      </c>
      <c r="PS50" s="17">
        <v>-0.03</v>
      </c>
      <c r="PT50" s="17">
        <v>4.4000000000000004</v>
      </c>
      <c r="PU50" s="17">
        <v>4.3499999999999996</v>
      </c>
      <c r="PV50" s="17">
        <v>4.3499999999999996</v>
      </c>
      <c r="PW50" s="17">
        <v>0.05</v>
      </c>
      <c r="PX50" s="17">
        <v>15.5</v>
      </c>
      <c r="PY50" s="17">
        <v>14.56311</v>
      </c>
      <c r="PZ50" s="17">
        <v>14.56311</v>
      </c>
      <c r="QA50" s="17">
        <v>0.93689</v>
      </c>
      <c r="QB50" s="17">
        <v>3.8</v>
      </c>
      <c r="QC50" s="17">
        <v>5</v>
      </c>
      <c r="QD50" s="17">
        <v>5</v>
      </c>
      <c r="QE50" s="17">
        <v>-1.2</v>
      </c>
      <c r="QF50" s="17">
        <v>3.2</v>
      </c>
      <c r="QG50" s="17">
        <v>3.1</v>
      </c>
      <c r="QH50" s="17">
        <v>3.1</v>
      </c>
      <c r="QI50" s="17">
        <v>0.1</v>
      </c>
      <c r="QJ50" s="17">
        <v>3.5</v>
      </c>
      <c r="QK50" s="17">
        <v>3.4</v>
      </c>
      <c r="QL50" s="17">
        <v>3.4</v>
      </c>
      <c r="QM50" s="17">
        <v>0.1</v>
      </c>
      <c r="QN50" s="17">
        <v>17.600000000000001</v>
      </c>
      <c r="QO50" s="17">
        <v>16.990290000000002</v>
      </c>
      <c r="QP50" s="17">
        <v>16.990290000000002</v>
      </c>
      <c r="QQ50" s="17">
        <v>0.60970999999999997</v>
      </c>
      <c r="QR50" s="17">
        <v>0</v>
      </c>
      <c r="QS50" s="17"/>
      <c r="QT50" s="17"/>
      <c r="QU50" s="17">
        <v>0</v>
      </c>
      <c r="QV50" s="17">
        <v>0</v>
      </c>
      <c r="QW50" s="17"/>
      <c r="QX50" s="17"/>
      <c r="QY50" s="17">
        <v>0</v>
      </c>
      <c r="QZ50" s="17">
        <v>21.8</v>
      </c>
      <c r="RA50" s="17">
        <v>19.994620000000001</v>
      </c>
      <c r="RB50" s="17">
        <v>23.981999999999999</v>
      </c>
      <c r="RC50" s="17">
        <v>-2.1819999999999999</v>
      </c>
      <c r="RD50" s="17">
        <v>63.1</v>
      </c>
      <c r="RE50" s="17">
        <v>56.914090000000002</v>
      </c>
      <c r="RF50" s="17">
        <v>67.418000000000006</v>
      </c>
      <c r="RG50" s="17">
        <v>-4.3179999999999996</v>
      </c>
      <c r="RH50" s="17">
        <v>4.4000000000000004</v>
      </c>
      <c r="RI50" s="17">
        <v>4.2</v>
      </c>
      <c r="RJ50" s="17">
        <v>4.2</v>
      </c>
      <c r="RK50" s="17">
        <v>0.2</v>
      </c>
      <c r="RL50" s="17">
        <v>1.2</v>
      </c>
      <c r="RM50" s="17">
        <v>1.2</v>
      </c>
      <c r="RN50" s="17">
        <v>1.2</v>
      </c>
      <c r="RO50" s="17">
        <v>0</v>
      </c>
      <c r="RP50" s="17">
        <v>1.2</v>
      </c>
      <c r="RQ50" s="17">
        <v>1.2</v>
      </c>
      <c r="RR50" s="17">
        <v>1.2</v>
      </c>
      <c r="RS50" s="17">
        <v>0</v>
      </c>
      <c r="RT50" s="17">
        <v>3</v>
      </c>
      <c r="RU50" s="17">
        <v>2.8</v>
      </c>
      <c r="RV50" s="17">
        <v>2.8</v>
      </c>
      <c r="RW50" s="17">
        <v>0.2</v>
      </c>
      <c r="RX50" s="17">
        <v>0</v>
      </c>
      <c r="RY50" s="17"/>
      <c r="RZ50" s="17"/>
      <c r="SA50" s="17">
        <v>0</v>
      </c>
      <c r="SB50" s="17">
        <v>2.5</v>
      </c>
      <c r="SC50" s="17">
        <v>2.46</v>
      </c>
      <c r="SD50" s="17">
        <v>2.46</v>
      </c>
      <c r="SE50" s="17">
        <v>0.04</v>
      </c>
      <c r="SF50" s="17">
        <v>20.2</v>
      </c>
      <c r="SG50" s="17">
        <v>19.772790000000001</v>
      </c>
      <c r="SH50" s="17">
        <v>19.772780000000001</v>
      </c>
      <c r="SI50" s="17">
        <v>0.42721999999999999</v>
      </c>
      <c r="SJ50" s="17">
        <v>1.2</v>
      </c>
      <c r="SK50" s="17">
        <v>1.32</v>
      </c>
      <c r="SL50" s="17">
        <v>1.32</v>
      </c>
      <c r="SM50" s="17">
        <v>-0.12</v>
      </c>
      <c r="SN50" s="17">
        <v>0</v>
      </c>
      <c r="SO50" s="17">
        <v>0.4</v>
      </c>
      <c r="SP50" s="17">
        <v>0.4</v>
      </c>
      <c r="SQ50" s="17">
        <v>-0.4</v>
      </c>
      <c r="SR50" s="17">
        <v>4.8</v>
      </c>
      <c r="SS50" s="17">
        <v>3.9</v>
      </c>
      <c r="ST50" s="17">
        <v>3.9</v>
      </c>
      <c r="SU50" s="17">
        <v>0.9</v>
      </c>
      <c r="SV50" s="17">
        <v>2.2999999999999998</v>
      </c>
      <c r="SW50" s="17">
        <v>3</v>
      </c>
      <c r="SX50" s="17">
        <v>3</v>
      </c>
      <c r="SY50" s="17">
        <v>-0.7</v>
      </c>
      <c r="SZ50" s="17">
        <v>7.1</v>
      </c>
      <c r="TA50" s="17">
        <v>3.2</v>
      </c>
      <c r="TB50" s="17">
        <v>3.2</v>
      </c>
      <c r="TC50" s="17">
        <v>3.9</v>
      </c>
      <c r="TD50" s="17">
        <v>9.5</v>
      </c>
      <c r="TE50" s="17">
        <v>4.5</v>
      </c>
      <c r="TF50" s="17">
        <v>4.5</v>
      </c>
      <c r="TG50" s="17">
        <v>5</v>
      </c>
      <c r="TH50" s="17">
        <v>10</v>
      </c>
      <c r="TI50" s="17">
        <v>10</v>
      </c>
      <c r="TJ50" s="17">
        <v>10</v>
      </c>
      <c r="TK50" s="17">
        <v>0</v>
      </c>
      <c r="TL50" s="17">
        <v>5.7</v>
      </c>
      <c r="TM50" s="17">
        <v>17.727</v>
      </c>
      <c r="TN50" s="17">
        <v>17.727</v>
      </c>
      <c r="TO50" s="17">
        <v>-12.026999999999999</v>
      </c>
      <c r="TP50" s="17">
        <v>44.9</v>
      </c>
      <c r="TQ50" s="17">
        <v>49.842599999999997</v>
      </c>
      <c r="TR50" s="17">
        <v>43.862000000000002</v>
      </c>
      <c r="TS50" s="17">
        <v>1.038</v>
      </c>
      <c r="TT50" s="17">
        <v>0</v>
      </c>
      <c r="TU50" s="17"/>
      <c r="TV50" s="17"/>
      <c r="TW50" s="17">
        <v>0</v>
      </c>
      <c r="TX50" s="17">
        <v>46.1</v>
      </c>
      <c r="TY50" s="17">
        <v>74.3</v>
      </c>
      <c r="TZ50" s="17">
        <v>64.129000000000005</v>
      </c>
      <c r="UA50" s="17">
        <v>-18.029</v>
      </c>
      <c r="UB50" s="17">
        <v>67.8</v>
      </c>
      <c r="UC50" s="17">
        <v>100.5</v>
      </c>
      <c r="UD50" s="17">
        <v>87.656000000000006</v>
      </c>
      <c r="UE50" s="17">
        <v>-19.856000000000002</v>
      </c>
      <c r="UF50" s="17">
        <v>5</v>
      </c>
      <c r="UG50" s="17">
        <v>4.8109999999999999</v>
      </c>
      <c r="UH50" s="17">
        <v>4.8109999999999999</v>
      </c>
      <c r="UI50" s="17">
        <v>0.189</v>
      </c>
      <c r="UJ50" s="17">
        <v>2.8</v>
      </c>
      <c r="UK50" s="17">
        <v>3.6440000000000001</v>
      </c>
      <c r="UL50" s="17">
        <v>3.6440000000000001</v>
      </c>
      <c r="UM50" s="17">
        <v>-0.84399999999999997</v>
      </c>
      <c r="UN50" s="17">
        <v>10.5</v>
      </c>
      <c r="UO50" s="17">
        <v>4</v>
      </c>
      <c r="UP50" s="17">
        <v>4</v>
      </c>
      <c r="UQ50" s="17">
        <v>6.5</v>
      </c>
      <c r="UR50" s="17">
        <v>2.9</v>
      </c>
      <c r="US50" s="17">
        <v>2</v>
      </c>
      <c r="UT50" s="17">
        <v>2</v>
      </c>
      <c r="UU50" s="17">
        <v>0.9</v>
      </c>
      <c r="UV50" s="17">
        <v>7</v>
      </c>
      <c r="UW50" s="17">
        <v>7.5</v>
      </c>
      <c r="UX50" s="17">
        <v>7.5</v>
      </c>
      <c r="UY50" s="17">
        <v>-0.5</v>
      </c>
      <c r="UZ50" s="17">
        <v>8.5</v>
      </c>
      <c r="VA50" s="17">
        <v>8</v>
      </c>
      <c r="VB50" s="17">
        <v>3</v>
      </c>
      <c r="VC50" s="17">
        <v>5.5</v>
      </c>
      <c r="VD50" s="17">
        <v>9.5</v>
      </c>
      <c r="VE50" s="17">
        <v>8</v>
      </c>
      <c r="VF50" s="17">
        <v>3.4</v>
      </c>
      <c r="VG50" s="17">
        <v>6.1</v>
      </c>
      <c r="VH50" s="17">
        <v>9</v>
      </c>
      <c r="VI50" s="17">
        <v>8</v>
      </c>
      <c r="VJ50" s="17">
        <v>3.5</v>
      </c>
      <c r="VK50" s="17">
        <v>5.5</v>
      </c>
      <c r="VL50" s="17">
        <v>12.5</v>
      </c>
      <c r="VM50" s="17">
        <v>11.956</v>
      </c>
      <c r="VN50" s="17">
        <v>11.956</v>
      </c>
      <c r="VO50" s="17">
        <v>0.54400000000000004</v>
      </c>
      <c r="VP50" s="17">
        <v>0</v>
      </c>
      <c r="VQ50" s="17"/>
      <c r="VR50" s="17"/>
      <c r="VS50" s="17">
        <v>0</v>
      </c>
      <c r="VT50" s="17">
        <v>0</v>
      </c>
      <c r="VU50" s="17"/>
      <c r="VV50" s="17"/>
      <c r="VW50" s="17">
        <v>0</v>
      </c>
      <c r="VX50" s="17">
        <v>0</v>
      </c>
      <c r="VY50" s="17"/>
      <c r="VZ50" s="17"/>
      <c r="WA50" s="17">
        <v>0</v>
      </c>
      <c r="WB50" s="17">
        <v>0.6</v>
      </c>
      <c r="WC50" s="17">
        <v>0.6</v>
      </c>
      <c r="WD50" s="17">
        <v>0.6</v>
      </c>
      <c r="WE50" s="17">
        <v>0</v>
      </c>
      <c r="WF50" s="17">
        <v>26.6</v>
      </c>
      <c r="WG50" s="17">
        <v>62.8</v>
      </c>
      <c r="WH50" s="17">
        <v>58</v>
      </c>
      <c r="WI50" s="17">
        <v>-31.4</v>
      </c>
      <c r="WJ50" s="17">
        <v>21</v>
      </c>
      <c r="WK50" s="17">
        <v>56.4</v>
      </c>
      <c r="WL50" s="17">
        <v>47</v>
      </c>
      <c r="WM50" s="17">
        <v>-26</v>
      </c>
      <c r="WN50" s="17">
        <v>0</v>
      </c>
      <c r="WO50" s="17"/>
      <c r="WP50" s="17"/>
      <c r="WQ50" s="17">
        <v>0</v>
      </c>
      <c r="WR50" s="17">
        <v>0</v>
      </c>
      <c r="WS50" s="17"/>
      <c r="WT50" s="17"/>
      <c r="WU50" s="17">
        <v>0</v>
      </c>
      <c r="WV50" s="17">
        <v>7.5</v>
      </c>
      <c r="WW50" s="17">
        <v>7.6</v>
      </c>
      <c r="WX50" s="17">
        <v>7.6</v>
      </c>
      <c r="WY50" s="17">
        <v>-0.1</v>
      </c>
      <c r="WZ50" s="17">
        <v>18.3</v>
      </c>
      <c r="XA50" s="17">
        <v>18.4466</v>
      </c>
      <c r="XB50" s="17">
        <v>18.4466</v>
      </c>
      <c r="XC50" s="17">
        <v>-0.14660000000000001</v>
      </c>
      <c r="XD50" s="17">
        <v>9.1</v>
      </c>
      <c r="XE50" s="17">
        <v>10.8</v>
      </c>
      <c r="XF50" s="17">
        <v>10.8</v>
      </c>
      <c r="XG50" s="17">
        <v>-1.7</v>
      </c>
      <c r="XH50" s="17">
        <v>32.6</v>
      </c>
      <c r="XI50" s="17">
        <v>31.5</v>
      </c>
      <c r="XJ50" s="17">
        <v>31.5</v>
      </c>
      <c r="XK50" s="17">
        <v>1.1000000000000001</v>
      </c>
      <c r="XL50" s="17">
        <v>26.8</v>
      </c>
      <c r="XM50" s="17">
        <v>31.5</v>
      </c>
      <c r="XN50" s="17">
        <v>31.5</v>
      </c>
      <c r="XO50" s="17">
        <v>-4.7</v>
      </c>
      <c r="XP50" s="17">
        <v>14.4</v>
      </c>
      <c r="XQ50" s="17">
        <v>14</v>
      </c>
      <c r="XR50" s="17">
        <v>14</v>
      </c>
      <c r="XS50" s="17">
        <v>0.4</v>
      </c>
      <c r="XT50" s="17">
        <v>18.3</v>
      </c>
      <c r="XU50" s="17">
        <v>17</v>
      </c>
      <c r="XV50" s="17">
        <v>17</v>
      </c>
      <c r="XW50" s="17">
        <v>1.3</v>
      </c>
      <c r="XX50" s="17">
        <v>6.99</v>
      </c>
      <c r="XY50" s="17">
        <v>7.8</v>
      </c>
      <c r="XZ50" s="17">
        <v>7.8</v>
      </c>
      <c r="YA50" s="17">
        <v>-0.81</v>
      </c>
      <c r="YB50" s="17">
        <v>10.93</v>
      </c>
      <c r="YC50" s="17">
        <v>7</v>
      </c>
      <c r="YD50" s="17">
        <v>11</v>
      </c>
      <c r="YE50" s="17">
        <v>-7.0000000000000007E-2</v>
      </c>
    </row>
    <row r="51" spans="1:655" ht="24" customHeight="1" x14ac:dyDescent="0.3">
      <c r="A51" s="1"/>
      <c r="B51" s="16" t="s">
        <v>27</v>
      </c>
      <c r="C51" s="16" t="s">
        <v>752</v>
      </c>
      <c r="D51" s="17">
        <v>99.8</v>
      </c>
      <c r="E51" s="17">
        <v>101.60194</v>
      </c>
      <c r="F51" s="17">
        <v>101.60194</v>
      </c>
      <c r="G51" s="17">
        <v>-1.8019400000000001</v>
      </c>
      <c r="H51" s="17">
        <v>634.1</v>
      </c>
      <c r="I51" s="17">
        <v>643.52629999999999</v>
      </c>
      <c r="J51" s="17">
        <v>643.52629999999999</v>
      </c>
      <c r="K51" s="17">
        <v>-9.4262999999999995</v>
      </c>
      <c r="L51" s="17">
        <v>215.3</v>
      </c>
      <c r="M51" s="17">
        <v>209.35054</v>
      </c>
      <c r="N51" s="17">
        <v>209.35054</v>
      </c>
      <c r="O51" s="17">
        <v>5.9494600000000002</v>
      </c>
      <c r="P51" s="17"/>
      <c r="Q51" s="17"/>
      <c r="R51" s="17"/>
      <c r="S51" s="17">
        <v>0</v>
      </c>
      <c r="T51" s="17"/>
      <c r="U51" s="17"/>
      <c r="V51" s="17"/>
      <c r="W51" s="17">
        <v>0</v>
      </c>
      <c r="X51" s="17">
        <v>30.1</v>
      </c>
      <c r="Y51" s="17">
        <v>30.672820000000002</v>
      </c>
      <c r="Z51" s="17">
        <v>30.672809999999998</v>
      </c>
      <c r="AA51" s="17">
        <v>-0.57281000000000004</v>
      </c>
      <c r="AB51" s="17">
        <v>78</v>
      </c>
      <c r="AC51" s="17">
        <v>82.930400000000006</v>
      </c>
      <c r="AD51" s="17">
        <v>87.85</v>
      </c>
      <c r="AE51" s="17">
        <v>-9.85</v>
      </c>
      <c r="AF51" s="17"/>
      <c r="AG51" s="17"/>
      <c r="AH51" s="17"/>
      <c r="AI51" s="17">
        <v>0</v>
      </c>
      <c r="AJ51" s="17"/>
      <c r="AK51" s="17"/>
      <c r="AL51" s="17"/>
      <c r="AM51" s="17">
        <v>0</v>
      </c>
      <c r="AN51" s="17">
        <v>188.1</v>
      </c>
      <c r="AO51" s="17">
        <v>196.22801999999999</v>
      </c>
      <c r="AP51" s="17">
        <v>196.22801999999999</v>
      </c>
      <c r="AQ51" s="17">
        <v>-8.1280199999999994</v>
      </c>
      <c r="AR51" s="17">
        <v>207.7</v>
      </c>
      <c r="AS51" s="17">
        <v>196.22801999999999</v>
      </c>
      <c r="AT51" s="17">
        <v>196.22801999999999</v>
      </c>
      <c r="AU51" s="17">
        <v>11.47198</v>
      </c>
      <c r="AV51" s="17">
        <v>211.2</v>
      </c>
      <c r="AW51" s="17">
        <v>196.22801999999999</v>
      </c>
      <c r="AX51" s="17">
        <v>196.22801999999999</v>
      </c>
      <c r="AY51" s="17">
        <v>14.97198</v>
      </c>
      <c r="AZ51" s="17">
        <v>284.8</v>
      </c>
      <c r="BA51" s="17">
        <v>295.22593999999998</v>
      </c>
      <c r="BB51" s="17">
        <v>295.22593999999998</v>
      </c>
      <c r="BC51" s="17">
        <v>-10.425940000000001</v>
      </c>
      <c r="BD51" s="17">
        <v>215.2</v>
      </c>
      <c r="BE51" s="17">
        <v>208.07390000000001</v>
      </c>
      <c r="BF51" s="17">
        <v>208.07390000000001</v>
      </c>
      <c r="BG51" s="17">
        <v>7.1261000000000001</v>
      </c>
      <c r="BH51" s="17">
        <v>111.2</v>
      </c>
      <c r="BI51" s="17">
        <v>104.34936999999999</v>
      </c>
      <c r="BJ51" s="17">
        <v>104.34936999999999</v>
      </c>
      <c r="BK51" s="17">
        <v>6.8506299999999998</v>
      </c>
      <c r="BL51" s="17">
        <v>375.7</v>
      </c>
      <c r="BM51" s="17">
        <v>381.30583000000001</v>
      </c>
      <c r="BN51" s="17">
        <v>381.30581000000001</v>
      </c>
      <c r="BO51" s="17">
        <v>-5.60581</v>
      </c>
      <c r="BP51" s="17">
        <v>3</v>
      </c>
      <c r="BQ51" s="17">
        <v>4.4318400000000002</v>
      </c>
      <c r="BR51" s="17">
        <v>4.4318400000000002</v>
      </c>
      <c r="BS51" s="17">
        <v>-1.43184</v>
      </c>
      <c r="BT51" s="17"/>
      <c r="BU51" s="17"/>
      <c r="BV51" s="17"/>
      <c r="BW51" s="17">
        <v>0</v>
      </c>
      <c r="BX51" s="17"/>
      <c r="BY51" s="17"/>
      <c r="BZ51" s="17"/>
      <c r="CA51" s="17">
        <v>0</v>
      </c>
      <c r="CB51" s="17"/>
      <c r="CC51" s="17"/>
      <c r="CD51" s="17"/>
      <c r="CE51" s="17">
        <v>0</v>
      </c>
      <c r="CF51" s="17"/>
      <c r="CG51" s="17"/>
      <c r="CH51" s="17"/>
      <c r="CI51" s="17">
        <v>0</v>
      </c>
      <c r="CJ51" s="17">
        <v>143.9</v>
      </c>
      <c r="CK51" s="17">
        <v>118.74925</v>
      </c>
      <c r="CL51" s="17">
        <v>118.74925</v>
      </c>
      <c r="CM51" s="17">
        <v>25.150749999999999</v>
      </c>
      <c r="CN51" s="17">
        <v>7.8</v>
      </c>
      <c r="CO51" s="17">
        <v>5.1333399999999996</v>
      </c>
      <c r="CP51" s="17">
        <v>5.1333399999999996</v>
      </c>
      <c r="CQ51" s="17">
        <v>2.6666599999999998</v>
      </c>
      <c r="CR51" s="17">
        <v>3.4</v>
      </c>
      <c r="CS51" s="17">
        <v>2.8177599999999998</v>
      </c>
      <c r="CT51" s="17">
        <v>2.8177599999999998</v>
      </c>
      <c r="CU51" s="17">
        <v>0.58223999999999998</v>
      </c>
      <c r="CV51" s="17">
        <v>22.4</v>
      </c>
      <c r="CW51" s="17">
        <v>22.389009999999999</v>
      </c>
      <c r="CX51" s="17">
        <v>22.389009999999999</v>
      </c>
      <c r="CY51" s="17">
        <v>1.099E-2</v>
      </c>
      <c r="CZ51" s="17">
        <v>7</v>
      </c>
      <c r="DA51" s="17">
        <v>6.8787000000000003</v>
      </c>
      <c r="DB51" s="17">
        <v>6.8787000000000003</v>
      </c>
      <c r="DC51" s="17">
        <v>0.12130000000000001</v>
      </c>
      <c r="DD51" s="17">
        <v>14.6</v>
      </c>
      <c r="DE51" s="17">
        <v>14.919420000000001</v>
      </c>
      <c r="DF51" s="17">
        <v>14.919420000000001</v>
      </c>
      <c r="DG51" s="17">
        <v>-0.31941999999999998</v>
      </c>
      <c r="DH51" s="17">
        <v>142.6</v>
      </c>
      <c r="DI51" s="17">
        <v>124.55504000000001</v>
      </c>
      <c r="DJ51" s="17">
        <v>127.93876</v>
      </c>
      <c r="DK51" s="17">
        <v>14.661239999999999</v>
      </c>
      <c r="DL51" s="17"/>
      <c r="DM51" s="17"/>
      <c r="DN51" s="17"/>
      <c r="DO51" s="17">
        <v>0</v>
      </c>
      <c r="DP51" s="17"/>
      <c r="DQ51" s="17"/>
      <c r="DR51" s="17"/>
      <c r="DS51" s="17">
        <v>0</v>
      </c>
      <c r="DT51" s="17"/>
      <c r="DU51" s="17"/>
      <c r="DV51" s="17"/>
      <c r="DW51" s="17">
        <v>0</v>
      </c>
      <c r="DX51" s="17"/>
      <c r="DY51" s="17"/>
      <c r="DZ51" s="17"/>
      <c r="EA51" s="17">
        <v>0</v>
      </c>
      <c r="EB51" s="17">
        <v>110</v>
      </c>
      <c r="EC51" s="17">
        <v>112.35728</v>
      </c>
      <c r="ED51" s="17">
        <v>110.32185</v>
      </c>
      <c r="EE51" s="17">
        <v>-0.32185000000000002</v>
      </c>
      <c r="EF51" s="17">
        <v>223.1</v>
      </c>
      <c r="EG51" s="17">
        <v>220.48074</v>
      </c>
      <c r="EH51" s="17">
        <v>144.44947999999999</v>
      </c>
      <c r="EI51" s="17">
        <v>78.65052</v>
      </c>
      <c r="EJ51" s="17"/>
      <c r="EK51" s="17"/>
      <c r="EL51" s="17"/>
      <c r="EM51" s="17">
        <v>0</v>
      </c>
      <c r="EN51" s="17"/>
      <c r="EO51" s="17"/>
      <c r="EP51" s="17"/>
      <c r="EQ51" s="17">
        <v>0</v>
      </c>
      <c r="ER51" s="17"/>
      <c r="ES51" s="17"/>
      <c r="ET51" s="17"/>
      <c r="EU51" s="17">
        <v>0</v>
      </c>
      <c r="EV51" s="17">
        <v>6.5</v>
      </c>
      <c r="EW51" s="17">
        <v>6.39</v>
      </c>
      <c r="EX51" s="17">
        <v>6.39</v>
      </c>
      <c r="EY51" s="17">
        <v>0.11</v>
      </c>
      <c r="EZ51" s="17">
        <v>174.5</v>
      </c>
      <c r="FA51" s="17">
        <v>220.38835</v>
      </c>
      <c r="FB51" s="17">
        <v>228.45554000000001</v>
      </c>
      <c r="FC51" s="17">
        <v>-53.955539999999999</v>
      </c>
      <c r="FD51" s="17">
        <v>30.7</v>
      </c>
      <c r="FE51" s="17">
        <v>30.59984</v>
      </c>
      <c r="FF51" s="17">
        <v>30.59984</v>
      </c>
      <c r="FG51" s="17">
        <v>0.10016</v>
      </c>
      <c r="FH51" s="17">
        <v>130.5</v>
      </c>
      <c r="FI51" s="17">
        <v>123.4581</v>
      </c>
      <c r="FJ51" s="17">
        <v>123.45820000000001</v>
      </c>
      <c r="FK51" s="17">
        <v>7.0418000000000003</v>
      </c>
      <c r="FL51" s="17">
        <v>17.7</v>
      </c>
      <c r="FM51" s="17">
        <v>15.082800000000001</v>
      </c>
      <c r="FN51" s="17">
        <v>15.082800000000001</v>
      </c>
      <c r="FO51" s="17">
        <v>2.6172</v>
      </c>
      <c r="FP51" s="17">
        <v>18.600000000000001</v>
      </c>
      <c r="FQ51" s="17">
        <v>18.088999999999999</v>
      </c>
      <c r="FR51" s="17">
        <v>17.562139999999999</v>
      </c>
      <c r="FS51" s="17">
        <v>1.03786</v>
      </c>
      <c r="FT51" s="17">
        <v>11.5</v>
      </c>
      <c r="FU51" s="17">
        <v>10.67961</v>
      </c>
      <c r="FV51" s="17">
        <v>10.67961</v>
      </c>
      <c r="FW51" s="17">
        <v>0.82038999999999995</v>
      </c>
      <c r="FX51" s="17">
        <v>76.2</v>
      </c>
      <c r="FY51" s="17">
        <v>64.889049999999997</v>
      </c>
      <c r="FZ51" s="17">
        <v>64.889049999999997</v>
      </c>
      <c r="GA51" s="17">
        <v>11.31095</v>
      </c>
      <c r="GB51" s="17">
        <v>181.8</v>
      </c>
      <c r="GC51" s="17">
        <v>184.91498000000001</v>
      </c>
      <c r="GD51" s="17">
        <v>184.91498000000001</v>
      </c>
      <c r="GE51" s="17">
        <v>-3.1149800000000001</v>
      </c>
      <c r="GF51" s="17">
        <v>182.5</v>
      </c>
      <c r="GG51" s="17">
        <v>184.91498000000001</v>
      </c>
      <c r="GH51" s="17">
        <v>184.91498000000001</v>
      </c>
      <c r="GI51" s="17">
        <v>-2.4149799999999999</v>
      </c>
      <c r="GJ51" s="17">
        <v>183</v>
      </c>
      <c r="GK51" s="17">
        <v>185.47028</v>
      </c>
      <c r="GL51" s="17">
        <v>185.47028</v>
      </c>
      <c r="GM51" s="17">
        <v>-2.4702799999999998</v>
      </c>
      <c r="GN51" s="17">
        <v>84.9</v>
      </c>
      <c r="GO51" s="17">
        <v>78.118020000000001</v>
      </c>
      <c r="GP51" s="17">
        <v>88.410179999999997</v>
      </c>
      <c r="GQ51" s="17">
        <v>-3.5101800000000001</v>
      </c>
      <c r="GR51" s="17">
        <v>6.7</v>
      </c>
      <c r="GS51" s="17"/>
      <c r="GT51" s="17"/>
      <c r="GU51" s="17">
        <v>6.7</v>
      </c>
      <c r="GV51" s="17">
        <v>6.2</v>
      </c>
      <c r="GW51" s="17">
        <v>6.8964100000000004</v>
      </c>
      <c r="GX51" s="17">
        <v>6.8964100000000004</v>
      </c>
      <c r="GY51" s="17">
        <v>-0.69640999999999997</v>
      </c>
      <c r="GZ51" s="17">
        <v>21.6</v>
      </c>
      <c r="HA51" s="17">
        <v>16</v>
      </c>
      <c r="HB51" s="17">
        <v>34.478020000000001</v>
      </c>
      <c r="HC51" s="17">
        <v>-12.878019999999999</v>
      </c>
      <c r="HD51" s="17">
        <v>22.9</v>
      </c>
      <c r="HE51" s="17">
        <v>23.07901</v>
      </c>
      <c r="HF51" s="17">
        <v>30.81456</v>
      </c>
      <c r="HG51" s="17">
        <v>-7.9145599999999998</v>
      </c>
      <c r="HH51" s="17">
        <v>2</v>
      </c>
      <c r="HI51" s="17">
        <v>1.97359</v>
      </c>
      <c r="HJ51" s="17">
        <v>1.97359</v>
      </c>
      <c r="HK51" s="17">
        <v>2.6409999999999999E-2</v>
      </c>
      <c r="HL51" s="17">
        <v>30.7</v>
      </c>
      <c r="HM51" s="17">
        <v>15.580909999999999</v>
      </c>
      <c r="HN51" s="17">
        <v>15.580909999999999</v>
      </c>
      <c r="HO51" s="17">
        <v>15.11909</v>
      </c>
      <c r="HP51" s="17">
        <v>84.1</v>
      </c>
      <c r="HQ51" s="17">
        <v>87.273110000000003</v>
      </c>
      <c r="HR51" s="17">
        <v>84.999979999999994</v>
      </c>
      <c r="HS51" s="17">
        <v>-0.89998</v>
      </c>
      <c r="HT51" s="17"/>
      <c r="HU51" s="17"/>
      <c r="HV51" s="17"/>
      <c r="HW51" s="17">
        <v>0</v>
      </c>
      <c r="HX51" s="17"/>
      <c r="HY51" s="17"/>
      <c r="HZ51" s="17"/>
      <c r="IA51" s="17">
        <v>0</v>
      </c>
      <c r="IB51" s="17">
        <v>94.4</v>
      </c>
      <c r="IC51" s="17">
        <v>95.452430000000007</v>
      </c>
      <c r="ID51" s="17">
        <v>85.482579999999999</v>
      </c>
      <c r="IE51" s="17">
        <v>8.9174199999999999</v>
      </c>
      <c r="IF51" s="17"/>
      <c r="IG51" s="17"/>
      <c r="IH51" s="17"/>
      <c r="II51" s="17">
        <v>0</v>
      </c>
      <c r="IJ51" s="17"/>
      <c r="IK51" s="17"/>
      <c r="IL51" s="17"/>
      <c r="IM51" s="17">
        <v>0</v>
      </c>
      <c r="IN51" s="17">
        <v>47.8</v>
      </c>
      <c r="IO51" s="17">
        <v>48.181449999999998</v>
      </c>
      <c r="IP51" s="17">
        <v>48.181449999999998</v>
      </c>
      <c r="IQ51" s="17">
        <v>-0.38145000000000001</v>
      </c>
      <c r="IR51" s="17"/>
      <c r="IS51" s="17"/>
      <c r="IT51" s="17"/>
      <c r="IU51" s="17">
        <v>0</v>
      </c>
      <c r="IV51" s="17"/>
      <c r="IW51" s="17"/>
      <c r="IX51" s="17"/>
      <c r="IY51" s="17">
        <v>0</v>
      </c>
      <c r="IZ51" s="17"/>
      <c r="JA51" s="17"/>
      <c r="JB51" s="17"/>
      <c r="JC51" s="17">
        <v>0</v>
      </c>
      <c r="JD51" s="17">
        <v>65.8</v>
      </c>
      <c r="JE51" s="17">
        <v>64.999380000000002</v>
      </c>
      <c r="JF51" s="17">
        <v>82.994649999999993</v>
      </c>
      <c r="JG51" s="17">
        <v>-17.194649999999999</v>
      </c>
      <c r="JH51" s="17">
        <v>178.5</v>
      </c>
      <c r="JI51" s="17">
        <v>185.37448000000001</v>
      </c>
      <c r="JJ51" s="17">
        <v>185.37448000000001</v>
      </c>
      <c r="JK51" s="17">
        <v>-6.8744800000000001</v>
      </c>
      <c r="JL51" s="17">
        <v>176</v>
      </c>
      <c r="JM51" s="17">
        <v>185.37448000000001</v>
      </c>
      <c r="JN51" s="17">
        <v>185.37448000000001</v>
      </c>
      <c r="JO51" s="17">
        <v>-9.3744800000000001</v>
      </c>
      <c r="JP51" s="17">
        <v>210.6</v>
      </c>
      <c r="JQ51" s="17">
        <v>185.37448000000001</v>
      </c>
      <c r="JR51" s="17">
        <v>185.37448000000001</v>
      </c>
      <c r="JS51" s="17">
        <v>25.225519999999999</v>
      </c>
      <c r="JT51" s="17">
        <v>273</v>
      </c>
      <c r="JU51" s="17">
        <v>278.89674000000002</v>
      </c>
      <c r="JV51" s="17">
        <v>278.89674000000002</v>
      </c>
      <c r="JW51" s="17">
        <v>-5.8967400000000003</v>
      </c>
      <c r="JX51" s="17"/>
      <c r="JY51" s="17"/>
      <c r="JZ51" s="17">
        <v>74.215509999999995</v>
      </c>
      <c r="KA51" s="17">
        <v>-74.215509999999995</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0.4</v>
      </c>
      <c r="LE51" s="17">
        <v>0.63188999999999995</v>
      </c>
      <c r="LF51" s="17">
        <v>0.63188999999999995</v>
      </c>
      <c r="LG51" s="17">
        <v>-0.23189000000000001</v>
      </c>
      <c r="LH51" s="17">
        <v>137.9</v>
      </c>
      <c r="LI51" s="17">
        <v>113.69902999999999</v>
      </c>
      <c r="LJ51" s="17">
        <v>155.59685999999999</v>
      </c>
      <c r="LK51" s="17">
        <v>-17.696860000000001</v>
      </c>
      <c r="LL51" s="17">
        <v>94.8</v>
      </c>
      <c r="LM51" s="17">
        <v>92.444509999999994</v>
      </c>
      <c r="LN51" s="17">
        <v>95.489949999999993</v>
      </c>
      <c r="LO51" s="17">
        <v>-0.68994999999999995</v>
      </c>
      <c r="LP51" s="17">
        <v>63.2</v>
      </c>
      <c r="LQ51" s="17">
        <v>67.133979999999994</v>
      </c>
      <c r="LR51" s="17">
        <v>67.133979999999994</v>
      </c>
      <c r="LS51" s="17">
        <v>-3.93398</v>
      </c>
      <c r="LT51" s="17">
        <v>71.900000000000006</v>
      </c>
      <c r="LU51" s="17">
        <v>72.37388</v>
      </c>
      <c r="LV51" s="17">
        <v>73.575599999999994</v>
      </c>
      <c r="LW51" s="17">
        <v>-1.6756</v>
      </c>
      <c r="LX51" s="17">
        <v>30.1</v>
      </c>
      <c r="LY51" s="17">
        <v>29.951460000000001</v>
      </c>
      <c r="LZ51" s="17">
        <v>29.951460000000001</v>
      </c>
      <c r="MA51" s="17">
        <v>0.14854000000000001</v>
      </c>
      <c r="MB51" s="17"/>
      <c r="MC51" s="17"/>
      <c r="MD51" s="17"/>
      <c r="ME51" s="17">
        <v>0</v>
      </c>
      <c r="MF51" s="17"/>
      <c r="MG51" s="17"/>
      <c r="MH51" s="17"/>
      <c r="MI51" s="17">
        <v>0</v>
      </c>
      <c r="MJ51" s="17"/>
      <c r="MK51" s="17"/>
      <c r="ML51" s="17"/>
      <c r="MM51" s="17">
        <v>0</v>
      </c>
      <c r="MN51" s="17">
        <v>147.1</v>
      </c>
      <c r="MO51" s="17">
        <v>159.10807</v>
      </c>
      <c r="MP51" s="17">
        <v>159.10807</v>
      </c>
      <c r="MQ51" s="17">
        <v>-12.00807</v>
      </c>
      <c r="MR51" s="17">
        <v>149.6</v>
      </c>
      <c r="MS51" s="17">
        <v>159.10807</v>
      </c>
      <c r="MT51" s="17">
        <v>159.10807</v>
      </c>
      <c r="MU51" s="17">
        <v>-9.50807</v>
      </c>
      <c r="MV51" s="17">
        <v>171.8</v>
      </c>
      <c r="MW51" s="17">
        <v>159.58587</v>
      </c>
      <c r="MX51" s="17">
        <v>159.58587</v>
      </c>
      <c r="MY51" s="17">
        <v>12.214130000000001</v>
      </c>
      <c r="MZ51" s="17">
        <v>0</v>
      </c>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92.8</v>
      </c>
      <c r="OG51" s="17">
        <v>85.1</v>
      </c>
      <c r="OH51" s="17">
        <v>99.93</v>
      </c>
      <c r="OI51" s="17">
        <v>-7.13</v>
      </c>
      <c r="OJ51" s="17">
        <v>0</v>
      </c>
      <c r="OK51" s="17"/>
      <c r="OL51" s="17"/>
      <c r="OM51" s="17">
        <v>0</v>
      </c>
      <c r="ON51" s="17">
        <v>17.100000000000001</v>
      </c>
      <c r="OO51" s="17">
        <v>14.435</v>
      </c>
      <c r="OP51" s="17">
        <v>14.435</v>
      </c>
      <c r="OQ51" s="17">
        <v>2.665</v>
      </c>
      <c r="OR51" s="17">
        <v>0</v>
      </c>
      <c r="OS51" s="17"/>
      <c r="OT51" s="17"/>
      <c r="OU51" s="17">
        <v>0</v>
      </c>
      <c r="OV51" s="17">
        <v>5.0999999999999996</v>
      </c>
      <c r="OW51" s="17">
        <v>5.0999999999999996</v>
      </c>
      <c r="OX51" s="17">
        <v>5.0999999999999996</v>
      </c>
      <c r="OY51" s="17">
        <v>0</v>
      </c>
      <c r="OZ51" s="17">
        <v>5.0999999999999996</v>
      </c>
      <c r="PA51" s="17">
        <v>5</v>
      </c>
      <c r="PB51" s="17">
        <v>5</v>
      </c>
      <c r="PC51" s="17">
        <v>0.1</v>
      </c>
      <c r="PD51" s="17">
        <v>9.8000000000000007</v>
      </c>
      <c r="PE51" s="17">
        <v>9.9830000000000005</v>
      </c>
      <c r="PF51" s="17">
        <v>9</v>
      </c>
      <c r="PG51" s="17">
        <v>0.8</v>
      </c>
      <c r="PH51" s="17">
        <v>2.6</v>
      </c>
      <c r="PI51" s="17">
        <v>5.67</v>
      </c>
      <c r="PJ51" s="17">
        <v>2.6689699999999998</v>
      </c>
      <c r="PK51" s="17">
        <v>-6.8970000000000004E-2</v>
      </c>
      <c r="PL51" s="17">
        <v>0.7</v>
      </c>
      <c r="PM51" s="17">
        <v>1</v>
      </c>
      <c r="PN51" s="17">
        <v>1</v>
      </c>
      <c r="PO51" s="17">
        <v>-0.3</v>
      </c>
      <c r="PP51" s="17">
        <v>1.8</v>
      </c>
      <c r="PQ51" s="17">
        <v>1.83</v>
      </c>
      <c r="PR51" s="17">
        <v>1.83</v>
      </c>
      <c r="PS51" s="17">
        <v>-0.03</v>
      </c>
      <c r="PT51" s="17">
        <v>4.4000000000000004</v>
      </c>
      <c r="PU51" s="17">
        <v>4.3499999999999996</v>
      </c>
      <c r="PV51" s="17">
        <v>4.3499999999999996</v>
      </c>
      <c r="PW51" s="17">
        <v>0.05</v>
      </c>
      <c r="PX51" s="17">
        <v>15.4</v>
      </c>
      <c r="PY51" s="17">
        <v>14.56311</v>
      </c>
      <c r="PZ51" s="17">
        <v>14.56311</v>
      </c>
      <c r="QA51" s="17">
        <v>0.83689000000000002</v>
      </c>
      <c r="QB51" s="17">
        <v>3.7</v>
      </c>
      <c r="QC51" s="17">
        <v>5</v>
      </c>
      <c r="QD51" s="17">
        <v>5</v>
      </c>
      <c r="QE51" s="17">
        <v>-1.3</v>
      </c>
      <c r="QF51" s="17">
        <v>3.2</v>
      </c>
      <c r="QG51" s="17">
        <v>3.1</v>
      </c>
      <c r="QH51" s="17">
        <v>3.1</v>
      </c>
      <c r="QI51" s="17">
        <v>0.1</v>
      </c>
      <c r="QJ51" s="17">
        <v>3.5</v>
      </c>
      <c r="QK51" s="17">
        <v>3.4</v>
      </c>
      <c r="QL51" s="17">
        <v>3.4</v>
      </c>
      <c r="QM51" s="17">
        <v>0.1</v>
      </c>
      <c r="QN51" s="17">
        <v>17.5</v>
      </c>
      <c r="QO51" s="17">
        <v>16.990290000000002</v>
      </c>
      <c r="QP51" s="17">
        <v>16.990290000000002</v>
      </c>
      <c r="QQ51" s="17">
        <v>0.50971</v>
      </c>
      <c r="QR51" s="17">
        <v>0</v>
      </c>
      <c r="QS51" s="17"/>
      <c r="QT51" s="17"/>
      <c r="QU51" s="17">
        <v>0</v>
      </c>
      <c r="QV51" s="17">
        <v>0</v>
      </c>
      <c r="QW51" s="17"/>
      <c r="QX51" s="17"/>
      <c r="QY51" s="17">
        <v>0</v>
      </c>
      <c r="QZ51" s="17">
        <v>17.3</v>
      </c>
      <c r="RA51" s="17">
        <v>18.791419999999999</v>
      </c>
      <c r="RB51" s="17">
        <v>23.616</v>
      </c>
      <c r="RC51" s="17">
        <v>-6.3159999999999998</v>
      </c>
      <c r="RD51" s="17">
        <v>49.3</v>
      </c>
      <c r="RE51" s="17">
        <v>53.1873</v>
      </c>
      <c r="RF51" s="17">
        <v>65.286000000000001</v>
      </c>
      <c r="RG51" s="17">
        <v>-15.986000000000001</v>
      </c>
      <c r="RH51" s="17">
        <v>4.4000000000000004</v>
      </c>
      <c r="RI51" s="17">
        <v>4.2</v>
      </c>
      <c r="RJ51" s="17">
        <v>4.2</v>
      </c>
      <c r="RK51" s="17">
        <v>0.2</v>
      </c>
      <c r="RL51" s="17">
        <v>1.2</v>
      </c>
      <c r="RM51" s="17">
        <v>1.2</v>
      </c>
      <c r="RN51" s="17">
        <v>1.2</v>
      </c>
      <c r="RO51" s="17">
        <v>0</v>
      </c>
      <c r="RP51" s="17">
        <v>1.2</v>
      </c>
      <c r="RQ51" s="17">
        <v>1.2</v>
      </c>
      <c r="RR51" s="17">
        <v>1.2</v>
      </c>
      <c r="RS51" s="17">
        <v>0</v>
      </c>
      <c r="RT51" s="17">
        <v>3</v>
      </c>
      <c r="RU51" s="17">
        <v>2.8</v>
      </c>
      <c r="RV51" s="17">
        <v>2.8</v>
      </c>
      <c r="RW51" s="17">
        <v>0.2</v>
      </c>
      <c r="RX51" s="17">
        <v>0</v>
      </c>
      <c r="RY51" s="17"/>
      <c r="RZ51" s="17"/>
      <c r="SA51" s="17">
        <v>0</v>
      </c>
      <c r="SB51" s="17">
        <v>2.2999999999999998</v>
      </c>
      <c r="SC51" s="17">
        <v>2.46</v>
      </c>
      <c r="SD51" s="17">
        <v>2.46</v>
      </c>
      <c r="SE51" s="17">
        <v>-0.16</v>
      </c>
      <c r="SF51" s="17">
        <v>20.2</v>
      </c>
      <c r="SG51" s="17">
        <v>19.772790000000001</v>
      </c>
      <c r="SH51" s="17">
        <v>19.772780000000001</v>
      </c>
      <c r="SI51" s="17">
        <v>0.42721999999999999</v>
      </c>
      <c r="SJ51" s="17">
        <v>1.2</v>
      </c>
      <c r="SK51" s="17">
        <v>1.24</v>
      </c>
      <c r="SL51" s="17">
        <v>1.24</v>
      </c>
      <c r="SM51" s="17">
        <v>-0.04</v>
      </c>
      <c r="SN51" s="17">
        <v>0</v>
      </c>
      <c r="SO51" s="17">
        <v>0.4</v>
      </c>
      <c r="SP51" s="17">
        <v>0.4</v>
      </c>
      <c r="SQ51" s="17">
        <v>-0.4</v>
      </c>
      <c r="SR51" s="17">
        <v>4.8</v>
      </c>
      <c r="SS51" s="17">
        <v>3.9</v>
      </c>
      <c r="ST51" s="17">
        <v>3.9</v>
      </c>
      <c r="SU51" s="17">
        <v>0.9</v>
      </c>
      <c r="SV51" s="17">
        <v>2.2000000000000002</v>
      </c>
      <c r="SW51" s="17">
        <v>3</v>
      </c>
      <c r="SX51" s="17">
        <v>3</v>
      </c>
      <c r="SY51" s="17">
        <v>-0.8</v>
      </c>
      <c r="SZ51" s="17">
        <v>7.1</v>
      </c>
      <c r="TA51" s="17">
        <v>3.2</v>
      </c>
      <c r="TB51" s="17">
        <v>3.2</v>
      </c>
      <c r="TC51" s="17">
        <v>3.9</v>
      </c>
      <c r="TD51" s="17">
        <v>9.5</v>
      </c>
      <c r="TE51" s="17">
        <v>4.5</v>
      </c>
      <c r="TF51" s="17">
        <v>4.5</v>
      </c>
      <c r="TG51" s="17">
        <v>5</v>
      </c>
      <c r="TH51" s="17">
        <v>10</v>
      </c>
      <c r="TI51" s="17">
        <v>10</v>
      </c>
      <c r="TJ51" s="17">
        <v>10</v>
      </c>
      <c r="TK51" s="17">
        <v>0</v>
      </c>
      <c r="TL51" s="17">
        <v>2.2000000000000002</v>
      </c>
      <c r="TM51" s="17">
        <v>17.081</v>
      </c>
      <c r="TN51" s="17">
        <v>17.081</v>
      </c>
      <c r="TO51" s="17">
        <v>-14.881</v>
      </c>
      <c r="TP51" s="17">
        <v>55.4</v>
      </c>
      <c r="TQ51" s="17">
        <v>48.074060000000003</v>
      </c>
      <c r="TR51" s="17">
        <v>41.265000000000001</v>
      </c>
      <c r="TS51" s="17">
        <v>14.135</v>
      </c>
      <c r="TT51" s="17">
        <v>0</v>
      </c>
      <c r="TU51" s="17"/>
      <c r="TV51" s="17"/>
      <c r="TW51" s="17">
        <v>0</v>
      </c>
      <c r="TX51" s="17">
        <v>40.799999999999997</v>
      </c>
      <c r="TY51" s="17">
        <v>73.099999999999994</v>
      </c>
      <c r="TZ51" s="17">
        <v>63.16</v>
      </c>
      <c r="UA51" s="17">
        <v>-22.36</v>
      </c>
      <c r="UB51" s="17">
        <v>77.2</v>
      </c>
      <c r="UC51" s="17">
        <v>99.8</v>
      </c>
      <c r="UD51" s="17">
        <v>87.478999999999999</v>
      </c>
      <c r="UE51" s="17">
        <v>-10.279</v>
      </c>
      <c r="UF51" s="17">
        <v>5.8</v>
      </c>
      <c r="UG51" s="17">
        <v>4.7409999999999997</v>
      </c>
      <c r="UH51" s="17">
        <v>4.7409999999999997</v>
      </c>
      <c r="UI51" s="17">
        <v>1.0589999999999999</v>
      </c>
      <c r="UJ51" s="17">
        <v>1.6</v>
      </c>
      <c r="UK51" s="17">
        <v>3.6030000000000002</v>
      </c>
      <c r="UL51" s="17">
        <v>3.6030000000000002</v>
      </c>
      <c r="UM51" s="17">
        <v>-2.0030000000000001</v>
      </c>
      <c r="UN51" s="17">
        <v>10.5</v>
      </c>
      <c r="UO51" s="17">
        <v>4</v>
      </c>
      <c r="UP51" s="17">
        <v>4</v>
      </c>
      <c r="UQ51" s="17">
        <v>6.5</v>
      </c>
      <c r="UR51" s="17">
        <v>3</v>
      </c>
      <c r="US51" s="17">
        <v>2</v>
      </c>
      <c r="UT51" s="17">
        <v>2</v>
      </c>
      <c r="UU51" s="17">
        <v>1</v>
      </c>
      <c r="UV51" s="17">
        <v>7.5</v>
      </c>
      <c r="UW51" s="17">
        <v>7.5</v>
      </c>
      <c r="UX51" s="17">
        <v>7.5</v>
      </c>
      <c r="UY51" s="17">
        <v>0</v>
      </c>
      <c r="UZ51" s="17">
        <v>8.68</v>
      </c>
      <c r="VA51" s="17">
        <v>8</v>
      </c>
      <c r="VB51" s="17">
        <v>3</v>
      </c>
      <c r="VC51" s="17">
        <v>5.68</v>
      </c>
      <c r="VD51" s="17">
        <v>8.56</v>
      </c>
      <c r="VE51" s="17">
        <v>8</v>
      </c>
      <c r="VF51" s="17">
        <v>3.4</v>
      </c>
      <c r="VG51" s="17">
        <v>5.16</v>
      </c>
      <c r="VH51" s="17">
        <v>8.4600000000000009</v>
      </c>
      <c r="VI51" s="17">
        <v>8</v>
      </c>
      <c r="VJ51" s="17">
        <v>3.5</v>
      </c>
      <c r="VK51" s="17">
        <v>4.96</v>
      </c>
      <c r="VL51" s="17">
        <v>14</v>
      </c>
      <c r="VM51" s="17">
        <v>11.709</v>
      </c>
      <c r="VN51" s="17">
        <v>11.709</v>
      </c>
      <c r="VO51" s="17">
        <v>2.2909999999999999</v>
      </c>
      <c r="VP51" s="17">
        <v>0</v>
      </c>
      <c r="VQ51" s="17"/>
      <c r="VR51" s="17"/>
      <c r="VS51" s="17">
        <v>0</v>
      </c>
      <c r="VT51" s="17">
        <v>0</v>
      </c>
      <c r="VU51" s="17"/>
      <c r="VV51" s="17"/>
      <c r="VW51" s="17">
        <v>0</v>
      </c>
      <c r="VX51" s="17">
        <v>0</v>
      </c>
      <c r="VY51" s="17"/>
      <c r="VZ51" s="17"/>
      <c r="WA51" s="17">
        <v>0</v>
      </c>
      <c r="WB51" s="17">
        <v>0.6</v>
      </c>
      <c r="WC51" s="17">
        <v>0.6</v>
      </c>
      <c r="WD51" s="17">
        <v>0.6</v>
      </c>
      <c r="WE51" s="17">
        <v>0</v>
      </c>
      <c r="WF51" s="17">
        <v>19.399999999999999</v>
      </c>
      <c r="WG51" s="17">
        <v>58.4</v>
      </c>
      <c r="WH51" s="17">
        <v>49</v>
      </c>
      <c r="WI51" s="17">
        <v>-29.6</v>
      </c>
      <c r="WJ51" s="17">
        <v>14.7</v>
      </c>
      <c r="WK51" s="17">
        <v>54.6</v>
      </c>
      <c r="WL51" s="17">
        <v>40</v>
      </c>
      <c r="WM51" s="17">
        <v>-25.3</v>
      </c>
      <c r="WN51" s="17">
        <v>0</v>
      </c>
      <c r="WO51" s="17"/>
      <c r="WP51" s="17"/>
      <c r="WQ51" s="17">
        <v>0</v>
      </c>
      <c r="WR51" s="17">
        <v>0</v>
      </c>
      <c r="WS51" s="17"/>
      <c r="WT51" s="17"/>
      <c r="WU51" s="17">
        <v>0</v>
      </c>
      <c r="WV51" s="17">
        <v>7.5</v>
      </c>
      <c r="WW51" s="17">
        <v>7.6</v>
      </c>
      <c r="WX51" s="17">
        <v>7.6</v>
      </c>
      <c r="WY51" s="17">
        <v>-0.1</v>
      </c>
      <c r="WZ51" s="17">
        <v>18.600000000000001</v>
      </c>
      <c r="XA51" s="17">
        <v>18.4466</v>
      </c>
      <c r="XB51" s="17">
        <v>18.4466</v>
      </c>
      <c r="XC51" s="17">
        <v>0.15340000000000001</v>
      </c>
      <c r="XD51" s="17">
        <v>8.8000000000000007</v>
      </c>
      <c r="XE51" s="17">
        <v>10.8</v>
      </c>
      <c r="XF51" s="17">
        <v>10.8</v>
      </c>
      <c r="XG51" s="17">
        <v>-2</v>
      </c>
      <c r="XH51" s="17">
        <v>32</v>
      </c>
      <c r="XI51" s="17">
        <v>31.5</v>
      </c>
      <c r="XJ51" s="17">
        <v>31.5</v>
      </c>
      <c r="XK51" s="17">
        <v>0.5</v>
      </c>
      <c r="XL51" s="17">
        <v>26.8</v>
      </c>
      <c r="XM51" s="17">
        <v>31.5</v>
      </c>
      <c r="XN51" s="17">
        <v>31.5</v>
      </c>
      <c r="XO51" s="17">
        <v>-4.7</v>
      </c>
      <c r="XP51" s="17">
        <v>14.4</v>
      </c>
      <c r="XQ51" s="17">
        <v>14</v>
      </c>
      <c r="XR51" s="17">
        <v>14</v>
      </c>
      <c r="XS51" s="17">
        <v>0.4</v>
      </c>
      <c r="XT51" s="17">
        <v>18.3</v>
      </c>
      <c r="XU51" s="17">
        <v>17</v>
      </c>
      <c r="XV51" s="17">
        <v>17</v>
      </c>
      <c r="XW51" s="17">
        <v>1.3</v>
      </c>
      <c r="XX51" s="17">
        <v>6.99</v>
      </c>
      <c r="XY51" s="17">
        <v>7.8</v>
      </c>
      <c r="XZ51" s="17">
        <v>7.8</v>
      </c>
      <c r="YA51" s="17">
        <v>-0.81</v>
      </c>
      <c r="YB51" s="17">
        <v>10.96</v>
      </c>
      <c r="YC51" s="17">
        <v>7</v>
      </c>
      <c r="YD51" s="17">
        <v>11</v>
      </c>
      <c r="YE51" s="17">
        <v>-0.04</v>
      </c>
    </row>
    <row r="52" spans="1:655" ht="24" customHeight="1" x14ac:dyDescent="0.3">
      <c r="A52" s="1"/>
      <c r="B52" s="16" t="s">
        <v>27</v>
      </c>
      <c r="C52" s="16" t="s">
        <v>753</v>
      </c>
      <c r="D52" s="17">
        <v>99</v>
      </c>
      <c r="E52" s="17">
        <v>101.60194</v>
      </c>
      <c r="F52" s="17">
        <v>101.60194</v>
      </c>
      <c r="G52" s="17">
        <v>-2.6019399999999999</v>
      </c>
      <c r="H52" s="17">
        <v>634.6</v>
      </c>
      <c r="I52" s="17">
        <v>643.52629999999999</v>
      </c>
      <c r="J52" s="17">
        <v>643.52629999999999</v>
      </c>
      <c r="K52" s="17">
        <v>-8.9262999999999995</v>
      </c>
      <c r="L52" s="17">
        <v>215.4</v>
      </c>
      <c r="M52" s="17">
        <v>209.35054</v>
      </c>
      <c r="N52" s="17">
        <v>209.35054</v>
      </c>
      <c r="O52" s="17">
        <v>6.0494599999999998</v>
      </c>
      <c r="P52" s="17"/>
      <c r="Q52" s="17"/>
      <c r="R52" s="17"/>
      <c r="S52" s="17">
        <v>0</v>
      </c>
      <c r="T52" s="17"/>
      <c r="U52" s="17"/>
      <c r="V52" s="17"/>
      <c r="W52" s="17">
        <v>0</v>
      </c>
      <c r="X52" s="17">
        <v>29.7</v>
      </c>
      <c r="Y52" s="17">
        <v>30.672820000000002</v>
      </c>
      <c r="Z52" s="17">
        <v>30.672799999999999</v>
      </c>
      <c r="AA52" s="17">
        <v>-0.9728</v>
      </c>
      <c r="AB52" s="17">
        <v>76.5</v>
      </c>
      <c r="AC52" s="17">
        <v>82.930400000000006</v>
      </c>
      <c r="AD52" s="17">
        <v>87.85</v>
      </c>
      <c r="AE52" s="17">
        <v>-11.35</v>
      </c>
      <c r="AF52" s="17"/>
      <c r="AG52" s="17"/>
      <c r="AH52" s="17"/>
      <c r="AI52" s="17">
        <v>0</v>
      </c>
      <c r="AJ52" s="17"/>
      <c r="AK52" s="17"/>
      <c r="AL52" s="17"/>
      <c r="AM52" s="17">
        <v>0</v>
      </c>
      <c r="AN52" s="17">
        <v>188.7</v>
      </c>
      <c r="AO52" s="17">
        <v>196.22801999999999</v>
      </c>
      <c r="AP52" s="17">
        <v>196.22801999999999</v>
      </c>
      <c r="AQ52" s="17">
        <v>-7.5280199999999997</v>
      </c>
      <c r="AR52" s="17">
        <v>208.3</v>
      </c>
      <c r="AS52" s="17">
        <v>196.22801999999999</v>
      </c>
      <c r="AT52" s="17">
        <v>196.22801999999999</v>
      </c>
      <c r="AU52" s="17">
        <v>12.07198</v>
      </c>
      <c r="AV52" s="17">
        <v>212.5</v>
      </c>
      <c r="AW52" s="17">
        <v>196.22801999999999</v>
      </c>
      <c r="AX52" s="17">
        <v>196.22801999999999</v>
      </c>
      <c r="AY52" s="17">
        <v>16.271979999999999</v>
      </c>
      <c r="AZ52" s="17">
        <v>285.5</v>
      </c>
      <c r="BA52" s="17">
        <v>295.22593999999998</v>
      </c>
      <c r="BB52" s="17">
        <v>295.22593999999998</v>
      </c>
      <c r="BC52" s="17">
        <v>-9.7259399999999996</v>
      </c>
      <c r="BD52" s="17">
        <v>215.7</v>
      </c>
      <c r="BE52" s="17">
        <v>208.07390000000001</v>
      </c>
      <c r="BF52" s="17">
        <v>208.07390000000001</v>
      </c>
      <c r="BG52" s="17">
        <v>7.6261000000000001</v>
      </c>
      <c r="BH52" s="17">
        <v>111.1</v>
      </c>
      <c r="BI52" s="17">
        <v>104.34936999999999</v>
      </c>
      <c r="BJ52" s="17">
        <v>104.34936999999999</v>
      </c>
      <c r="BK52" s="17">
        <v>6.7506300000000001</v>
      </c>
      <c r="BL52" s="17">
        <v>377.4</v>
      </c>
      <c r="BM52" s="17">
        <v>381.30583000000001</v>
      </c>
      <c r="BN52" s="17">
        <v>381.30581000000001</v>
      </c>
      <c r="BO52" s="17">
        <v>-3.9058099999999998</v>
      </c>
      <c r="BP52" s="17">
        <v>3</v>
      </c>
      <c r="BQ52" s="17">
        <v>4.4318400000000002</v>
      </c>
      <c r="BR52" s="17">
        <v>4.4318400000000002</v>
      </c>
      <c r="BS52" s="17">
        <v>-1.43184</v>
      </c>
      <c r="BT52" s="17"/>
      <c r="BU52" s="17"/>
      <c r="BV52" s="17"/>
      <c r="BW52" s="17">
        <v>0</v>
      </c>
      <c r="BX52" s="17"/>
      <c r="BY52" s="17"/>
      <c r="BZ52" s="17"/>
      <c r="CA52" s="17">
        <v>0</v>
      </c>
      <c r="CB52" s="17"/>
      <c r="CC52" s="17"/>
      <c r="CD52" s="17"/>
      <c r="CE52" s="17">
        <v>0</v>
      </c>
      <c r="CF52" s="17"/>
      <c r="CG52" s="17"/>
      <c r="CH52" s="17"/>
      <c r="CI52" s="17">
        <v>0</v>
      </c>
      <c r="CJ52" s="17">
        <v>143.5</v>
      </c>
      <c r="CK52" s="17">
        <v>118.74925</v>
      </c>
      <c r="CL52" s="17">
        <v>118.74925</v>
      </c>
      <c r="CM52" s="17">
        <v>24.75075</v>
      </c>
      <c r="CN52" s="17">
        <v>7.6</v>
      </c>
      <c r="CO52" s="17">
        <v>5.1333399999999996</v>
      </c>
      <c r="CP52" s="17">
        <v>5.1333399999999996</v>
      </c>
      <c r="CQ52" s="17">
        <v>2.4666600000000001</v>
      </c>
      <c r="CR52" s="17">
        <v>3.4</v>
      </c>
      <c r="CS52" s="17">
        <v>2.8177599999999998</v>
      </c>
      <c r="CT52" s="17">
        <v>2.8177599999999998</v>
      </c>
      <c r="CU52" s="17">
        <v>0.58223999999999998</v>
      </c>
      <c r="CV52" s="17">
        <v>22.4</v>
      </c>
      <c r="CW52" s="17">
        <v>22.389009999999999</v>
      </c>
      <c r="CX52" s="17">
        <v>22.389009999999999</v>
      </c>
      <c r="CY52" s="17">
        <v>1.099E-2</v>
      </c>
      <c r="CZ52" s="17">
        <v>7</v>
      </c>
      <c r="DA52" s="17">
        <v>6.8787000000000003</v>
      </c>
      <c r="DB52" s="17">
        <v>6.8787000000000003</v>
      </c>
      <c r="DC52" s="17">
        <v>0.12130000000000001</v>
      </c>
      <c r="DD52" s="17">
        <v>14.7</v>
      </c>
      <c r="DE52" s="17">
        <v>14.919420000000001</v>
      </c>
      <c r="DF52" s="17">
        <v>14.919420000000001</v>
      </c>
      <c r="DG52" s="17">
        <v>-0.21942</v>
      </c>
      <c r="DH52" s="17">
        <v>142.80000000000001</v>
      </c>
      <c r="DI52" s="17">
        <v>106.31507000000001</v>
      </c>
      <c r="DJ52" s="17">
        <v>120.43552</v>
      </c>
      <c r="DK52" s="17">
        <v>22.36448</v>
      </c>
      <c r="DL52" s="17"/>
      <c r="DM52" s="17"/>
      <c r="DN52" s="17"/>
      <c r="DO52" s="17">
        <v>0</v>
      </c>
      <c r="DP52" s="17"/>
      <c r="DQ52" s="17"/>
      <c r="DR52" s="17"/>
      <c r="DS52" s="17">
        <v>0</v>
      </c>
      <c r="DT52" s="17"/>
      <c r="DU52" s="17"/>
      <c r="DV52" s="17"/>
      <c r="DW52" s="17">
        <v>0</v>
      </c>
      <c r="DX52" s="17"/>
      <c r="DY52" s="17"/>
      <c r="DZ52" s="17"/>
      <c r="EA52" s="17">
        <v>0</v>
      </c>
      <c r="EB52" s="17">
        <v>109.7</v>
      </c>
      <c r="EC52" s="17">
        <v>112.35728</v>
      </c>
      <c r="ED52" s="17">
        <v>107.03934</v>
      </c>
      <c r="EE52" s="17">
        <v>2.66066</v>
      </c>
      <c r="EF52" s="17">
        <v>222.7</v>
      </c>
      <c r="EG52" s="17">
        <v>220.48074</v>
      </c>
      <c r="EH52" s="17">
        <v>151.14481000000001</v>
      </c>
      <c r="EI52" s="17">
        <v>71.555189999999996</v>
      </c>
      <c r="EJ52" s="17"/>
      <c r="EK52" s="17"/>
      <c r="EL52" s="17"/>
      <c r="EM52" s="17">
        <v>0</v>
      </c>
      <c r="EN52" s="17"/>
      <c r="EO52" s="17"/>
      <c r="EP52" s="17"/>
      <c r="EQ52" s="17">
        <v>0</v>
      </c>
      <c r="ER52" s="17"/>
      <c r="ES52" s="17"/>
      <c r="ET52" s="17"/>
      <c r="EU52" s="17">
        <v>0</v>
      </c>
      <c r="EV52" s="17">
        <v>6.5</v>
      </c>
      <c r="EW52" s="17">
        <v>6.39</v>
      </c>
      <c r="EX52" s="17">
        <v>6.39</v>
      </c>
      <c r="EY52" s="17">
        <v>0.11</v>
      </c>
      <c r="EZ52" s="17">
        <v>167.3</v>
      </c>
      <c r="FA52" s="17">
        <v>204.63274000000001</v>
      </c>
      <c r="FB52" s="17">
        <v>210.53376</v>
      </c>
      <c r="FC52" s="17">
        <v>-43.233759999999997</v>
      </c>
      <c r="FD52" s="17">
        <v>30.3</v>
      </c>
      <c r="FE52" s="17">
        <v>30.59984</v>
      </c>
      <c r="FF52" s="17">
        <v>30.59984</v>
      </c>
      <c r="FG52" s="17">
        <v>-0.29984</v>
      </c>
      <c r="FH52" s="17">
        <v>128.80000000000001</v>
      </c>
      <c r="FI52" s="17">
        <v>123.4581</v>
      </c>
      <c r="FJ52" s="17">
        <v>123.45817</v>
      </c>
      <c r="FK52" s="17">
        <v>5.3418299999999999</v>
      </c>
      <c r="FL52" s="17">
        <v>16.100000000000001</v>
      </c>
      <c r="FM52" s="17">
        <v>15.082800000000001</v>
      </c>
      <c r="FN52" s="17">
        <v>15.082800000000001</v>
      </c>
      <c r="FO52" s="17">
        <v>1.0172000000000001</v>
      </c>
      <c r="FP52" s="17">
        <v>18.399999999999999</v>
      </c>
      <c r="FQ52" s="17">
        <v>18.088999999999999</v>
      </c>
      <c r="FR52" s="17">
        <v>17.562139999999999</v>
      </c>
      <c r="FS52" s="17">
        <v>0.83786000000000005</v>
      </c>
      <c r="FT52" s="17">
        <v>11.5</v>
      </c>
      <c r="FU52" s="17">
        <v>10.67961</v>
      </c>
      <c r="FV52" s="17">
        <v>10.67961</v>
      </c>
      <c r="FW52" s="17">
        <v>0.82038999999999995</v>
      </c>
      <c r="FX52" s="17">
        <v>71.400000000000006</v>
      </c>
      <c r="FY52" s="17">
        <v>64.889049999999997</v>
      </c>
      <c r="FZ52" s="17">
        <v>64.889049999999997</v>
      </c>
      <c r="GA52" s="17">
        <v>6.5109500000000002</v>
      </c>
      <c r="GB52" s="17">
        <v>179.8</v>
      </c>
      <c r="GC52" s="17">
        <v>184.91498000000001</v>
      </c>
      <c r="GD52" s="17">
        <v>184.91498000000001</v>
      </c>
      <c r="GE52" s="17">
        <v>-5.1149800000000001</v>
      </c>
      <c r="GF52" s="17">
        <v>180.8</v>
      </c>
      <c r="GG52" s="17">
        <v>184.91498000000001</v>
      </c>
      <c r="GH52" s="17">
        <v>184.91498000000001</v>
      </c>
      <c r="GI52" s="17">
        <v>-4.1149800000000001</v>
      </c>
      <c r="GJ52" s="17">
        <v>184.1</v>
      </c>
      <c r="GK52" s="17">
        <v>185.47028</v>
      </c>
      <c r="GL52" s="17">
        <v>185.47028</v>
      </c>
      <c r="GM52" s="17">
        <v>-1.3702799999999999</v>
      </c>
      <c r="GN52" s="17">
        <v>84.4</v>
      </c>
      <c r="GO52" s="17">
        <v>78.118020000000001</v>
      </c>
      <c r="GP52" s="17">
        <v>88.410179999999997</v>
      </c>
      <c r="GQ52" s="17">
        <v>-4.0101800000000001</v>
      </c>
      <c r="GR52" s="17">
        <v>6.6</v>
      </c>
      <c r="GS52" s="17"/>
      <c r="GT52" s="17"/>
      <c r="GU52" s="17">
        <v>6.6</v>
      </c>
      <c r="GV52" s="17">
        <v>6.1</v>
      </c>
      <c r="GW52" s="17">
        <v>6.8964100000000004</v>
      </c>
      <c r="GX52" s="17">
        <v>6.8964100000000004</v>
      </c>
      <c r="GY52" s="17">
        <v>-0.79640999999999995</v>
      </c>
      <c r="GZ52" s="17">
        <v>20.2</v>
      </c>
      <c r="HA52" s="17">
        <v>16</v>
      </c>
      <c r="HB52" s="17">
        <v>27.785969999999999</v>
      </c>
      <c r="HC52" s="17">
        <v>-7.5859699999999997</v>
      </c>
      <c r="HD52" s="17">
        <v>33.9</v>
      </c>
      <c r="HE52" s="17">
        <v>23.07901</v>
      </c>
      <c r="HF52" s="17">
        <v>30.81456</v>
      </c>
      <c r="HG52" s="17">
        <v>3.0854400000000002</v>
      </c>
      <c r="HH52" s="17">
        <v>2</v>
      </c>
      <c r="HI52" s="17">
        <v>1.97359</v>
      </c>
      <c r="HJ52" s="17">
        <v>1.97359</v>
      </c>
      <c r="HK52" s="17">
        <v>2.6409999999999999E-2</v>
      </c>
      <c r="HL52" s="17">
        <v>30.3</v>
      </c>
      <c r="HM52" s="17">
        <v>15.580909999999999</v>
      </c>
      <c r="HN52" s="17">
        <v>15.580909999999999</v>
      </c>
      <c r="HO52" s="17">
        <v>14.71909</v>
      </c>
      <c r="HP52" s="17">
        <v>84.1</v>
      </c>
      <c r="HQ52" s="17">
        <v>87.273110000000003</v>
      </c>
      <c r="HR52" s="17">
        <v>84.999960000000002</v>
      </c>
      <c r="HS52" s="17">
        <v>-0.89995999999999998</v>
      </c>
      <c r="HT52" s="17"/>
      <c r="HU52" s="17"/>
      <c r="HV52" s="17"/>
      <c r="HW52" s="17">
        <v>0</v>
      </c>
      <c r="HX52" s="17"/>
      <c r="HY52" s="17"/>
      <c r="HZ52" s="17"/>
      <c r="IA52" s="17">
        <v>0</v>
      </c>
      <c r="IB52" s="17">
        <v>94.4</v>
      </c>
      <c r="IC52" s="17">
        <v>95.452430000000007</v>
      </c>
      <c r="ID52" s="17">
        <v>85.482579999999999</v>
      </c>
      <c r="IE52" s="17">
        <v>8.9174199999999999</v>
      </c>
      <c r="IF52" s="17"/>
      <c r="IG52" s="17"/>
      <c r="IH52" s="17"/>
      <c r="II52" s="17">
        <v>0</v>
      </c>
      <c r="IJ52" s="17"/>
      <c r="IK52" s="17"/>
      <c r="IL52" s="17"/>
      <c r="IM52" s="17">
        <v>0</v>
      </c>
      <c r="IN52" s="17">
        <v>47.7</v>
      </c>
      <c r="IO52" s="17">
        <v>48.181449999999998</v>
      </c>
      <c r="IP52" s="17">
        <v>48.181449999999998</v>
      </c>
      <c r="IQ52" s="17">
        <v>-0.48144999999999999</v>
      </c>
      <c r="IR52" s="17"/>
      <c r="IS52" s="17"/>
      <c r="IT52" s="17"/>
      <c r="IU52" s="17">
        <v>0</v>
      </c>
      <c r="IV52" s="17"/>
      <c r="IW52" s="17"/>
      <c r="IX52" s="17"/>
      <c r="IY52" s="17">
        <v>0</v>
      </c>
      <c r="IZ52" s="17"/>
      <c r="JA52" s="17"/>
      <c r="JB52" s="17"/>
      <c r="JC52" s="17">
        <v>0</v>
      </c>
      <c r="JD52" s="17">
        <v>65.8</v>
      </c>
      <c r="JE52" s="17">
        <v>64.999380000000002</v>
      </c>
      <c r="JF52" s="17">
        <v>77.522350000000003</v>
      </c>
      <c r="JG52" s="17">
        <v>-11.72235</v>
      </c>
      <c r="JH52" s="17">
        <v>178.1</v>
      </c>
      <c r="JI52" s="17">
        <v>185.37448000000001</v>
      </c>
      <c r="JJ52" s="17">
        <v>185.37448000000001</v>
      </c>
      <c r="JK52" s="17">
        <v>-7.2744799999999996</v>
      </c>
      <c r="JL52" s="17">
        <v>175.7</v>
      </c>
      <c r="JM52" s="17">
        <v>185.37448000000001</v>
      </c>
      <c r="JN52" s="17">
        <v>185.37448000000001</v>
      </c>
      <c r="JO52" s="17">
        <v>-9.6744800000000009</v>
      </c>
      <c r="JP52" s="17">
        <v>210.8</v>
      </c>
      <c r="JQ52" s="17">
        <v>185.37448000000001</v>
      </c>
      <c r="JR52" s="17">
        <v>185.37448000000001</v>
      </c>
      <c r="JS52" s="17">
        <v>25.425519999999999</v>
      </c>
      <c r="JT52" s="17">
        <v>273.39999999999998</v>
      </c>
      <c r="JU52" s="17">
        <v>278.89674000000002</v>
      </c>
      <c r="JV52" s="17">
        <v>278.89674000000002</v>
      </c>
      <c r="JW52" s="17">
        <v>-5.49674</v>
      </c>
      <c r="JX52" s="17"/>
      <c r="JY52" s="17"/>
      <c r="JZ52" s="17">
        <v>74.215509999999995</v>
      </c>
      <c r="KA52" s="17">
        <v>-74.215509999999995</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0.5</v>
      </c>
      <c r="LE52" s="17">
        <v>0.63188999999999995</v>
      </c>
      <c r="LF52" s="17">
        <v>0.63188999999999995</v>
      </c>
      <c r="LG52" s="17">
        <v>-0.13189000000000001</v>
      </c>
      <c r="LH52" s="17">
        <v>132.80000000000001</v>
      </c>
      <c r="LI52" s="17">
        <v>113.69902999999999</v>
      </c>
      <c r="LJ52" s="17">
        <v>155.59357</v>
      </c>
      <c r="LK52" s="17">
        <v>-22.793569999999999</v>
      </c>
      <c r="LL52" s="17">
        <v>93.3</v>
      </c>
      <c r="LM52" s="17">
        <v>90.984110000000001</v>
      </c>
      <c r="LN52" s="17">
        <v>92.305269999999993</v>
      </c>
      <c r="LO52" s="17">
        <v>0.99473</v>
      </c>
      <c r="LP52" s="17">
        <v>65.3</v>
      </c>
      <c r="LQ52" s="17">
        <v>67.133979999999994</v>
      </c>
      <c r="LR52" s="17">
        <v>67.133979999999994</v>
      </c>
      <c r="LS52" s="17">
        <v>-1.8339799999999999</v>
      </c>
      <c r="LT52" s="17">
        <v>71.900000000000006</v>
      </c>
      <c r="LU52" s="17">
        <v>72.37388</v>
      </c>
      <c r="LV52" s="17">
        <v>72.373959999999997</v>
      </c>
      <c r="LW52" s="17">
        <v>-0.47395999999999999</v>
      </c>
      <c r="LX52" s="17">
        <v>30.1</v>
      </c>
      <c r="LY52" s="17">
        <v>29.951460000000001</v>
      </c>
      <c r="LZ52" s="17">
        <v>29.951460000000001</v>
      </c>
      <c r="MA52" s="17">
        <v>0.14854000000000001</v>
      </c>
      <c r="MB52" s="17"/>
      <c r="MC52" s="17"/>
      <c r="MD52" s="17"/>
      <c r="ME52" s="17">
        <v>0</v>
      </c>
      <c r="MF52" s="17"/>
      <c r="MG52" s="17"/>
      <c r="MH52" s="17"/>
      <c r="MI52" s="17">
        <v>0</v>
      </c>
      <c r="MJ52" s="17"/>
      <c r="MK52" s="17"/>
      <c r="ML52" s="17"/>
      <c r="MM52" s="17">
        <v>0</v>
      </c>
      <c r="MN52" s="17">
        <v>147.19999999999999</v>
      </c>
      <c r="MO52" s="17">
        <v>159.10807</v>
      </c>
      <c r="MP52" s="17">
        <v>159.10807</v>
      </c>
      <c r="MQ52" s="17">
        <v>-11.90807</v>
      </c>
      <c r="MR52" s="17">
        <v>149.69999999999999</v>
      </c>
      <c r="MS52" s="17">
        <v>159.10807</v>
      </c>
      <c r="MT52" s="17">
        <v>159.10807</v>
      </c>
      <c r="MU52" s="17">
        <v>-9.4080700000000004</v>
      </c>
      <c r="MV52" s="17">
        <v>171.7</v>
      </c>
      <c r="MW52" s="17">
        <v>159.58587</v>
      </c>
      <c r="MX52" s="17">
        <v>159.58587</v>
      </c>
      <c r="MY52" s="17">
        <v>12.114129999999999</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83.2</v>
      </c>
      <c r="OG52" s="17">
        <v>82</v>
      </c>
      <c r="OH52" s="17">
        <v>99.18</v>
      </c>
      <c r="OI52" s="17">
        <v>-15.98</v>
      </c>
      <c r="OJ52" s="17">
        <v>0</v>
      </c>
      <c r="OK52" s="17"/>
      <c r="OL52" s="17"/>
      <c r="OM52" s="17">
        <v>0</v>
      </c>
      <c r="ON52" s="17">
        <v>16.100000000000001</v>
      </c>
      <c r="OO52" s="17">
        <v>14.212999999999999</v>
      </c>
      <c r="OP52" s="17">
        <v>14.212999999999999</v>
      </c>
      <c r="OQ52" s="17">
        <v>1.887</v>
      </c>
      <c r="OR52" s="17">
        <v>0</v>
      </c>
      <c r="OS52" s="17"/>
      <c r="OT52" s="17"/>
      <c r="OU52" s="17">
        <v>0</v>
      </c>
      <c r="OV52" s="17">
        <v>5.0999999999999996</v>
      </c>
      <c r="OW52" s="17">
        <v>5.0999999999999996</v>
      </c>
      <c r="OX52" s="17">
        <v>5.0999999999999996</v>
      </c>
      <c r="OY52" s="17">
        <v>0</v>
      </c>
      <c r="OZ52" s="17">
        <v>5.0999999999999996</v>
      </c>
      <c r="PA52" s="17">
        <v>5</v>
      </c>
      <c r="PB52" s="17">
        <v>5</v>
      </c>
      <c r="PC52" s="17">
        <v>0.1</v>
      </c>
      <c r="PD52" s="17">
        <v>9.9</v>
      </c>
      <c r="PE52" s="17">
        <v>9.9830000000000005</v>
      </c>
      <c r="PF52" s="17">
        <v>9</v>
      </c>
      <c r="PG52" s="17">
        <v>0.9</v>
      </c>
      <c r="PH52" s="17">
        <v>2.5</v>
      </c>
      <c r="PI52" s="17">
        <v>5.67</v>
      </c>
      <c r="PJ52" s="17">
        <v>2.6689699999999998</v>
      </c>
      <c r="PK52" s="17">
        <v>-0.16897000000000001</v>
      </c>
      <c r="PL52" s="17">
        <v>0.7</v>
      </c>
      <c r="PM52" s="17">
        <v>1</v>
      </c>
      <c r="PN52" s="17">
        <v>1</v>
      </c>
      <c r="PO52" s="17">
        <v>-0.3</v>
      </c>
      <c r="PP52" s="17">
        <v>1.8</v>
      </c>
      <c r="PQ52" s="17">
        <v>1.83</v>
      </c>
      <c r="PR52" s="17">
        <v>1.83</v>
      </c>
      <c r="PS52" s="17">
        <v>-0.03</v>
      </c>
      <c r="PT52" s="17">
        <v>4.5999999999999996</v>
      </c>
      <c r="PU52" s="17">
        <v>4.3499999999999996</v>
      </c>
      <c r="PV52" s="17">
        <v>4.3499999999999996</v>
      </c>
      <c r="PW52" s="17">
        <v>0.25</v>
      </c>
      <c r="PX52" s="17">
        <v>15.2</v>
      </c>
      <c r="PY52" s="17">
        <v>14.56311</v>
      </c>
      <c r="PZ52" s="17">
        <v>14.56311</v>
      </c>
      <c r="QA52" s="17">
        <v>0.63688999999999996</v>
      </c>
      <c r="QB52" s="17">
        <v>3.6</v>
      </c>
      <c r="QC52" s="17">
        <v>5</v>
      </c>
      <c r="QD52" s="17">
        <v>5</v>
      </c>
      <c r="QE52" s="17">
        <v>-1.4</v>
      </c>
      <c r="QF52" s="17">
        <v>3.2</v>
      </c>
      <c r="QG52" s="17">
        <v>3.1</v>
      </c>
      <c r="QH52" s="17">
        <v>3.1</v>
      </c>
      <c r="QI52" s="17">
        <v>0.1</v>
      </c>
      <c r="QJ52" s="17">
        <v>3.4</v>
      </c>
      <c r="QK52" s="17">
        <v>3.4</v>
      </c>
      <c r="QL52" s="17">
        <v>3.4</v>
      </c>
      <c r="QM52" s="17">
        <v>0</v>
      </c>
      <c r="QN52" s="17">
        <v>17.5</v>
      </c>
      <c r="QO52" s="17">
        <v>16.990290000000002</v>
      </c>
      <c r="QP52" s="17">
        <v>16.990290000000002</v>
      </c>
      <c r="QQ52" s="17">
        <v>0.50971</v>
      </c>
      <c r="QR52" s="17">
        <v>0</v>
      </c>
      <c r="QS52" s="17"/>
      <c r="QT52" s="17"/>
      <c r="QU52" s="17">
        <v>0</v>
      </c>
      <c r="QV52" s="17">
        <v>0</v>
      </c>
      <c r="QW52" s="17"/>
      <c r="QX52" s="17"/>
      <c r="QY52" s="17">
        <v>0</v>
      </c>
      <c r="QZ52" s="17">
        <v>18.2</v>
      </c>
      <c r="RA52" s="17">
        <v>17.758790000000001</v>
      </c>
      <c r="RB52" s="17">
        <v>23.123999999999999</v>
      </c>
      <c r="RC52" s="17">
        <v>-4.9240000000000004</v>
      </c>
      <c r="RD52" s="17">
        <v>46.3</v>
      </c>
      <c r="RE52" s="17">
        <v>50.009059999999998</v>
      </c>
      <c r="RF52" s="17">
        <v>62.866</v>
      </c>
      <c r="RG52" s="17">
        <v>-16.565999999999999</v>
      </c>
      <c r="RH52" s="17">
        <v>4.4000000000000004</v>
      </c>
      <c r="RI52" s="17">
        <v>4.2</v>
      </c>
      <c r="RJ52" s="17">
        <v>4.2</v>
      </c>
      <c r="RK52" s="17">
        <v>0.2</v>
      </c>
      <c r="RL52" s="17">
        <v>1.2</v>
      </c>
      <c r="RM52" s="17">
        <v>1.2</v>
      </c>
      <c r="RN52" s="17">
        <v>1.2</v>
      </c>
      <c r="RO52" s="17">
        <v>0</v>
      </c>
      <c r="RP52" s="17">
        <v>1.2</v>
      </c>
      <c r="RQ52" s="17">
        <v>1.2</v>
      </c>
      <c r="RR52" s="17">
        <v>1.2</v>
      </c>
      <c r="RS52" s="17">
        <v>0</v>
      </c>
      <c r="RT52" s="17">
        <v>3</v>
      </c>
      <c r="RU52" s="17">
        <v>2.8</v>
      </c>
      <c r="RV52" s="17">
        <v>2.8</v>
      </c>
      <c r="RW52" s="17">
        <v>0.2</v>
      </c>
      <c r="RX52" s="17">
        <v>0</v>
      </c>
      <c r="RY52" s="17"/>
      <c r="RZ52" s="17"/>
      <c r="SA52" s="17">
        <v>0</v>
      </c>
      <c r="SB52" s="17">
        <v>2.5</v>
      </c>
      <c r="SC52" s="17">
        <v>2.46</v>
      </c>
      <c r="SD52" s="17">
        <v>2.46</v>
      </c>
      <c r="SE52" s="17">
        <v>0.04</v>
      </c>
      <c r="SF52" s="17">
        <v>20.2</v>
      </c>
      <c r="SG52" s="17">
        <v>19.772790000000001</v>
      </c>
      <c r="SH52" s="17">
        <v>19.772780000000001</v>
      </c>
      <c r="SI52" s="17">
        <v>0.42721999999999999</v>
      </c>
      <c r="SJ52" s="17">
        <v>1.2</v>
      </c>
      <c r="SK52" s="17">
        <v>1.24</v>
      </c>
      <c r="SL52" s="17">
        <v>1.24</v>
      </c>
      <c r="SM52" s="17">
        <v>-0.04</v>
      </c>
      <c r="SN52" s="17">
        <v>0</v>
      </c>
      <c r="SO52" s="17">
        <v>0.4</v>
      </c>
      <c r="SP52" s="17">
        <v>0.4</v>
      </c>
      <c r="SQ52" s="17">
        <v>-0.4</v>
      </c>
      <c r="SR52" s="17">
        <v>5.8</v>
      </c>
      <c r="SS52" s="17">
        <v>3.9</v>
      </c>
      <c r="ST52" s="17">
        <v>3.9</v>
      </c>
      <c r="SU52" s="17">
        <v>1.9</v>
      </c>
      <c r="SV52" s="17">
        <v>2.2999999999999998</v>
      </c>
      <c r="SW52" s="17">
        <v>3</v>
      </c>
      <c r="SX52" s="17">
        <v>3</v>
      </c>
      <c r="SY52" s="17">
        <v>-0.7</v>
      </c>
      <c r="SZ52" s="17">
        <v>7.1</v>
      </c>
      <c r="TA52" s="17">
        <v>3.2</v>
      </c>
      <c r="TB52" s="17">
        <v>3.2</v>
      </c>
      <c r="TC52" s="17">
        <v>3.9</v>
      </c>
      <c r="TD52" s="17">
        <v>9.5</v>
      </c>
      <c r="TE52" s="17">
        <v>4.5</v>
      </c>
      <c r="TF52" s="17">
        <v>4.5</v>
      </c>
      <c r="TG52" s="17">
        <v>5</v>
      </c>
      <c r="TH52" s="17">
        <v>10</v>
      </c>
      <c r="TI52" s="17">
        <v>10</v>
      </c>
      <c r="TJ52" s="17">
        <v>10</v>
      </c>
      <c r="TK52" s="17">
        <v>0</v>
      </c>
      <c r="TL52" s="17">
        <v>0.9</v>
      </c>
      <c r="TM52" s="17">
        <v>16.503</v>
      </c>
      <c r="TN52" s="17">
        <v>16.503</v>
      </c>
      <c r="TO52" s="17">
        <v>-15.603</v>
      </c>
      <c r="TP52" s="17">
        <v>57.4</v>
      </c>
      <c r="TQ52" s="17">
        <v>44.009329999999999</v>
      </c>
      <c r="TR52" s="17">
        <v>39.996000000000002</v>
      </c>
      <c r="TS52" s="17">
        <v>17.404</v>
      </c>
      <c r="TT52" s="17">
        <v>0</v>
      </c>
      <c r="TU52" s="17"/>
      <c r="TV52" s="17"/>
      <c r="TW52" s="17">
        <v>0</v>
      </c>
      <c r="TX52" s="17">
        <v>44.2</v>
      </c>
      <c r="TY52" s="17">
        <v>71.3</v>
      </c>
      <c r="TZ52" s="17">
        <v>62.093000000000004</v>
      </c>
      <c r="UA52" s="17">
        <v>-17.893000000000001</v>
      </c>
      <c r="UB52" s="17">
        <v>82.9</v>
      </c>
      <c r="UC52" s="17">
        <v>97.9</v>
      </c>
      <c r="UD52" s="17">
        <v>87.040999999999997</v>
      </c>
      <c r="UE52" s="17">
        <v>-4.141</v>
      </c>
      <c r="UF52" s="17">
        <v>5.6</v>
      </c>
      <c r="UG52" s="17">
        <v>4.7080000000000002</v>
      </c>
      <c r="UH52" s="17">
        <v>4.7080000000000002</v>
      </c>
      <c r="UI52" s="17">
        <v>0.89200000000000002</v>
      </c>
      <c r="UJ52" s="17">
        <v>2.2000000000000002</v>
      </c>
      <c r="UK52" s="17">
        <v>3.5880000000000001</v>
      </c>
      <c r="UL52" s="17">
        <v>3.5880000000000001</v>
      </c>
      <c r="UM52" s="17">
        <v>-1.3879999999999999</v>
      </c>
      <c r="UN52" s="17">
        <v>10.5</v>
      </c>
      <c r="UO52" s="17">
        <v>4</v>
      </c>
      <c r="UP52" s="17">
        <v>4</v>
      </c>
      <c r="UQ52" s="17">
        <v>6.5</v>
      </c>
      <c r="UR52" s="17">
        <v>3.1</v>
      </c>
      <c r="US52" s="17">
        <v>2</v>
      </c>
      <c r="UT52" s="17">
        <v>2</v>
      </c>
      <c r="UU52" s="17">
        <v>1.1000000000000001</v>
      </c>
      <c r="UV52" s="17">
        <v>7.5</v>
      </c>
      <c r="UW52" s="17">
        <v>7.5</v>
      </c>
      <c r="UX52" s="17">
        <v>7.5</v>
      </c>
      <c r="UY52" s="17">
        <v>0</v>
      </c>
      <c r="UZ52" s="17">
        <v>8.4600000000000009</v>
      </c>
      <c r="VA52" s="17">
        <v>8</v>
      </c>
      <c r="VB52" s="17">
        <v>3</v>
      </c>
      <c r="VC52" s="17">
        <v>5.46</v>
      </c>
      <c r="VD52" s="17">
        <v>8.36</v>
      </c>
      <c r="VE52" s="17">
        <v>8</v>
      </c>
      <c r="VF52" s="17">
        <v>3.4</v>
      </c>
      <c r="VG52" s="17">
        <v>4.96</v>
      </c>
      <c r="VH52" s="17">
        <v>8.24</v>
      </c>
      <c r="VI52" s="17">
        <v>8</v>
      </c>
      <c r="VJ52" s="17">
        <v>3.5</v>
      </c>
      <c r="VK52" s="17">
        <v>4.74</v>
      </c>
      <c r="VL52" s="17">
        <v>12.8</v>
      </c>
      <c r="VM52" s="17">
        <v>11.441000000000001</v>
      </c>
      <c r="VN52" s="17">
        <v>11.441000000000001</v>
      </c>
      <c r="VO52" s="17">
        <v>1.359</v>
      </c>
      <c r="VP52" s="17">
        <v>0</v>
      </c>
      <c r="VQ52" s="17"/>
      <c r="VR52" s="17"/>
      <c r="VS52" s="17">
        <v>0</v>
      </c>
      <c r="VT52" s="17">
        <v>0</v>
      </c>
      <c r="VU52" s="17"/>
      <c r="VV52" s="17"/>
      <c r="VW52" s="17">
        <v>0</v>
      </c>
      <c r="VX52" s="17">
        <v>0</v>
      </c>
      <c r="VY52" s="17"/>
      <c r="VZ52" s="17"/>
      <c r="WA52" s="17">
        <v>0</v>
      </c>
      <c r="WB52" s="17">
        <v>0.6</v>
      </c>
      <c r="WC52" s="17">
        <v>0.6</v>
      </c>
      <c r="WD52" s="17">
        <v>0.6</v>
      </c>
      <c r="WE52" s="17">
        <v>0</v>
      </c>
      <c r="WF52" s="17">
        <v>14.7</v>
      </c>
      <c r="WG52" s="17">
        <v>53.5</v>
      </c>
      <c r="WH52" s="17">
        <v>42</v>
      </c>
      <c r="WI52" s="17">
        <v>-27.3</v>
      </c>
      <c r="WJ52" s="17">
        <v>7.3</v>
      </c>
      <c r="WK52" s="17">
        <v>48.9</v>
      </c>
      <c r="WL52" s="17">
        <v>34</v>
      </c>
      <c r="WM52" s="17">
        <v>-26.7</v>
      </c>
      <c r="WN52" s="17">
        <v>0</v>
      </c>
      <c r="WO52" s="17"/>
      <c r="WP52" s="17"/>
      <c r="WQ52" s="17">
        <v>0</v>
      </c>
      <c r="WR52" s="17">
        <v>0</v>
      </c>
      <c r="WS52" s="17"/>
      <c r="WT52" s="17"/>
      <c r="WU52" s="17">
        <v>0</v>
      </c>
      <c r="WV52" s="17">
        <v>7.5</v>
      </c>
      <c r="WW52" s="17">
        <v>7.6</v>
      </c>
      <c r="WX52" s="17">
        <v>7.6</v>
      </c>
      <c r="WY52" s="17">
        <v>-0.1</v>
      </c>
      <c r="WZ52" s="17">
        <v>18.600000000000001</v>
      </c>
      <c r="XA52" s="17">
        <v>18.4466</v>
      </c>
      <c r="XB52" s="17">
        <v>18.4466</v>
      </c>
      <c r="XC52" s="17">
        <v>0.15340000000000001</v>
      </c>
      <c r="XD52" s="17">
        <v>9.6999999999999993</v>
      </c>
      <c r="XE52" s="17">
        <v>10.8</v>
      </c>
      <c r="XF52" s="17">
        <v>10.8</v>
      </c>
      <c r="XG52" s="17">
        <v>-1.1000000000000001</v>
      </c>
      <c r="XH52" s="17">
        <v>31.9</v>
      </c>
      <c r="XI52" s="17">
        <v>31.5</v>
      </c>
      <c r="XJ52" s="17">
        <v>31.5</v>
      </c>
      <c r="XK52" s="17">
        <v>0.4</v>
      </c>
      <c r="XL52" s="17">
        <v>27.1</v>
      </c>
      <c r="XM52" s="17">
        <v>31.5</v>
      </c>
      <c r="XN52" s="17">
        <v>31.5</v>
      </c>
      <c r="XO52" s="17">
        <v>-4.4000000000000004</v>
      </c>
      <c r="XP52" s="17">
        <v>14.7</v>
      </c>
      <c r="XQ52" s="17">
        <v>14</v>
      </c>
      <c r="XR52" s="17">
        <v>14</v>
      </c>
      <c r="XS52" s="17">
        <v>0.7</v>
      </c>
      <c r="XT52" s="17">
        <v>18.3</v>
      </c>
      <c r="XU52" s="17">
        <v>17</v>
      </c>
      <c r="XV52" s="17">
        <v>17</v>
      </c>
      <c r="XW52" s="17">
        <v>1.3</v>
      </c>
      <c r="XX52" s="17">
        <v>6.92</v>
      </c>
      <c r="XY52" s="17">
        <v>7.8</v>
      </c>
      <c r="XZ52" s="17">
        <v>7.8</v>
      </c>
      <c r="YA52" s="17">
        <v>-0.88</v>
      </c>
      <c r="YB52" s="17">
        <v>10.96</v>
      </c>
      <c r="YC52" s="17">
        <v>7</v>
      </c>
      <c r="YD52" s="17">
        <v>11</v>
      </c>
      <c r="YE52" s="17">
        <v>-0.04</v>
      </c>
    </row>
    <row r="53" spans="1:655" ht="24" customHeight="1" x14ac:dyDescent="0.3">
      <c r="A53" s="1"/>
      <c r="B53" s="16" t="s">
        <v>27</v>
      </c>
      <c r="C53" s="16" t="s">
        <v>754</v>
      </c>
      <c r="D53" s="17">
        <v>99.4</v>
      </c>
      <c r="E53" s="17">
        <v>101.60194</v>
      </c>
      <c r="F53" s="17">
        <v>101.60194</v>
      </c>
      <c r="G53" s="17">
        <v>-2.20194</v>
      </c>
      <c r="H53" s="17">
        <v>634.29999999999995</v>
      </c>
      <c r="I53" s="17">
        <v>643.52629999999999</v>
      </c>
      <c r="J53" s="17">
        <v>643.52629999999999</v>
      </c>
      <c r="K53" s="17">
        <v>-9.2263000000000002</v>
      </c>
      <c r="L53" s="17">
        <v>215.8</v>
      </c>
      <c r="M53" s="17">
        <v>209.35054</v>
      </c>
      <c r="N53" s="17">
        <v>209.35054</v>
      </c>
      <c r="O53" s="17">
        <v>6.4494600000000002</v>
      </c>
      <c r="P53" s="17"/>
      <c r="Q53" s="17"/>
      <c r="R53" s="17"/>
      <c r="S53" s="17">
        <v>0</v>
      </c>
      <c r="T53" s="17"/>
      <c r="U53" s="17"/>
      <c r="V53" s="17"/>
      <c r="W53" s="17">
        <v>0</v>
      </c>
      <c r="X53" s="17">
        <v>30.1</v>
      </c>
      <c r="Y53" s="17">
        <v>30.672820000000002</v>
      </c>
      <c r="Z53" s="17">
        <v>30.672789999999999</v>
      </c>
      <c r="AA53" s="17">
        <v>-0.57279000000000002</v>
      </c>
      <c r="AB53" s="17">
        <v>76.2</v>
      </c>
      <c r="AC53" s="17">
        <v>82.930400000000006</v>
      </c>
      <c r="AD53" s="17">
        <v>87.85</v>
      </c>
      <c r="AE53" s="17">
        <v>-11.65</v>
      </c>
      <c r="AF53" s="17"/>
      <c r="AG53" s="17"/>
      <c r="AH53" s="17"/>
      <c r="AI53" s="17">
        <v>0</v>
      </c>
      <c r="AJ53" s="17"/>
      <c r="AK53" s="17"/>
      <c r="AL53" s="17"/>
      <c r="AM53" s="17">
        <v>0</v>
      </c>
      <c r="AN53" s="17">
        <v>189.1</v>
      </c>
      <c r="AO53" s="17">
        <v>196.22801999999999</v>
      </c>
      <c r="AP53" s="17">
        <v>196.22801999999999</v>
      </c>
      <c r="AQ53" s="17">
        <v>-7.1280200000000002</v>
      </c>
      <c r="AR53" s="17">
        <v>209.1</v>
      </c>
      <c r="AS53" s="17">
        <v>196.22801999999999</v>
      </c>
      <c r="AT53" s="17">
        <v>196.22801999999999</v>
      </c>
      <c r="AU53" s="17">
        <v>12.871980000000001</v>
      </c>
      <c r="AV53" s="17">
        <v>212.8</v>
      </c>
      <c r="AW53" s="17">
        <v>196.22801999999999</v>
      </c>
      <c r="AX53" s="17">
        <v>196.22801999999999</v>
      </c>
      <c r="AY53" s="17">
        <v>16.57198</v>
      </c>
      <c r="AZ53" s="17">
        <v>286.89999999999998</v>
      </c>
      <c r="BA53" s="17">
        <v>295.22593999999998</v>
      </c>
      <c r="BB53" s="17">
        <v>295.22593999999998</v>
      </c>
      <c r="BC53" s="17">
        <v>-8.3259399999999992</v>
      </c>
      <c r="BD53" s="17">
        <v>217.1</v>
      </c>
      <c r="BE53" s="17">
        <v>208.07390000000001</v>
      </c>
      <c r="BF53" s="17">
        <v>208.07390000000001</v>
      </c>
      <c r="BG53" s="17">
        <v>9.0260999999999996</v>
      </c>
      <c r="BH53" s="17">
        <v>111.4</v>
      </c>
      <c r="BI53" s="17">
        <v>104.34936999999999</v>
      </c>
      <c r="BJ53" s="17">
        <v>104.34936999999999</v>
      </c>
      <c r="BK53" s="17">
        <v>7.05063</v>
      </c>
      <c r="BL53" s="17">
        <v>377</v>
      </c>
      <c r="BM53" s="17">
        <v>381.30583000000001</v>
      </c>
      <c r="BN53" s="17">
        <v>381.30581000000001</v>
      </c>
      <c r="BO53" s="17">
        <v>-4.3058100000000001</v>
      </c>
      <c r="BP53" s="17">
        <v>3</v>
      </c>
      <c r="BQ53" s="17">
        <v>4.4318400000000002</v>
      </c>
      <c r="BR53" s="17">
        <v>4.4318400000000002</v>
      </c>
      <c r="BS53" s="17">
        <v>-1.43184</v>
      </c>
      <c r="BT53" s="17"/>
      <c r="BU53" s="17"/>
      <c r="BV53" s="17"/>
      <c r="BW53" s="17">
        <v>0</v>
      </c>
      <c r="BX53" s="17"/>
      <c r="BY53" s="17"/>
      <c r="BZ53" s="17"/>
      <c r="CA53" s="17">
        <v>0</v>
      </c>
      <c r="CB53" s="17"/>
      <c r="CC53" s="17"/>
      <c r="CD53" s="17"/>
      <c r="CE53" s="17">
        <v>0</v>
      </c>
      <c r="CF53" s="17"/>
      <c r="CG53" s="17"/>
      <c r="CH53" s="17"/>
      <c r="CI53" s="17">
        <v>0</v>
      </c>
      <c r="CJ53" s="17">
        <v>137.5</v>
      </c>
      <c r="CK53" s="17">
        <v>118.74925</v>
      </c>
      <c r="CL53" s="17">
        <v>118.74925</v>
      </c>
      <c r="CM53" s="17">
        <v>18.75075</v>
      </c>
      <c r="CN53" s="17">
        <v>7.6</v>
      </c>
      <c r="CO53" s="17">
        <v>5.1333399999999996</v>
      </c>
      <c r="CP53" s="17">
        <v>5.1333399999999996</v>
      </c>
      <c r="CQ53" s="17">
        <v>2.4666600000000001</v>
      </c>
      <c r="CR53" s="17">
        <v>3.4</v>
      </c>
      <c r="CS53" s="17">
        <v>2.8177599999999998</v>
      </c>
      <c r="CT53" s="17">
        <v>2.8177599999999998</v>
      </c>
      <c r="CU53" s="17">
        <v>0.58223999999999998</v>
      </c>
      <c r="CV53" s="17">
        <v>22.5</v>
      </c>
      <c r="CW53" s="17"/>
      <c r="CX53" s="17">
        <v>22.389009999999999</v>
      </c>
      <c r="CY53" s="17">
        <v>0.11099000000000001</v>
      </c>
      <c r="CZ53" s="17">
        <v>7.1</v>
      </c>
      <c r="DA53" s="17">
        <v>6.8787000000000003</v>
      </c>
      <c r="DB53" s="17">
        <v>6.8787000000000003</v>
      </c>
      <c r="DC53" s="17">
        <v>0.2213</v>
      </c>
      <c r="DD53" s="17">
        <v>13.4</v>
      </c>
      <c r="DE53" s="17">
        <v>14.919420000000001</v>
      </c>
      <c r="DF53" s="17">
        <v>14.919420000000001</v>
      </c>
      <c r="DG53" s="17">
        <v>-1.51942</v>
      </c>
      <c r="DH53" s="17">
        <v>142.80000000000001</v>
      </c>
      <c r="DI53" s="17">
        <v>106.31507000000001</v>
      </c>
      <c r="DJ53" s="17">
        <v>113.24848</v>
      </c>
      <c r="DK53" s="17">
        <v>29.55152</v>
      </c>
      <c r="DL53" s="17"/>
      <c r="DM53" s="17"/>
      <c r="DN53" s="17"/>
      <c r="DO53" s="17">
        <v>0</v>
      </c>
      <c r="DP53" s="17"/>
      <c r="DQ53" s="17"/>
      <c r="DR53" s="17"/>
      <c r="DS53" s="17">
        <v>0</v>
      </c>
      <c r="DT53" s="17"/>
      <c r="DU53" s="17"/>
      <c r="DV53" s="17"/>
      <c r="DW53" s="17">
        <v>0</v>
      </c>
      <c r="DX53" s="17"/>
      <c r="DY53" s="17"/>
      <c r="DZ53" s="17"/>
      <c r="EA53" s="17">
        <v>0</v>
      </c>
      <c r="EB53" s="17">
        <v>109.8</v>
      </c>
      <c r="EC53" s="17">
        <v>112.35728</v>
      </c>
      <c r="ED53" s="17">
        <v>103.05555</v>
      </c>
      <c r="EE53" s="17">
        <v>6.7444499999999996</v>
      </c>
      <c r="EF53" s="17">
        <v>163.1</v>
      </c>
      <c r="EG53" s="17">
        <v>144.51759999999999</v>
      </c>
      <c r="EH53" s="17">
        <v>130.83625000000001</v>
      </c>
      <c r="EI53" s="17">
        <v>32.263750000000002</v>
      </c>
      <c r="EJ53" s="17"/>
      <c r="EK53" s="17"/>
      <c r="EL53" s="17"/>
      <c r="EM53" s="17">
        <v>0</v>
      </c>
      <c r="EN53" s="17"/>
      <c r="EO53" s="17"/>
      <c r="EP53" s="17"/>
      <c r="EQ53" s="17">
        <v>0</v>
      </c>
      <c r="ER53" s="17"/>
      <c r="ES53" s="17"/>
      <c r="ET53" s="17"/>
      <c r="EU53" s="17">
        <v>0</v>
      </c>
      <c r="EV53" s="17">
        <v>6.5</v>
      </c>
      <c r="EW53" s="17">
        <v>6.39</v>
      </c>
      <c r="EX53" s="17">
        <v>6.39</v>
      </c>
      <c r="EY53" s="17">
        <v>0.11</v>
      </c>
      <c r="EZ53" s="17">
        <v>206.7</v>
      </c>
      <c r="FA53" s="17">
        <v>144.32990000000001</v>
      </c>
      <c r="FB53" s="17">
        <v>203.93968000000001</v>
      </c>
      <c r="FC53" s="17">
        <v>2.7603200000000001</v>
      </c>
      <c r="FD53" s="17">
        <v>31.1</v>
      </c>
      <c r="FE53" s="17">
        <v>30.59984</v>
      </c>
      <c r="FF53" s="17">
        <v>30.59984</v>
      </c>
      <c r="FG53" s="17">
        <v>0.50016000000000005</v>
      </c>
      <c r="FH53" s="17">
        <v>131.6</v>
      </c>
      <c r="FI53" s="17">
        <v>129.32567</v>
      </c>
      <c r="FJ53" s="17">
        <v>58.911090000000002</v>
      </c>
      <c r="FK53" s="17">
        <v>72.688910000000007</v>
      </c>
      <c r="FL53" s="17">
        <v>17</v>
      </c>
      <c r="FM53" s="17">
        <v>15.082800000000001</v>
      </c>
      <c r="FN53" s="17">
        <v>15.082800000000001</v>
      </c>
      <c r="FO53" s="17">
        <v>1.9172</v>
      </c>
      <c r="FP53" s="17">
        <v>18.600000000000001</v>
      </c>
      <c r="FQ53" s="17">
        <v>18.088999999999999</v>
      </c>
      <c r="FR53" s="17">
        <v>17.562139999999999</v>
      </c>
      <c r="FS53" s="17">
        <v>1.03786</v>
      </c>
      <c r="FT53" s="17">
        <v>11.6</v>
      </c>
      <c r="FU53" s="17">
        <v>10.67961</v>
      </c>
      <c r="FV53" s="17">
        <v>10.67961</v>
      </c>
      <c r="FW53" s="17">
        <v>0.92039000000000004</v>
      </c>
      <c r="FX53" s="17">
        <v>73.599999999999994</v>
      </c>
      <c r="FY53" s="17">
        <v>64.889049999999997</v>
      </c>
      <c r="FZ53" s="17">
        <v>64.889049999999997</v>
      </c>
      <c r="GA53" s="17">
        <v>8.7109500000000004</v>
      </c>
      <c r="GB53" s="17">
        <v>181.1</v>
      </c>
      <c r="GC53" s="17">
        <v>184.91498000000001</v>
      </c>
      <c r="GD53" s="17">
        <v>184.91498000000001</v>
      </c>
      <c r="GE53" s="17">
        <v>-3.8149799999999998</v>
      </c>
      <c r="GF53" s="17">
        <v>181.6</v>
      </c>
      <c r="GG53" s="17">
        <v>184.91498000000001</v>
      </c>
      <c r="GH53" s="17">
        <v>184.91498000000001</v>
      </c>
      <c r="GI53" s="17">
        <v>-3.3149799999999998</v>
      </c>
      <c r="GJ53" s="17">
        <v>184.2</v>
      </c>
      <c r="GK53" s="17">
        <v>185.47028</v>
      </c>
      <c r="GL53" s="17">
        <v>185.47028</v>
      </c>
      <c r="GM53" s="17">
        <v>-1.2702800000000001</v>
      </c>
      <c r="GN53" s="17">
        <v>84.5</v>
      </c>
      <c r="GO53" s="17">
        <v>78.118020000000001</v>
      </c>
      <c r="GP53" s="17">
        <v>88.410179999999997</v>
      </c>
      <c r="GQ53" s="17">
        <v>-3.91018</v>
      </c>
      <c r="GR53" s="17">
        <v>6.1</v>
      </c>
      <c r="GS53" s="17"/>
      <c r="GT53" s="17"/>
      <c r="GU53" s="17">
        <v>6.1</v>
      </c>
      <c r="GV53" s="17">
        <v>6.1</v>
      </c>
      <c r="GW53" s="17">
        <v>6.8964100000000004</v>
      </c>
      <c r="GX53" s="17">
        <v>6.8964100000000004</v>
      </c>
      <c r="GY53" s="17">
        <v>-0.79640999999999995</v>
      </c>
      <c r="GZ53" s="17">
        <v>17.899999999999999</v>
      </c>
      <c r="HA53" s="17">
        <v>16</v>
      </c>
      <c r="HB53" s="17">
        <v>20.251740000000002</v>
      </c>
      <c r="HC53" s="17">
        <v>-2.3517399999999999</v>
      </c>
      <c r="HD53" s="17">
        <v>25.7</v>
      </c>
      <c r="HE53" s="17">
        <v>30.81456</v>
      </c>
      <c r="HF53" s="17">
        <v>30.81456</v>
      </c>
      <c r="HG53" s="17">
        <v>-5.11456</v>
      </c>
      <c r="HH53" s="17">
        <v>2</v>
      </c>
      <c r="HI53" s="17">
        <v>1.97359</v>
      </c>
      <c r="HJ53" s="17">
        <v>1.97359</v>
      </c>
      <c r="HK53" s="17">
        <v>2.6409999999999999E-2</v>
      </c>
      <c r="HL53" s="17">
        <v>13.9</v>
      </c>
      <c r="HM53" s="17">
        <v>15.580909999999999</v>
      </c>
      <c r="HN53" s="17">
        <v>15.580909999999999</v>
      </c>
      <c r="HO53" s="17">
        <v>-1.6809099999999999</v>
      </c>
      <c r="HP53" s="17">
        <v>83.5</v>
      </c>
      <c r="HQ53" s="17">
        <v>85</v>
      </c>
      <c r="HR53" s="17">
        <v>84.999949999999998</v>
      </c>
      <c r="HS53" s="17">
        <v>-1.4999499999999999</v>
      </c>
      <c r="HT53" s="17"/>
      <c r="HU53" s="17"/>
      <c r="HV53" s="17"/>
      <c r="HW53" s="17">
        <v>0</v>
      </c>
      <c r="HX53" s="17"/>
      <c r="HY53" s="17"/>
      <c r="HZ53" s="17"/>
      <c r="IA53" s="17">
        <v>0</v>
      </c>
      <c r="IB53" s="17">
        <v>94.2</v>
      </c>
      <c r="IC53" s="17">
        <v>95.452430000000007</v>
      </c>
      <c r="ID53" s="17">
        <v>85.482579999999999</v>
      </c>
      <c r="IE53" s="17">
        <v>8.7174200000000006</v>
      </c>
      <c r="IF53" s="17"/>
      <c r="IG53" s="17"/>
      <c r="IH53" s="17"/>
      <c r="II53" s="17">
        <v>0</v>
      </c>
      <c r="IJ53" s="17"/>
      <c r="IK53" s="17"/>
      <c r="IL53" s="17"/>
      <c r="IM53" s="17">
        <v>0</v>
      </c>
      <c r="IN53" s="17">
        <v>47.7</v>
      </c>
      <c r="IO53" s="17">
        <v>48.181449999999998</v>
      </c>
      <c r="IP53" s="17">
        <v>48.181449999999998</v>
      </c>
      <c r="IQ53" s="17">
        <v>-0.48144999999999999</v>
      </c>
      <c r="IR53" s="17"/>
      <c r="IS53" s="17"/>
      <c r="IT53" s="17"/>
      <c r="IU53" s="17">
        <v>0</v>
      </c>
      <c r="IV53" s="17"/>
      <c r="IW53" s="17"/>
      <c r="IX53" s="17"/>
      <c r="IY53" s="17">
        <v>0</v>
      </c>
      <c r="IZ53" s="17"/>
      <c r="JA53" s="17"/>
      <c r="JB53" s="17"/>
      <c r="JC53" s="17">
        <v>0</v>
      </c>
      <c r="JD53" s="17">
        <v>65.8</v>
      </c>
      <c r="JE53" s="17">
        <v>64.999380000000002</v>
      </c>
      <c r="JF53" s="17">
        <v>77.522319999999993</v>
      </c>
      <c r="JG53" s="17">
        <v>-11.72232</v>
      </c>
      <c r="JH53" s="17">
        <v>178.9</v>
      </c>
      <c r="JI53" s="17">
        <v>185.36338000000001</v>
      </c>
      <c r="JJ53" s="17">
        <v>185.36338000000001</v>
      </c>
      <c r="JK53" s="17">
        <v>-6.4633799999999999</v>
      </c>
      <c r="JL53" s="17">
        <v>176.2</v>
      </c>
      <c r="JM53" s="17">
        <v>185.36338000000001</v>
      </c>
      <c r="JN53" s="17">
        <v>185.36338000000001</v>
      </c>
      <c r="JO53" s="17">
        <v>-9.1633800000000001</v>
      </c>
      <c r="JP53" s="17">
        <v>211.4</v>
      </c>
      <c r="JQ53" s="17">
        <v>185.36338000000001</v>
      </c>
      <c r="JR53" s="17">
        <v>185.36338000000001</v>
      </c>
      <c r="JS53" s="17">
        <v>26.036619999999999</v>
      </c>
      <c r="JT53" s="17">
        <v>273.89999999999998</v>
      </c>
      <c r="JU53" s="17">
        <v>278.88004000000001</v>
      </c>
      <c r="JV53" s="17">
        <v>278.88004000000001</v>
      </c>
      <c r="JW53" s="17">
        <v>-4.9800399999999998</v>
      </c>
      <c r="JX53" s="17"/>
      <c r="JY53" s="17"/>
      <c r="JZ53" s="17">
        <v>74.215509999999995</v>
      </c>
      <c r="KA53" s="17">
        <v>-74.215509999999995</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0.4</v>
      </c>
      <c r="LE53" s="17">
        <v>0.63188999999999995</v>
      </c>
      <c r="LF53" s="17">
        <v>0.63188999999999995</v>
      </c>
      <c r="LG53" s="17">
        <v>-0.23189000000000001</v>
      </c>
      <c r="LH53" s="17">
        <v>160.19999999999999</v>
      </c>
      <c r="LI53" s="17">
        <v>156.48903000000001</v>
      </c>
      <c r="LJ53" s="17">
        <v>155.59336999999999</v>
      </c>
      <c r="LK53" s="17">
        <v>4.60663</v>
      </c>
      <c r="LL53" s="17">
        <v>82.7</v>
      </c>
      <c r="LM53" s="17">
        <v>89.099119999999999</v>
      </c>
      <c r="LN53" s="17">
        <v>92.584270000000004</v>
      </c>
      <c r="LO53" s="17">
        <v>-9.8842700000000008</v>
      </c>
      <c r="LP53" s="17">
        <v>65.400000000000006</v>
      </c>
      <c r="LQ53" s="17">
        <v>67.133979999999994</v>
      </c>
      <c r="LR53" s="17">
        <v>67.133979999999994</v>
      </c>
      <c r="LS53" s="17">
        <v>-1.7339800000000001</v>
      </c>
      <c r="LT53" s="17">
        <v>72</v>
      </c>
      <c r="LU53" s="17">
        <v>72.37388</v>
      </c>
      <c r="LV53" s="17">
        <v>72.373959999999997</v>
      </c>
      <c r="LW53" s="17">
        <v>-0.37396000000000001</v>
      </c>
      <c r="LX53" s="17">
        <v>30.1</v>
      </c>
      <c r="LY53" s="17">
        <v>29.951460000000001</v>
      </c>
      <c r="LZ53" s="17">
        <v>29.951460000000001</v>
      </c>
      <c r="MA53" s="17">
        <v>0.14854000000000001</v>
      </c>
      <c r="MB53" s="17"/>
      <c r="MC53" s="17"/>
      <c r="MD53" s="17"/>
      <c r="ME53" s="17">
        <v>0</v>
      </c>
      <c r="MF53" s="17"/>
      <c r="MG53" s="17"/>
      <c r="MH53" s="17"/>
      <c r="MI53" s="17">
        <v>0</v>
      </c>
      <c r="MJ53" s="17"/>
      <c r="MK53" s="17"/>
      <c r="ML53" s="17"/>
      <c r="MM53" s="17">
        <v>0</v>
      </c>
      <c r="MN53" s="17">
        <v>147.30000000000001</v>
      </c>
      <c r="MO53" s="17">
        <v>151.84396000000001</v>
      </c>
      <c r="MP53" s="17">
        <v>159.10807</v>
      </c>
      <c r="MQ53" s="17">
        <v>-11.808070000000001</v>
      </c>
      <c r="MR53" s="17">
        <v>149.19999999999999</v>
      </c>
      <c r="MS53" s="17">
        <v>151.84396000000001</v>
      </c>
      <c r="MT53" s="17">
        <v>159.10807</v>
      </c>
      <c r="MU53" s="17">
        <v>-9.9080700000000004</v>
      </c>
      <c r="MV53" s="17">
        <v>158.5</v>
      </c>
      <c r="MW53" s="17">
        <v>152.29995</v>
      </c>
      <c r="MX53" s="17">
        <v>159.58587</v>
      </c>
      <c r="MY53" s="17">
        <v>-1.0858699999999999</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83.2</v>
      </c>
      <c r="OG53" s="17">
        <v>79.3</v>
      </c>
      <c r="OH53" s="17">
        <v>98.42</v>
      </c>
      <c r="OI53" s="17">
        <v>-15.22</v>
      </c>
      <c r="OJ53" s="17">
        <v>0</v>
      </c>
      <c r="OK53" s="17"/>
      <c r="OL53" s="17"/>
      <c r="OM53" s="17">
        <v>0</v>
      </c>
      <c r="ON53" s="17">
        <v>16.600000000000001</v>
      </c>
      <c r="OO53" s="17">
        <v>14.099</v>
      </c>
      <c r="OP53" s="17">
        <v>14.099</v>
      </c>
      <c r="OQ53" s="17">
        <v>2.5009999999999999</v>
      </c>
      <c r="OR53" s="17">
        <v>0</v>
      </c>
      <c r="OS53" s="17"/>
      <c r="OT53" s="17"/>
      <c r="OU53" s="17">
        <v>0</v>
      </c>
      <c r="OV53" s="17">
        <v>5.0999999999999996</v>
      </c>
      <c r="OW53" s="17">
        <v>5.0999999999999996</v>
      </c>
      <c r="OX53" s="17">
        <v>5.0999999999999996</v>
      </c>
      <c r="OY53" s="17">
        <v>0</v>
      </c>
      <c r="OZ53" s="17">
        <v>5.0999999999999996</v>
      </c>
      <c r="PA53" s="17">
        <v>5</v>
      </c>
      <c r="PB53" s="17">
        <v>5</v>
      </c>
      <c r="PC53" s="17">
        <v>0.1</v>
      </c>
      <c r="PD53" s="17">
        <v>9.9</v>
      </c>
      <c r="PE53" s="17">
        <v>9.9830000000000005</v>
      </c>
      <c r="PF53" s="17"/>
      <c r="PG53" s="17">
        <v>9.9</v>
      </c>
      <c r="PH53" s="17">
        <v>2.5</v>
      </c>
      <c r="PI53" s="17">
        <v>2.7425199999999998</v>
      </c>
      <c r="PJ53" s="17">
        <v>1.9956400000000001</v>
      </c>
      <c r="PK53" s="17">
        <v>0.50436000000000003</v>
      </c>
      <c r="PL53" s="17">
        <v>0.7</v>
      </c>
      <c r="PM53" s="17">
        <v>1</v>
      </c>
      <c r="PN53" s="17">
        <v>1</v>
      </c>
      <c r="PO53" s="17">
        <v>-0.3</v>
      </c>
      <c r="PP53" s="17">
        <v>1.8</v>
      </c>
      <c r="PQ53" s="17">
        <v>1.83</v>
      </c>
      <c r="PR53" s="17">
        <v>1.83</v>
      </c>
      <c r="PS53" s="17">
        <v>-0.03</v>
      </c>
      <c r="PT53" s="17">
        <v>4.8</v>
      </c>
      <c r="PU53" s="17">
        <v>4.3499999999999996</v>
      </c>
      <c r="PV53" s="17">
        <v>4.3499999999999996</v>
      </c>
      <c r="PW53" s="17">
        <v>0.45</v>
      </c>
      <c r="PX53" s="17">
        <v>15.2</v>
      </c>
      <c r="PY53" s="17">
        <v>14.56311</v>
      </c>
      <c r="PZ53" s="17">
        <v>14.56311</v>
      </c>
      <c r="QA53" s="17">
        <v>0.63688999999999996</v>
      </c>
      <c r="QB53" s="17">
        <v>3.4</v>
      </c>
      <c r="QC53" s="17">
        <v>5</v>
      </c>
      <c r="QD53" s="17">
        <v>5</v>
      </c>
      <c r="QE53" s="17">
        <v>-1.6</v>
      </c>
      <c r="QF53" s="17">
        <v>3.2</v>
      </c>
      <c r="QG53" s="17">
        <v>3.1</v>
      </c>
      <c r="QH53" s="17">
        <v>3.1</v>
      </c>
      <c r="QI53" s="17">
        <v>0.1</v>
      </c>
      <c r="QJ53" s="17">
        <v>3.4</v>
      </c>
      <c r="QK53" s="17">
        <v>3.4</v>
      </c>
      <c r="QL53" s="17">
        <v>3.4</v>
      </c>
      <c r="QM53" s="17">
        <v>0</v>
      </c>
      <c r="QN53" s="17">
        <v>17.5</v>
      </c>
      <c r="QO53" s="17">
        <v>16.990290000000002</v>
      </c>
      <c r="QP53" s="17">
        <v>16.990290000000002</v>
      </c>
      <c r="QQ53" s="17">
        <v>0.50971</v>
      </c>
      <c r="QR53" s="17">
        <v>0</v>
      </c>
      <c r="QS53" s="17"/>
      <c r="QT53" s="17"/>
      <c r="QU53" s="17">
        <v>0</v>
      </c>
      <c r="QV53" s="17">
        <v>0</v>
      </c>
      <c r="QW53" s="17"/>
      <c r="QX53" s="17"/>
      <c r="QY53" s="17">
        <v>0</v>
      </c>
      <c r="QZ53" s="17">
        <v>16.5</v>
      </c>
      <c r="RA53" s="17">
        <v>17.237850000000002</v>
      </c>
      <c r="RB53" s="17">
        <v>22.646999999999998</v>
      </c>
      <c r="RC53" s="17">
        <v>-6.1470000000000002</v>
      </c>
      <c r="RD53" s="17">
        <v>45.3</v>
      </c>
      <c r="RE53" s="17">
        <v>48.476469999999999</v>
      </c>
      <c r="RF53" s="17">
        <v>60.689</v>
      </c>
      <c r="RG53" s="17">
        <v>-15.388999999999999</v>
      </c>
      <c r="RH53" s="17">
        <v>4.4000000000000004</v>
      </c>
      <c r="RI53" s="17">
        <v>4.2</v>
      </c>
      <c r="RJ53" s="17">
        <v>4.2</v>
      </c>
      <c r="RK53" s="17">
        <v>0.2</v>
      </c>
      <c r="RL53" s="17">
        <v>1.2</v>
      </c>
      <c r="RM53" s="17">
        <v>1.2</v>
      </c>
      <c r="RN53" s="17">
        <v>1.2</v>
      </c>
      <c r="RO53" s="17">
        <v>0</v>
      </c>
      <c r="RP53" s="17">
        <v>1.2</v>
      </c>
      <c r="RQ53" s="17">
        <v>1.2</v>
      </c>
      <c r="RR53" s="17">
        <v>1.2</v>
      </c>
      <c r="RS53" s="17">
        <v>0</v>
      </c>
      <c r="RT53" s="17">
        <v>3</v>
      </c>
      <c r="RU53" s="17">
        <v>2.8</v>
      </c>
      <c r="RV53" s="17">
        <v>2.8</v>
      </c>
      <c r="RW53" s="17">
        <v>0.2</v>
      </c>
      <c r="RX53" s="17">
        <v>0</v>
      </c>
      <c r="RY53" s="17"/>
      <c r="RZ53" s="17"/>
      <c r="SA53" s="17">
        <v>0</v>
      </c>
      <c r="SB53" s="17">
        <v>2.2000000000000002</v>
      </c>
      <c r="SC53" s="17">
        <v>2.46</v>
      </c>
      <c r="SD53" s="17">
        <v>2.46</v>
      </c>
      <c r="SE53" s="17">
        <v>-0.26</v>
      </c>
      <c r="SF53" s="17">
        <v>20.2</v>
      </c>
      <c r="SG53" s="17">
        <v>19.772790000000001</v>
      </c>
      <c r="SH53" s="17">
        <v>19.772780000000001</v>
      </c>
      <c r="SI53" s="17">
        <v>0.42721999999999999</v>
      </c>
      <c r="SJ53" s="17">
        <v>1.2</v>
      </c>
      <c r="SK53" s="17">
        <v>1.24</v>
      </c>
      <c r="SL53" s="17">
        <v>1.24</v>
      </c>
      <c r="SM53" s="17">
        <v>-0.04</v>
      </c>
      <c r="SN53" s="17">
        <v>0</v>
      </c>
      <c r="SO53" s="17">
        <v>0.4</v>
      </c>
      <c r="SP53" s="17">
        <v>0.4</v>
      </c>
      <c r="SQ53" s="17">
        <v>-0.4</v>
      </c>
      <c r="SR53" s="17">
        <v>6.9</v>
      </c>
      <c r="SS53" s="17">
        <v>3.9</v>
      </c>
      <c r="ST53" s="17">
        <v>3.9</v>
      </c>
      <c r="SU53" s="17">
        <v>3</v>
      </c>
      <c r="SV53" s="17">
        <v>2.5</v>
      </c>
      <c r="SW53" s="17">
        <v>3</v>
      </c>
      <c r="SX53" s="17">
        <v>3</v>
      </c>
      <c r="SY53" s="17">
        <v>-0.5</v>
      </c>
      <c r="SZ53" s="17">
        <v>7</v>
      </c>
      <c r="TA53" s="17">
        <v>3.2</v>
      </c>
      <c r="TB53" s="17">
        <v>3.2</v>
      </c>
      <c r="TC53" s="17">
        <v>3.8</v>
      </c>
      <c r="TD53" s="17">
        <v>9.4</v>
      </c>
      <c r="TE53" s="17">
        <v>4.5</v>
      </c>
      <c r="TF53" s="17">
        <v>4.5</v>
      </c>
      <c r="TG53" s="17">
        <v>4.9000000000000004</v>
      </c>
      <c r="TH53" s="17">
        <v>10</v>
      </c>
      <c r="TI53" s="17">
        <v>10</v>
      </c>
      <c r="TJ53" s="17">
        <v>10</v>
      </c>
      <c r="TK53" s="17">
        <v>0</v>
      </c>
      <c r="TL53" s="17">
        <v>3.2</v>
      </c>
      <c r="TM53" s="17">
        <v>16.382000000000001</v>
      </c>
      <c r="TN53" s="17">
        <v>16.382000000000001</v>
      </c>
      <c r="TO53" s="17">
        <v>-13.182</v>
      </c>
      <c r="TP53" s="17">
        <v>46.1</v>
      </c>
      <c r="TQ53" s="17">
        <v>39.190869999999997</v>
      </c>
      <c r="TR53" s="17">
        <v>37.436999999999998</v>
      </c>
      <c r="TS53" s="17">
        <v>8.6630000000000003</v>
      </c>
      <c r="TT53" s="17">
        <v>0</v>
      </c>
      <c r="TU53" s="17"/>
      <c r="TV53" s="17"/>
      <c r="TW53" s="17">
        <v>0</v>
      </c>
      <c r="TX53" s="17">
        <v>51.3</v>
      </c>
      <c r="TY53" s="17">
        <v>69.2</v>
      </c>
      <c r="TZ53" s="17">
        <v>61.164999999999999</v>
      </c>
      <c r="UA53" s="17">
        <v>-9.8650000000000002</v>
      </c>
      <c r="UB53" s="17">
        <v>83.4</v>
      </c>
      <c r="UC53" s="17">
        <v>95.6</v>
      </c>
      <c r="UD53" s="17">
        <v>85.884</v>
      </c>
      <c r="UE53" s="17">
        <v>-2.484</v>
      </c>
      <c r="UF53" s="17">
        <v>6.9</v>
      </c>
      <c r="UG53" s="17">
        <v>4.3129999999999997</v>
      </c>
      <c r="UH53" s="17">
        <v>4.3129999999999997</v>
      </c>
      <c r="UI53" s="17">
        <v>2.5870000000000002</v>
      </c>
      <c r="UJ53" s="17">
        <v>2</v>
      </c>
      <c r="UK53" s="17">
        <v>3.282</v>
      </c>
      <c r="UL53" s="17">
        <v>3.282</v>
      </c>
      <c r="UM53" s="17">
        <v>-1.282</v>
      </c>
      <c r="UN53" s="17">
        <v>10.5</v>
      </c>
      <c r="UO53" s="17">
        <v>4</v>
      </c>
      <c r="UP53" s="17">
        <v>4</v>
      </c>
      <c r="UQ53" s="17">
        <v>6.5</v>
      </c>
      <c r="UR53" s="17">
        <v>3.2</v>
      </c>
      <c r="US53" s="17">
        <v>2</v>
      </c>
      <c r="UT53" s="17">
        <v>2</v>
      </c>
      <c r="UU53" s="17">
        <v>1.2</v>
      </c>
      <c r="UV53" s="17">
        <v>7.5</v>
      </c>
      <c r="UW53" s="17">
        <v>7.5</v>
      </c>
      <c r="UX53" s="17">
        <v>7.5</v>
      </c>
      <c r="UY53" s="17">
        <v>0</v>
      </c>
      <c r="UZ53" s="17">
        <v>8.52</v>
      </c>
      <c r="VA53" s="17">
        <v>8</v>
      </c>
      <c r="VB53" s="17">
        <v>3</v>
      </c>
      <c r="VC53" s="17">
        <v>5.52</v>
      </c>
      <c r="VD53" s="17">
        <v>8.42</v>
      </c>
      <c r="VE53" s="17">
        <v>8</v>
      </c>
      <c r="VF53" s="17">
        <v>3.4</v>
      </c>
      <c r="VG53" s="17">
        <v>5.0199999999999996</v>
      </c>
      <c r="VH53" s="17">
        <v>8.32</v>
      </c>
      <c r="VI53" s="17">
        <v>8</v>
      </c>
      <c r="VJ53" s="17">
        <v>3.5</v>
      </c>
      <c r="VK53" s="17">
        <v>4.82</v>
      </c>
      <c r="VL53" s="17">
        <v>12.8</v>
      </c>
      <c r="VM53" s="17">
        <v>11.419</v>
      </c>
      <c r="VN53" s="17">
        <v>11.419</v>
      </c>
      <c r="VO53" s="17">
        <v>1.381</v>
      </c>
      <c r="VP53" s="17">
        <v>0</v>
      </c>
      <c r="VQ53" s="17"/>
      <c r="VR53" s="17"/>
      <c r="VS53" s="17">
        <v>0</v>
      </c>
      <c r="VT53" s="17">
        <v>0</v>
      </c>
      <c r="VU53" s="17"/>
      <c r="VV53" s="17"/>
      <c r="VW53" s="17">
        <v>0</v>
      </c>
      <c r="VX53" s="17">
        <v>0</v>
      </c>
      <c r="VY53" s="17"/>
      <c r="VZ53" s="17"/>
      <c r="WA53" s="17">
        <v>0</v>
      </c>
      <c r="WB53" s="17">
        <v>0.6</v>
      </c>
      <c r="WC53" s="17">
        <v>0.6</v>
      </c>
      <c r="WD53" s="17">
        <v>0.6</v>
      </c>
      <c r="WE53" s="17">
        <v>0</v>
      </c>
      <c r="WF53" s="17">
        <v>11.4</v>
      </c>
      <c r="WG53" s="17">
        <v>48.6</v>
      </c>
      <c r="WH53" s="17">
        <v>37</v>
      </c>
      <c r="WI53" s="17">
        <v>-25.6</v>
      </c>
      <c r="WJ53" s="17">
        <v>4.2</v>
      </c>
      <c r="WK53" s="17">
        <v>42.1</v>
      </c>
      <c r="WL53" s="17">
        <v>30</v>
      </c>
      <c r="WM53" s="17">
        <v>-25.8</v>
      </c>
      <c r="WN53" s="17">
        <v>0</v>
      </c>
      <c r="WO53" s="17"/>
      <c r="WP53" s="17"/>
      <c r="WQ53" s="17">
        <v>0</v>
      </c>
      <c r="WR53" s="17">
        <v>0</v>
      </c>
      <c r="WS53" s="17"/>
      <c r="WT53" s="17"/>
      <c r="WU53" s="17">
        <v>0</v>
      </c>
      <c r="WV53" s="17">
        <v>7.5</v>
      </c>
      <c r="WW53" s="17">
        <v>7.6</v>
      </c>
      <c r="WX53" s="17">
        <v>7.6</v>
      </c>
      <c r="WY53" s="17">
        <v>-0.1</v>
      </c>
      <c r="WZ53" s="17">
        <v>18.7</v>
      </c>
      <c r="XA53" s="17">
        <v>18.4466</v>
      </c>
      <c r="XB53" s="17">
        <v>18.4466</v>
      </c>
      <c r="XC53" s="17">
        <v>0.25340000000000001</v>
      </c>
      <c r="XD53" s="17">
        <v>9.4</v>
      </c>
      <c r="XE53" s="17">
        <v>10.8</v>
      </c>
      <c r="XF53" s="17">
        <v>10.8</v>
      </c>
      <c r="XG53" s="17">
        <v>-1.4</v>
      </c>
      <c r="XH53" s="17">
        <v>31.9</v>
      </c>
      <c r="XI53" s="17">
        <v>31.5</v>
      </c>
      <c r="XJ53" s="17">
        <v>31.5</v>
      </c>
      <c r="XK53" s="17">
        <v>0.4</v>
      </c>
      <c r="XL53" s="17">
        <v>26.7</v>
      </c>
      <c r="XM53" s="17">
        <v>31.5</v>
      </c>
      <c r="XN53" s="17">
        <v>31.5</v>
      </c>
      <c r="XO53" s="17">
        <v>-4.8</v>
      </c>
      <c r="XP53" s="17">
        <v>14.7</v>
      </c>
      <c r="XQ53" s="17">
        <v>14</v>
      </c>
      <c r="XR53" s="17">
        <v>14</v>
      </c>
      <c r="XS53" s="17">
        <v>0.7</v>
      </c>
      <c r="XT53" s="17">
        <v>18.2</v>
      </c>
      <c r="XU53" s="17">
        <v>17</v>
      </c>
      <c r="XV53" s="17">
        <v>17</v>
      </c>
      <c r="XW53" s="17">
        <v>1.2</v>
      </c>
      <c r="XX53" s="17">
        <v>8.77</v>
      </c>
      <c r="XY53" s="17">
        <v>7.8</v>
      </c>
      <c r="XZ53" s="17">
        <v>7.8</v>
      </c>
      <c r="YA53" s="17">
        <v>0.97</v>
      </c>
      <c r="YB53" s="17">
        <v>10.97</v>
      </c>
      <c r="YC53" s="17">
        <v>7</v>
      </c>
      <c r="YD53" s="17">
        <v>11</v>
      </c>
      <c r="YE53" s="17">
        <v>-0.03</v>
      </c>
    </row>
    <row r="54" spans="1:655" ht="24" customHeight="1" x14ac:dyDescent="0.3">
      <c r="A54" s="1"/>
      <c r="B54" s="16" t="s">
        <v>27</v>
      </c>
      <c r="C54" s="16" t="s">
        <v>755</v>
      </c>
      <c r="D54" s="17">
        <v>99.9</v>
      </c>
      <c r="E54" s="17">
        <v>101.60194</v>
      </c>
      <c r="F54" s="17">
        <v>101.60194</v>
      </c>
      <c r="G54" s="17">
        <v>-1.70194</v>
      </c>
      <c r="H54" s="17">
        <v>599</v>
      </c>
      <c r="I54" s="17">
        <v>643.52629999999999</v>
      </c>
      <c r="J54" s="17">
        <v>643.52629999999999</v>
      </c>
      <c r="K54" s="17">
        <v>-44.526299999999999</v>
      </c>
      <c r="L54" s="17">
        <v>213.8</v>
      </c>
      <c r="M54" s="17">
        <v>209.35054</v>
      </c>
      <c r="N54" s="17">
        <v>209.35054</v>
      </c>
      <c r="O54" s="17">
        <v>4.4494600000000002</v>
      </c>
      <c r="P54" s="17"/>
      <c r="Q54" s="17"/>
      <c r="R54" s="17"/>
      <c r="S54" s="17">
        <v>0</v>
      </c>
      <c r="T54" s="17"/>
      <c r="U54" s="17"/>
      <c r="V54" s="17"/>
      <c r="W54" s="17">
        <v>0</v>
      </c>
      <c r="X54" s="17">
        <v>30</v>
      </c>
      <c r="Y54" s="17">
        <v>30.672820000000002</v>
      </c>
      <c r="Z54" s="17">
        <v>25.6738</v>
      </c>
      <c r="AA54" s="17">
        <v>4.3262</v>
      </c>
      <c r="AB54" s="17">
        <v>77.3</v>
      </c>
      <c r="AC54" s="17">
        <v>82.930400000000006</v>
      </c>
      <c r="AD54" s="17">
        <v>87.85</v>
      </c>
      <c r="AE54" s="17">
        <v>-10.55</v>
      </c>
      <c r="AF54" s="17"/>
      <c r="AG54" s="17"/>
      <c r="AH54" s="17"/>
      <c r="AI54" s="17">
        <v>0</v>
      </c>
      <c r="AJ54" s="17"/>
      <c r="AK54" s="17"/>
      <c r="AL54" s="17"/>
      <c r="AM54" s="17">
        <v>0</v>
      </c>
      <c r="AN54" s="17">
        <v>188.2</v>
      </c>
      <c r="AO54" s="17">
        <v>184.35462000000001</v>
      </c>
      <c r="AP54" s="17">
        <v>196.22801999999999</v>
      </c>
      <c r="AQ54" s="17">
        <v>-8.0280199999999997</v>
      </c>
      <c r="AR54" s="17">
        <v>208.1</v>
      </c>
      <c r="AS54" s="17">
        <v>184.35462000000001</v>
      </c>
      <c r="AT54" s="17">
        <v>196.22801999999999</v>
      </c>
      <c r="AU54" s="17">
        <v>11.871980000000001</v>
      </c>
      <c r="AV54" s="17">
        <v>212.5</v>
      </c>
      <c r="AW54" s="17">
        <v>184.35462000000001</v>
      </c>
      <c r="AX54" s="17">
        <v>196.22801999999999</v>
      </c>
      <c r="AY54" s="17">
        <v>16.271979999999999</v>
      </c>
      <c r="AZ54" s="17">
        <v>286.8</v>
      </c>
      <c r="BA54" s="17">
        <v>277.36236000000002</v>
      </c>
      <c r="BB54" s="17">
        <v>295.22593999999998</v>
      </c>
      <c r="BC54" s="17">
        <v>-8.4259400000000007</v>
      </c>
      <c r="BD54" s="17">
        <v>215.3</v>
      </c>
      <c r="BE54" s="17">
        <v>208.07390000000001</v>
      </c>
      <c r="BF54" s="17">
        <v>208.07390000000001</v>
      </c>
      <c r="BG54" s="17">
        <v>7.2260999999999997</v>
      </c>
      <c r="BH54" s="17">
        <v>111.2</v>
      </c>
      <c r="BI54" s="17">
        <v>104.34936999999999</v>
      </c>
      <c r="BJ54" s="17">
        <v>104.34936999999999</v>
      </c>
      <c r="BK54" s="17">
        <v>6.8506299999999998</v>
      </c>
      <c r="BL54" s="17">
        <v>377.8</v>
      </c>
      <c r="BM54" s="17">
        <v>381.30583000000001</v>
      </c>
      <c r="BN54" s="17">
        <v>381.30581000000001</v>
      </c>
      <c r="BO54" s="17">
        <v>-3.5058099999999999</v>
      </c>
      <c r="BP54" s="17">
        <v>3</v>
      </c>
      <c r="BQ54" s="17">
        <v>4.4318400000000002</v>
      </c>
      <c r="BR54" s="17">
        <v>4.4318400000000002</v>
      </c>
      <c r="BS54" s="17">
        <v>-1.43184</v>
      </c>
      <c r="BT54" s="17"/>
      <c r="BU54" s="17"/>
      <c r="BV54" s="17"/>
      <c r="BW54" s="17">
        <v>0</v>
      </c>
      <c r="BX54" s="17"/>
      <c r="BY54" s="17"/>
      <c r="BZ54" s="17"/>
      <c r="CA54" s="17">
        <v>0</v>
      </c>
      <c r="CB54" s="17"/>
      <c r="CC54" s="17"/>
      <c r="CD54" s="17"/>
      <c r="CE54" s="17">
        <v>0</v>
      </c>
      <c r="CF54" s="17"/>
      <c r="CG54" s="17"/>
      <c r="CH54" s="17"/>
      <c r="CI54" s="17">
        <v>0</v>
      </c>
      <c r="CJ54" s="17">
        <v>145.1</v>
      </c>
      <c r="CK54" s="17">
        <v>118.74925</v>
      </c>
      <c r="CL54" s="17">
        <v>118.74925</v>
      </c>
      <c r="CM54" s="17">
        <v>26.350750000000001</v>
      </c>
      <c r="CN54" s="17">
        <v>7.6</v>
      </c>
      <c r="CO54" s="17">
        <v>5.1333399999999996</v>
      </c>
      <c r="CP54" s="17">
        <v>5.1333399999999996</v>
      </c>
      <c r="CQ54" s="17">
        <v>2.4666600000000001</v>
      </c>
      <c r="CR54" s="17">
        <v>3.4</v>
      </c>
      <c r="CS54" s="17">
        <v>2.8177599999999998</v>
      </c>
      <c r="CT54" s="17">
        <v>2.8177599999999998</v>
      </c>
      <c r="CU54" s="17">
        <v>0.58223999999999998</v>
      </c>
      <c r="CV54" s="17">
        <v>22.5</v>
      </c>
      <c r="CW54" s="17"/>
      <c r="CX54" s="17">
        <v>22.389009999999999</v>
      </c>
      <c r="CY54" s="17">
        <v>0.11099000000000001</v>
      </c>
      <c r="CZ54" s="17">
        <v>7</v>
      </c>
      <c r="DA54" s="17">
        <v>6.8787000000000003</v>
      </c>
      <c r="DB54" s="17">
        <v>6.8787000000000003</v>
      </c>
      <c r="DC54" s="17">
        <v>0.12130000000000001</v>
      </c>
      <c r="DD54" s="17">
        <v>12.9</v>
      </c>
      <c r="DE54" s="17">
        <v>14.919420000000001</v>
      </c>
      <c r="DF54" s="17">
        <v>14.919420000000001</v>
      </c>
      <c r="DG54" s="17">
        <v>-2.0194200000000002</v>
      </c>
      <c r="DH54" s="17">
        <v>87</v>
      </c>
      <c r="DI54" s="17">
        <v>106.31507000000001</v>
      </c>
      <c r="DJ54" s="17">
        <v>70.193510000000003</v>
      </c>
      <c r="DK54" s="17">
        <v>16.80649</v>
      </c>
      <c r="DL54" s="17"/>
      <c r="DM54" s="17"/>
      <c r="DN54" s="17"/>
      <c r="DO54" s="17">
        <v>0</v>
      </c>
      <c r="DP54" s="17"/>
      <c r="DQ54" s="17"/>
      <c r="DR54" s="17"/>
      <c r="DS54" s="17">
        <v>0</v>
      </c>
      <c r="DT54" s="17"/>
      <c r="DU54" s="17"/>
      <c r="DV54" s="17"/>
      <c r="DW54" s="17">
        <v>0</v>
      </c>
      <c r="DX54" s="17"/>
      <c r="DY54" s="17"/>
      <c r="DZ54" s="17"/>
      <c r="EA54" s="17">
        <v>0</v>
      </c>
      <c r="EB54" s="17">
        <v>109.9</v>
      </c>
      <c r="EC54" s="17">
        <v>42.528480000000002</v>
      </c>
      <c r="ED54" s="17">
        <v>93.660409999999999</v>
      </c>
      <c r="EE54" s="17">
        <v>16.23959</v>
      </c>
      <c r="EF54" s="17">
        <v>211.6</v>
      </c>
      <c r="EG54" s="17">
        <v>220.48074</v>
      </c>
      <c r="EH54" s="17">
        <v>134.61722</v>
      </c>
      <c r="EI54" s="17">
        <v>76.982780000000005</v>
      </c>
      <c r="EJ54" s="17"/>
      <c r="EK54" s="17"/>
      <c r="EL54" s="17"/>
      <c r="EM54" s="17">
        <v>0</v>
      </c>
      <c r="EN54" s="17"/>
      <c r="EO54" s="17"/>
      <c r="EP54" s="17"/>
      <c r="EQ54" s="17">
        <v>0</v>
      </c>
      <c r="ER54" s="17"/>
      <c r="ES54" s="17"/>
      <c r="ET54" s="17"/>
      <c r="EU54" s="17">
        <v>0</v>
      </c>
      <c r="EV54" s="17">
        <v>6.5</v>
      </c>
      <c r="EW54" s="17">
        <v>6.39</v>
      </c>
      <c r="EX54" s="17">
        <v>6.39</v>
      </c>
      <c r="EY54" s="17">
        <v>0.11</v>
      </c>
      <c r="EZ54" s="17">
        <v>165.7</v>
      </c>
      <c r="FA54" s="17">
        <v>150.51545999999999</v>
      </c>
      <c r="FB54" s="17">
        <v>153.33321000000001</v>
      </c>
      <c r="FC54" s="17">
        <v>12.36679</v>
      </c>
      <c r="FD54" s="17">
        <v>30.4</v>
      </c>
      <c r="FE54" s="17">
        <v>30.59984</v>
      </c>
      <c r="FF54" s="17">
        <v>30.59984</v>
      </c>
      <c r="FG54" s="17">
        <v>-0.19983999999999999</v>
      </c>
      <c r="FH54" s="17">
        <v>61.1</v>
      </c>
      <c r="FI54" s="17">
        <v>127.49173</v>
      </c>
      <c r="FJ54" s="17">
        <v>48.754440000000002</v>
      </c>
      <c r="FK54" s="17">
        <v>12.345560000000001</v>
      </c>
      <c r="FL54" s="17">
        <v>17.8</v>
      </c>
      <c r="FM54" s="17">
        <v>15.082800000000001</v>
      </c>
      <c r="FN54" s="17">
        <v>15.082800000000001</v>
      </c>
      <c r="FO54" s="17">
        <v>2.7172000000000001</v>
      </c>
      <c r="FP54" s="17">
        <v>18.600000000000001</v>
      </c>
      <c r="FQ54" s="17">
        <v>18.088999999999999</v>
      </c>
      <c r="FR54" s="17">
        <v>17.562139999999999</v>
      </c>
      <c r="FS54" s="17">
        <v>1.03786</v>
      </c>
      <c r="FT54" s="17">
        <v>11.6</v>
      </c>
      <c r="FU54" s="17">
        <v>10.67961</v>
      </c>
      <c r="FV54" s="17">
        <v>10.67961</v>
      </c>
      <c r="FW54" s="17">
        <v>0.92039000000000004</v>
      </c>
      <c r="FX54" s="17">
        <v>76.2</v>
      </c>
      <c r="FY54" s="17">
        <v>64.889049999999997</v>
      </c>
      <c r="FZ54" s="17">
        <v>64.889049999999997</v>
      </c>
      <c r="GA54" s="17">
        <v>11.31095</v>
      </c>
      <c r="GB54" s="17">
        <v>181.3</v>
      </c>
      <c r="GC54" s="17">
        <v>184.91498000000001</v>
      </c>
      <c r="GD54" s="17">
        <v>184.91498000000001</v>
      </c>
      <c r="GE54" s="17">
        <v>-3.6149800000000001</v>
      </c>
      <c r="GF54" s="17">
        <v>181.8</v>
      </c>
      <c r="GG54" s="17">
        <v>184.91498000000001</v>
      </c>
      <c r="GH54" s="17">
        <v>184.91498000000001</v>
      </c>
      <c r="GI54" s="17">
        <v>-3.1149800000000001</v>
      </c>
      <c r="GJ54" s="17">
        <v>184.3</v>
      </c>
      <c r="GK54" s="17">
        <v>185.47028</v>
      </c>
      <c r="GL54" s="17">
        <v>185.47028</v>
      </c>
      <c r="GM54" s="17">
        <v>-1.17028</v>
      </c>
      <c r="GN54" s="17">
        <v>83.9</v>
      </c>
      <c r="GO54" s="17">
        <v>78.118020000000001</v>
      </c>
      <c r="GP54" s="17">
        <v>88.410179999999997</v>
      </c>
      <c r="GQ54" s="17">
        <v>-4.5101800000000001</v>
      </c>
      <c r="GR54" s="17">
        <v>6.2</v>
      </c>
      <c r="GS54" s="17"/>
      <c r="GT54" s="17"/>
      <c r="GU54" s="17">
        <v>6.2</v>
      </c>
      <c r="GV54" s="17">
        <v>6.2</v>
      </c>
      <c r="GW54" s="17">
        <v>6.8964100000000004</v>
      </c>
      <c r="GX54" s="17">
        <v>6.8964100000000004</v>
      </c>
      <c r="GY54" s="17">
        <v>-0.69640999999999997</v>
      </c>
      <c r="GZ54" s="17">
        <v>23.8</v>
      </c>
      <c r="HA54" s="17">
        <v>16</v>
      </c>
      <c r="HB54" s="17">
        <v>34.47795</v>
      </c>
      <c r="HC54" s="17">
        <v>-10.677949999999999</v>
      </c>
      <c r="HD54" s="17">
        <v>25.7</v>
      </c>
      <c r="HE54" s="17">
        <v>30.81456</v>
      </c>
      <c r="HF54" s="17">
        <v>30.81456</v>
      </c>
      <c r="HG54" s="17">
        <v>-5.11456</v>
      </c>
      <c r="HH54" s="17">
        <v>2</v>
      </c>
      <c r="HI54" s="17">
        <v>1.97359</v>
      </c>
      <c r="HJ54" s="17">
        <v>1.97359</v>
      </c>
      <c r="HK54" s="17">
        <v>2.6409999999999999E-2</v>
      </c>
      <c r="HL54" s="17">
        <v>13.9</v>
      </c>
      <c r="HM54" s="17">
        <v>15.580909999999999</v>
      </c>
      <c r="HN54" s="17">
        <v>15.580909999999999</v>
      </c>
      <c r="HO54" s="17">
        <v>-1.6809099999999999</v>
      </c>
      <c r="HP54" s="17">
        <v>50.3</v>
      </c>
      <c r="HQ54" s="17">
        <v>25.179749999999999</v>
      </c>
      <c r="HR54" s="17">
        <v>26.804739999999999</v>
      </c>
      <c r="HS54" s="17">
        <v>23.495259999999998</v>
      </c>
      <c r="HT54" s="17"/>
      <c r="HU54" s="17"/>
      <c r="HV54" s="17"/>
      <c r="HW54" s="17">
        <v>0</v>
      </c>
      <c r="HX54" s="17"/>
      <c r="HY54" s="17"/>
      <c r="HZ54" s="17"/>
      <c r="IA54" s="17">
        <v>0</v>
      </c>
      <c r="IB54" s="17">
        <v>94.2</v>
      </c>
      <c r="IC54" s="17">
        <v>85.482579999999999</v>
      </c>
      <c r="ID54" s="17">
        <v>85.482569999999996</v>
      </c>
      <c r="IE54" s="17">
        <v>8.7174300000000002</v>
      </c>
      <c r="IF54" s="17"/>
      <c r="IG54" s="17"/>
      <c r="IH54" s="17"/>
      <c r="II54" s="17">
        <v>0</v>
      </c>
      <c r="IJ54" s="17"/>
      <c r="IK54" s="17"/>
      <c r="IL54" s="17"/>
      <c r="IM54" s="17">
        <v>0</v>
      </c>
      <c r="IN54" s="17">
        <v>47.7</v>
      </c>
      <c r="IO54" s="17"/>
      <c r="IP54" s="17">
        <v>48.181449999999998</v>
      </c>
      <c r="IQ54" s="17">
        <v>-0.48144999999999999</v>
      </c>
      <c r="IR54" s="17"/>
      <c r="IS54" s="17"/>
      <c r="IT54" s="17"/>
      <c r="IU54" s="17">
        <v>0</v>
      </c>
      <c r="IV54" s="17"/>
      <c r="IW54" s="17"/>
      <c r="IX54" s="17"/>
      <c r="IY54" s="17">
        <v>0</v>
      </c>
      <c r="IZ54" s="17"/>
      <c r="JA54" s="17"/>
      <c r="JB54" s="17"/>
      <c r="JC54" s="17">
        <v>0</v>
      </c>
      <c r="JD54" s="17">
        <v>65.8</v>
      </c>
      <c r="JE54" s="17">
        <v>64.999380000000002</v>
      </c>
      <c r="JF54" s="17">
        <v>77.522239999999996</v>
      </c>
      <c r="JG54" s="17">
        <v>-11.722239999999999</v>
      </c>
      <c r="JH54" s="17">
        <v>178.5</v>
      </c>
      <c r="JI54" s="17">
        <v>185.37448000000001</v>
      </c>
      <c r="JJ54" s="17">
        <v>185.37448000000001</v>
      </c>
      <c r="JK54" s="17">
        <v>-6.8744800000000001</v>
      </c>
      <c r="JL54" s="17">
        <v>176.1</v>
      </c>
      <c r="JM54" s="17">
        <v>185.37448000000001</v>
      </c>
      <c r="JN54" s="17">
        <v>185.37448000000001</v>
      </c>
      <c r="JO54" s="17">
        <v>-9.2744800000000005</v>
      </c>
      <c r="JP54" s="17">
        <v>210.9</v>
      </c>
      <c r="JQ54" s="17">
        <v>185.37448000000001</v>
      </c>
      <c r="JR54" s="17">
        <v>185.37448000000001</v>
      </c>
      <c r="JS54" s="17">
        <v>25.52552</v>
      </c>
      <c r="JT54" s="17">
        <v>274.10000000000002</v>
      </c>
      <c r="JU54" s="17">
        <v>278.89674000000002</v>
      </c>
      <c r="JV54" s="17">
        <v>278.89674000000002</v>
      </c>
      <c r="JW54" s="17">
        <v>-4.7967399999999998</v>
      </c>
      <c r="JX54" s="17"/>
      <c r="JY54" s="17"/>
      <c r="JZ54" s="17">
        <v>74.215509999999995</v>
      </c>
      <c r="KA54" s="17">
        <v>-74.215509999999995</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0.4</v>
      </c>
      <c r="LE54" s="17">
        <v>0.63188999999999995</v>
      </c>
      <c r="LF54" s="17">
        <v>0.63188999999999995</v>
      </c>
      <c r="LG54" s="17">
        <v>-0.23189000000000001</v>
      </c>
      <c r="LH54" s="17">
        <v>166.9</v>
      </c>
      <c r="LI54" s="17">
        <v>141.79864000000001</v>
      </c>
      <c r="LJ54" s="17">
        <v>119.69261</v>
      </c>
      <c r="LK54" s="17">
        <v>47.207389999999997</v>
      </c>
      <c r="LL54" s="17">
        <v>86.2</v>
      </c>
      <c r="LM54" s="17">
        <v>89.099119999999999</v>
      </c>
      <c r="LN54" s="17">
        <v>92.444550000000007</v>
      </c>
      <c r="LO54" s="17">
        <v>-6.2445500000000003</v>
      </c>
      <c r="LP54" s="17">
        <v>65.3</v>
      </c>
      <c r="LQ54" s="17">
        <v>67.133979999999994</v>
      </c>
      <c r="LR54" s="17">
        <v>67.133979999999994</v>
      </c>
      <c r="LS54" s="17">
        <v>-1.8339799999999999</v>
      </c>
      <c r="LT54" s="17">
        <v>71.900000000000006</v>
      </c>
      <c r="LU54" s="17">
        <v>71.052800000000005</v>
      </c>
      <c r="LV54" s="17">
        <v>72.373890000000003</v>
      </c>
      <c r="LW54" s="17">
        <v>-0.47388999999999998</v>
      </c>
      <c r="LX54" s="17">
        <v>30.1</v>
      </c>
      <c r="LY54" s="17">
        <v>29.40474</v>
      </c>
      <c r="LZ54" s="17">
        <v>29.951460000000001</v>
      </c>
      <c r="MA54" s="17">
        <v>0.14854000000000001</v>
      </c>
      <c r="MB54" s="17"/>
      <c r="MC54" s="17"/>
      <c r="MD54" s="17"/>
      <c r="ME54" s="17">
        <v>0</v>
      </c>
      <c r="MF54" s="17"/>
      <c r="MG54" s="17"/>
      <c r="MH54" s="17"/>
      <c r="MI54" s="17">
        <v>0</v>
      </c>
      <c r="MJ54" s="17"/>
      <c r="MK54" s="17"/>
      <c r="ML54" s="17"/>
      <c r="MM54" s="17">
        <v>0</v>
      </c>
      <c r="MN54" s="17">
        <v>147.1</v>
      </c>
      <c r="MO54" s="17">
        <v>151.08886999999999</v>
      </c>
      <c r="MP54" s="17">
        <v>159.10807</v>
      </c>
      <c r="MQ54" s="17">
        <v>-12.00807</v>
      </c>
      <c r="MR54" s="17">
        <v>149.69999999999999</v>
      </c>
      <c r="MS54" s="17">
        <v>151.08886999999999</v>
      </c>
      <c r="MT54" s="17">
        <v>159.10807</v>
      </c>
      <c r="MU54" s="17">
        <v>-9.4080700000000004</v>
      </c>
      <c r="MV54" s="17">
        <v>149.80000000000001</v>
      </c>
      <c r="MW54" s="17">
        <v>151.54258999999999</v>
      </c>
      <c r="MX54" s="17">
        <v>159.58587</v>
      </c>
      <c r="MY54" s="17">
        <v>-9.7858699999999992</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78.900000000000006</v>
      </c>
      <c r="OG54" s="17">
        <v>76.599999999999994</v>
      </c>
      <c r="OH54" s="17">
        <v>96.92</v>
      </c>
      <c r="OI54" s="17">
        <v>-18.02</v>
      </c>
      <c r="OJ54" s="17">
        <v>0</v>
      </c>
      <c r="OK54" s="17"/>
      <c r="OL54" s="17"/>
      <c r="OM54" s="17">
        <v>0</v>
      </c>
      <c r="ON54" s="17">
        <v>15.9</v>
      </c>
      <c r="OO54" s="17">
        <v>14.02</v>
      </c>
      <c r="OP54" s="17">
        <v>14.02</v>
      </c>
      <c r="OQ54" s="17">
        <v>1.88</v>
      </c>
      <c r="OR54" s="17">
        <v>0</v>
      </c>
      <c r="OS54" s="17"/>
      <c r="OT54" s="17"/>
      <c r="OU54" s="17">
        <v>0</v>
      </c>
      <c r="OV54" s="17">
        <v>5.0999999999999996</v>
      </c>
      <c r="OW54" s="17">
        <v>5.0999999999999996</v>
      </c>
      <c r="OX54" s="17">
        <v>5.0999999999999996</v>
      </c>
      <c r="OY54" s="17">
        <v>0</v>
      </c>
      <c r="OZ54" s="17">
        <v>5.0999999999999996</v>
      </c>
      <c r="PA54" s="17">
        <v>5</v>
      </c>
      <c r="PB54" s="17">
        <v>5</v>
      </c>
      <c r="PC54" s="17">
        <v>0.1</v>
      </c>
      <c r="PD54" s="17">
        <v>9.9</v>
      </c>
      <c r="PE54" s="17">
        <v>9.9830000000000005</v>
      </c>
      <c r="PF54" s="17"/>
      <c r="PG54" s="17">
        <v>9.9</v>
      </c>
      <c r="PH54" s="17">
        <v>2.5</v>
      </c>
      <c r="PI54" s="17">
        <v>2.7425199999999998</v>
      </c>
      <c r="PJ54" s="17">
        <v>1.6704000000000001</v>
      </c>
      <c r="PK54" s="17">
        <v>0.8296</v>
      </c>
      <c r="PL54" s="17">
        <v>0.7</v>
      </c>
      <c r="PM54" s="17">
        <v>1</v>
      </c>
      <c r="PN54" s="17">
        <v>1</v>
      </c>
      <c r="PO54" s="17">
        <v>-0.3</v>
      </c>
      <c r="PP54" s="17">
        <v>1.8</v>
      </c>
      <c r="PQ54" s="17">
        <v>1.83</v>
      </c>
      <c r="PR54" s="17">
        <v>1.83</v>
      </c>
      <c r="PS54" s="17">
        <v>-0.03</v>
      </c>
      <c r="PT54" s="17">
        <v>4.5999999999999996</v>
      </c>
      <c r="PU54" s="17">
        <v>4.3499999999999996</v>
      </c>
      <c r="PV54" s="17">
        <v>4.3499999999999996</v>
      </c>
      <c r="PW54" s="17">
        <v>0.25</v>
      </c>
      <c r="PX54" s="17">
        <v>15.3</v>
      </c>
      <c r="PY54" s="17">
        <v>14.56311</v>
      </c>
      <c r="PZ54" s="17">
        <v>14.56311</v>
      </c>
      <c r="QA54" s="17">
        <v>0.73689000000000004</v>
      </c>
      <c r="QB54" s="17">
        <v>3.4</v>
      </c>
      <c r="QC54" s="17">
        <v>5</v>
      </c>
      <c r="QD54" s="17">
        <v>5</v>
      </c>
      <c r="QE54" s="17">
        <v>-1.6</v>
      </c>
      <c r="QF54" s="17">
        <v>3.2</v>
      </c>
      <c r="QG54" s="17">
        <v>3.1</v>
      </c>
      <c r="QH54" s="17">
        <v>3.1</v>
      </c>
      <c r="QI54" s="17">
        <v>0.1</v>
      </c>
      <c r="QJ54" s="17">
        <v>3.4</v>
      </c>
      <c r="QK54" s="17">
        <v>3.4</v>
      </c>
      <c r="QL54" s="17">
        <v>3.4</v>
      </c>
      <c r="QM54" s="17">
        <v>0</v>
      </c>
      <c r="QN54" s="17">
        <v>17.5</v>
      </c>
      <c r="QO54" s="17">
        <v>16.990290000000002</v>
      </c>
      <c r="QP54" s="17">
        <v>16.990290000000002</v>
      </c>
      <c r="QQ54" s="17">
        <v>0.50971</v>
      </c>
      <c r="QR54" s="17">
        <v>0</v>
      </c>
      <c r="QS54" s="17"/>
      <c r="QT54" s="17"/>
      <c r="QU54" s="17">
        <v>0</v>
      </c>
      <c r="QV54" s="17">
        <v>0</v>
      </c>
      <c r="QW54" s="17"/>
      <c r="QX54" s="17"/>
      <c r="QY54" s="17">
        <v>0</v>
      </c>
      <c r="QZ54" s="17">
        <v>15.6</v>
      </c>
      <c r="RA54" s="17">
        <v>16.84046</v>
      </c>
      <c r="RB54" s="17">
        <v>22.184000000000001</v>
      </c>
      <c r="RC54" s="17">
        <v>-6.5839999999999996</v>
      </c>
      <c r="RD54" s="17">
        <v>40.9</v>
      </c>
      <c r="RE54" s="17">
        <v>46.948030000000003</v>
      </c>
      <c r="RF54" s="17">
        <v>58.755000000000003</v>
      </c>
      <c r="RG54" s="17">
        <v>-17.855</v>
      </c>
      <c r="RH54" s="17">
        <v>4.4000000000000004</v>
      </c>
      <c r="RI54" s="17">
        <v>4.2</v>
      </c>
      <c r="RJ54" s="17">
        <v>4.2</v>
      </c>
      <c r="RK54" s="17">
        <v>0.2</v>
      </c>
      <c r="RL54" s="17">
        <v>1.2</v>
      </c>
      <c r="RM54" s="17">
        <v>1.2</v>
      </c>
      <c r="RN54" s="17">
        <v>1.2</v>
      </c>
      <c r="RO54" s="17">
        <v>0</v>
      </c>
      <c r="RP54" s="17">
        <v>1.2</v>
      </c>
      <c r="RQ54" s="17">
        <v>1.2</v>
      </c>
      <c r="RR54" s="17">
        <v>1.2</v>
      </c>
      <c r="RS54" s="17">
        <v>0</v>
      </c>
      <c r="RT54" s="17">
        <v>3</v>
      </c>
      <c r="RU54" s="17">
        <v>2.8</v>
      </c>
      <c r="RV54" s="17">
        <v>2.8</v>
      </c>
      <c r="RW54" s="17">
        <v>0.2</v>
      </c>
      <c r="RX54" s="17">
        <v>0</v>
      </c>
      <c r="RY54" s="17"/>
      <c r="RZ54" s="17"/>
      <c r="SA54" s="17">
        <v>0</v>
      </c>
      <c r="SB54" s="17">
        <v>2.6</v>
      </c>
      <c r="SC54" s="17">
        <v>2.46</v>
      </c>
      <c r="SD54" s="17">
        <v>2.46</v>
      </c>
      <c r="SE54" s="17">
        <v>0.14000000000000001</v>
      </c>
      <c r="SF54" s="17">
        <v>20.2</v>
      </c>
      <c r="SG54" s="17">
        <v>19.772790000000001</v>
      </c>
      <c r="SH54" s="17">
        <v>19.772780000000001</v>
      </c>
      <c r="SI54" s="17">
        <v>0.42721999999999999</v>
      </c>
      <c r="SJ54" s="17">
        <v>1.2</v>
      </c>
      <c r="SK54" s="17">
        <v>1.24</v>
      </c>
      <c r="SL54" s="17">
        <v>1.24</v>
      </c>
      <c r="SM54" s="17">
        <v>-0.04</v>
      </c>
      <c r="SN54" s="17">
        <v>0</v>
      </c>
      <c r="SO54" s="17">
        <v>0.4</v>
      </c>
      <c r="SP54" s="17">
        <v>0.4</v>
      </c>
      <c r="SQ54" s="17">
        <v>-0.4</v>
      </c>
      <c r="SR54" s="17">
        <v>7.2</v>
      </c>
      <c r="SS54" s="17">
        <v>3.9</v>
      </c>
      <c r="ST54" s="17">
        <v>3.9</v>
      </c>
      <c r="SU54" s="17">
        <v>3.3</v>
      </c>
      <c r="SV54" s="17">
        <v>3</v>
      </c>
      <c r="SW54" s="17">
        <v>3</v>
      </c>
      <c r="SX54" s="17">
        <v>3</v>
      </c>
      <c r="SY54" s="17">
        <v>0</v>
      </c>
      <c r="SZ54" s="17">
        <v>7</v>
      </c>
      <c r="TA54" s="17">
        <v>3.2</v>
      </c>
      <c r="TB54" s="17">
        <v>3.2</v>
      </c>
      <c r="TC54" s="17">
        <v>3.8</v>
      </c>
      <c r="TD54" s="17">
        <v>9.4</v>
      </c>
      <c r="TE54" s="17">
        <v>4.5</v>
      </c>
      <c r="TF54" s="17">
        <v>4.5</v>
      </c>
      <c r="TG54" s="17">
        <v>4.9000000000000004</v>
      </c>
      <c r="TH54" s="17">
        <v>10</v>
      </c>
      <c r="TI54" s="17">
        <v>10</v>
      </c>
      <c r="TJ54" s="17">
        <v>10</v>
      </c>
      <c r="TK54" s="17">
        <v>0</v>
      </c>
      <c r="TL54" s="17">
        <v>4.0999999999999996</v>
      </c>
      <c r="TM54" s="17">
        <v>16.411999999999999</v>
      </c>
      <c r="TN54" s="17">
        <v>16.411999999999999</v>
      </c>
      <c r="TO54" s="17">
        <v>-12.311999999999999</v>
      </c>
      <c r="TP54" s="17">
        <v>42.7</v>
      </c>
      <c r="TQ54" s="17">
        <v>35.005600000000001</v>
      </c>
      <c r="TR54" s="17">
        <v>34.448999999999998</v>
      </c>
      <c r="TS54" s="17">
        <v>8.2509999999999994</v>
      </c>
      <c r="TT54" s="17">
        <v>0</v>
      </c>
      <c r="TU54" s="17"/>
      <c r="TV54" s="17"/>
      <c r="TW54" s="17">
        <v>0</v>
      </c>
      <c r="TX54" s="17">
        <v>53.6</v>
      </c>
      <c r="TY54" s="17">
        <v>64.900000000000006</v>
      </c>
      <c r="TZ54" s="17">
        <v>60.281999999999996</v>
      </c>
      <c r="UA54" s="17">
        <v>-6.6820000000000004</v>
      </c>
      <c r="UB54" s="17">
        <v>84.4</v>
      </c>
      <c r="UC54" s="17">
        <v>91.2</v>
      </c>
      <c r="UD54" s="17">
        <v>84.488</v>
      </c>
      <c r="UE54" s="17">
        <v>-8.7999999999999995E-2</v>
      </c>
      <c r="UF54" s="17">
        <v>5.2</v>
      </c>
      <c r="UG54" s="17">
        <v>3.7970000000000002</v>
      </c>
      <c r="UH54" s="17">
        <v>3.7970000000000002</v>
      </c>
      <c r="UI54" s="17">
        <v>1.403</v>
      </c>
      <c r="UJ54" s="17">
        <v>2.2000000000000002</v>
      </c>
      <c r="UK54" s="17">
        <v>2.8780000000000001</v>
      </c>
      <c r="UL54" s="17">
        <v>2.8780000000000001</v>
      </c>
      <c r="UM54" s="17">
        <v>-0.67800000000000005</v>
      </c>
      <c r="UN54" s="17">
        <v>10.5</v>
      </c>
      <c r="UO54" s="17">
        <v>4</v>
      </c>
      <c r="UP54" s="17">
        <v>4</v>
      </c>
      <c r="UQ54" s="17">
        <v>6.5</v>
      </c>
      <c r="UR54" s="17">
        <v>3.2</v>
      </c>
      <c r="US54" s="17">
        <v>2</v>
      </c>
      <c r="UT54" s="17">
        <v>2</v>
      </c>
      <c r="UU54" s="17">
        <v>1.2</v>
      </c>
      <c r="UV54" s="17">
        <v>7.5</v>
      </c>
      <c r="UW54" s="17">
        <v>7.5</v>
      </c>
      <c r="UX54" s="17">
        <v>7.5</v>
      </c>
      <c r="UY54" s="17">
        <v>0</v>
      </c>
      <c r="UZ54" s="17">
        <v>7.84</v>
      </c>
      <c r="VA54" s="17">
        <v>8</v>
      </c>
      <c r="VB54" s="17">
        <v>3</v>
      </c>
      <c r="VC54" s="17">
        <v>4.84</v>
      </c>
      <c r="VD54" s="17">
        <v>7.74</v>
      </c>
      <c r="VE54" s="17">
        <v>8</v>
      </c>
      <c r="VF54" s="17">
        <v>3.4</v>
      </c>
      <c r="VG54" s="17">
        <v>4.34</v>
      </c>
      <c r="VH54" s="17">
        <v>7.64</v>
      </c>
      <c r="VI54" s="17">
        <v>8</v>
      </c>
      <c r="VJ54" s="17">
        <v>3.5</v>
      </c>
      <c r="VK54" s="17">
        <v>4.1399999999999997</v>
      </c>
      <c r="VL54" s="17">
        <v>12.3</v>
      </c>
      <c r="VM54" s="17">
        <v>11.478</v>
      </c>
      <c r="VN54" s="17">
        <v>11.478</v>
      </c>
      <c r="VO54" s="17">
        <v>0.82199999999999995</v>
      </c>
      <c r="VP54" s="17">
        <v>0</v>
      </c>
      <c r="VQ54" s="17"/>
      <c r="VR54" s="17"/>
      <c r="VS54" s="17">
        <v>0</v>
      </c>
      <c r="VT54" s="17">
        <v>0</v>
      </c>
      <c r="VU54" s="17"/>
      <c r="VV54" s="17"/>
      <c r="VW54" s="17">
        <v>0</v>
      </c>
      <c r="VX54" s="17">
        <v>0</v>
      </c>
      <c r="VY54" s="17"/>
      <c r="VZ54" s="17"/>
      <c r="WA54" s="17">
        <v>0</v>
      </c>
      <c r="WB54" s="17">
        <v>0.6</v>
      </c>
      <c r="WC54" s="17">
        <v>0.6</v>
      </c>
      <c r="WD54" s="17">
        <v>0.6</v>
      </c>
      <c r="WE54" s="17">
        <v>0</v>
      </c>
      <c r="WF54" s="17">
        <v>8.9</v>
      </c>
      <c r="WG54" s="17">
        <v>41.8</v>
      </c>
      <c r="WH54" s="17">
        <v>33</v>
      </c>
      <c r="WI54" s="17">
        <v>-24.1</v>
      </c>
      <c r="WJ54" s="17">
        <v>3.6</v>
      </c>
      <c r="WK54" s="17">
        <v>36.6</v>
      </c>
      <c r="WL54" s="17">
        <v>27</v>
      </c>
      <c r="WM54" s="17">
        <v>-23.4</v>
      </c>
      <c r="WN54" s="17">
        <v>0</v>
      </c>
      <c r="WO54" s="17"/>
      <c r="WP54" s="17"/>
      <c r="WQ54" s="17">
        <v>0</v>
      </c>
      <c r="WR54" s="17">
        <v>0</v>
      </c>
      <c r="WS54" s="17"/>
      <c r="WT54" s="17"/>
      <c r="WU54" s="17">
        <v>0</v>
      </c>
      <c r="WV54" s="17">
        <v>7.4</v>
      </c>
      <c r="WW54" s="17">
        <v>7.6</v>
      </c>
      <c r="WX54" s="17">
        <v>7.6</v>
      </c>
      <c r="WY54" s="17">
        <v>-0.2</v>
      </c>
      <c r="WZ54" s="17">
        <v>18.5</v>
      </c>
      <c r="XA54" s="17">
        <v>18.4466</v>
      </c>
      <c r="XB54" s="17">
        <v>18.4466</v>
      </c>
      <c r="XC54" s="17">
        <v>5.3400000000000003E-2</v>
      </c>
      <c r="XD54" s="17">
        <v>9.6999999999999993</v>
      </c>
      <c r="XE54" s="17">
        <v>10.8</v>
      </c>
      <c r="XF54" s="17">
        <v>10.8</v>
      </c>
      <c r="XG54" s="17">
        <v>-1.1000000000000001</v>
      </c>
      <c r="XH54" s="17">
        <v>30.8</v>
      </c>
      <c r="XI54" s="17">
        <v>31.5</v>
      </c>
      <c r="XJ54" s="17">
        <v>31.5</v>
      </c>
      <c r="XK54" s="17">
        <v>-0.7</v>
      </c>
      <c r="XL54" s="17">
        <v>27.1</v>
      </c>
      <c r="XM54" s="17">
        <v>31.5</v>
      </c>
      <c r="XN54" s="17">
        <v>31.5</v>
      </c>
      <c r="XO54" s="17">
        <v>-4.4000000000000004</v>
      </c>
      <c r="XP54" s="17">
        <v>14.7</v>
      </c>
      <c r="XQ54" s="17">
        <v>14</v>
      </c>
      <c r="XR54" s="17">
        <v>14</v>
      </c>
      <c r="XS54" s="17">
        <v>0.7</v>
      </c>
      <c r="XT54" s="17">
        <v>18.3</v>
      </c>
      <c r="XU54" s="17">
        <v>17</v>
      </c>
      <c r="XV54" s="17">
        <v>17</v>
      </c>
      <c r="XW54" s="17">
        <v>1.3</v>
      </c>
      <c r="XX54" s="17">
        <v>8.5</v>
      </c>
      <c r="XY54" s="17">
        <v>7.8</v>
      </c>
      <c r="XZ54" s="17">
        <v>7.8</v>
      </c>
      <c r="YA54" s="17">
        <v>0.7</v>
      </c>
      <c r="YB54" s="17">
        <v>10.95</v>
      </c>
      <c r="YC54" s="17">
        <v>7</v>
      </c>
      <c r="YD54" s="17">
        <v>11</v>
      </c>
      <c r="YE54" s="17">
        <v>-0.05</v>
      </c>
    </row>
    <row r="55" spans="1:655" ht="24" customHeight="1" x14ac:dyDescent="0.3">
      <c r="A55" s="1"/>
      <c r="B55" s="16" t="s">
        <v>27</v>
      </c>
      <c r="C55" s="16" t="s">
        <v>756</v>
      </c>
      <c r="D55" s="17">
        <v>99.6</v>
      </c>
      <c r="E55" s="17">
        <v>101.60194</v>
      </c>
      <c r="F55" s="17">
        <v>101.60194</v>
      </c>
      <c r="G55" s="17">
        <v>-2.0019399999999998</v>
      </c>
      <c r="H55" s="17">
        <v>597.6</v>
      </c>
      <c r="I55" s="17">
        <v>643.52629999999999</v>
      </c>
      <c r="J55" s="17">
        <v>643.52629999999999</v>
      </c>
      <c r="K55" s="17">
        <v>-45.926299999999998</v>
      </c>
      <c r="L55" s="17">
        <v>197.8</v>
      </c>
      <c r="M55" s="17">
        <v>209.35054</v>
      </c>
      <c r="N55" s="17">
        <v>209.35054</v>
      </c>
      <c r="O55" s="17">
        <v>-11.55054</v>
      </c>
      <c r="P55" s="17"/>
      <c r="Q55" s="17"/>
      <c r="R55" s="17"/>
      <c r="S55" s="17">
        <v>0</v>
      </c>
      <c r="T55" s="17"/>
      <c r="U55" s="17"/>
      <c r="V55" s="17"/>
      <c r="W55" s="17">
        <v>0</v>
      </c>
      <c r="X55" s="17">
        <v>30.1</v>
      </c>
      <c r="Y55" s="17">
        <v>30.672820000000002</v>
      </c>
      <c r="Z55" s="17"/>
      <c r="AA55" s="17">
        <v>30.1</v>
      </c>
      <c r="AB55" s="17">
        <v>78.599999999999994</v>
      </c>
      <c r="AC55" s="17">
        <v>82.930400000000006</v>
      </c>
      <c r="AD55" s="17">
        <v>87.85</v>
      </c>
      <c r="AE55" s="17">
        <v>-9.25</v>
      </c>
      <c r="AF55" s="17"/>
      <c r="AG55" s="17"/>
      <c r="AH55" s="17"/>
      <c r="AI55" s="17">
        <v>0</v>
      </c>
      <c r="AJ55" s="17"/>
      <c r="AK55" s="17"/>
      <c r="AL55" s="17"/>
      <c r="AM55" s="17">
        <v>0</v>
      </c>
      <c r="AN55" s="17">
        <v>188.8</v>
      </c>
      <c r="AO55" s="17">
        <v>158.90938</v>
      </c>
      <c r="AP55" s="17">
        <v>196.22801999999999</v>
      </c>
      <c r="AQ55" s="17">
        <v>-7.4280200000000001</v>
      </c>
      <c r="AR55" s="17">
        <v>208.5</v>
      </c>
      <c r="AS55" s="17">
        <v>158.90938</v>
      </c>
      <c r="AT55" s="17">
        <v>196.22801999999999</v>
      </c>
      <c r="AU55" s="17">
        <v>12.271979999999999</v>
      </c>
      <c r="AV55" s="17">
        <v>211.8</v>
      </c>
      <c r="AW55" s="17">
        <v>158.90938</v>
      </c>
      <c r="AX55" s="17">
        <v>196.22801999999999</v>
      </c>
      <c r="AY55" s="17">
        <v>15.57198</v>
      </c>
      <c r="AZ55" s="17">
        <v>286.2</v>
      </c>
      <c r="BA55" s="17">
        <v>239.07988</v>
      </c>
      <c r="BB55" s="17">
        <v>295.22593999999998</v>
      </c>
      <c r="BC55" s="17">
        <v>-9.0259400000000003</v>
      </c>
      <c r="BD55" s="17">
        <v>215.9</v>
      </c>
      <c r="BE55" s="17">
        <v>208.07390000000001</v>
      </c>
      <c r="BF55" s="17">
        <v>208.07390000000001</v>
      </c>
      <c r="BG55" s="17">
        <v>7.8261000000000003</v>
      </c>
      <c r="BH55" s="17">
        <v>111</v>
      </c>
      <c r="BI55" s="17">
        <v>104.34936999999999</v>
      </c>
      <c r="BJ55" s="17">
        <v>104.34936999999999</v>
      </c>
      <c r="BK55" s="17">
        <v>6.6506299999999996</v>
      </c>
      <c r="BL55" s="17">
        <v>374.5</v>
      </c>
      <c r="BM55" s="17">
        <v>381.30583000000001</v>
      </c>
      <c r="BN55" s="17">
        <v>381.30579</v>
      </c>
      <c r="BO55" s="17">
        <v>-6.80579</v>
      </c>
      <c r="BP55" s="17">
        <v>3</v>
      </c>
      <c r="BQ55" s="17">
        <v>4.4318400000000002</v>
      </c>
      <c r="BR55" s="17">
        <v>4.4318400000000002</v>
      </c>
      <c r="BS55" s="17">
        <v>-1.43184</v>
      </c>
      <c r="BT55" s="17"/>
      <c r="BU55" s="17"/>
      <c r="BV55" s="17"/>
      <c r="BW55" s="17">
        <v>0</v>
      </c>
      <c r="BX55" s="17"/>
      <c r="BY55" s="17"/>
      <c r="BZ55" s="17"/>
      <c r="CA55" s="17">
        <v>0</v>
      </c>
      <c r="CB55" s="17"/>
      <c r="CC55" s="17"/>
      <c r="CD55" s="17"/>
      <c r="CE55" s="17">
        <v>0</v>
      </c>
      <c r="CF55" s="17"/>
      <c r="CG55" s="17"/>
      <c r="CH55" s="17"/>
      <c r="CI55" s="17">
        <v>0</v>
      </c>
      <c r="CJ55" s="17">
        <v>140.19999999999999</v>
      </c>
      <c r="CK55" s="17">
        <v>118.74925</v>
      </c>
      <c r="CL55" s="17">
        <v>118.74925</v>
      </c>
      <c r="CM55" s="17">
        <v>21.450749999999999</v>
      </c>
      <c r="CN55" s="17">
        <v>7.8</v>
      </c>
      <c r="CO55" s="17">
        <v>5.1333399999999996</v>
      </c>
      <c r="CP55" s="17">
        <v>5.1333399999999996</v>
      </c>
      <c r="CQ55" s="17">
        <v>2.6666599999999998</v>
      </c>
      <c r="CR55" s="17">
        <v>3.4</v>
      </c>
      <c r="CS55" s="17">
        <v>2.8177599999999998</v>
      </c>
      <c r="CT55" s="17">
        <v>2.8177599999999998</v>
      </c>
      <c r="CU55" s="17">
        <v>0.58223999999999998</v>
      </c>
      <c r="CV55" s="17">
        <v>22.5</v>
      </c>
      <c r="CW55" s="17"/>
      <c r="CX55" s="17">
        <v>22.389009999999999</v>
      </c>
      <c r="CY55" s="17">
        <v>0.11099000000000001</v>
      </c>
      <c r="CZ55" s="17">
        <v>7</v>
      </c>
      <c r="DA55" s="17">
        <v>6.8787000000000003</v>
      </c>
      <c r="DB55" s="17">
        <v>6.8787000000000003</v>
      </c>
      <c r="DC55" s="17">
        <v>0.12130000000000001</v>
      </c>
      <c r="DD55" s="17">
        <v>12.9</v>
      </c>
      <c r="DE55" s="17">
        <v>14.919420000000001</v>
      </c>
      <c r="DF55" s="17">
        <v>14.919420000000001</v>
      </c>
      <c r="DG55" s="17">
        <v>-2.0194200000000002</v>
      </c>
      <c r="DH55" s="17">
        <v>86.4</v>
      </c>
      <c r="DI55" s="17">
        <v>106.31507000000001</v>
      </c>
      <c r="DJ55" s="17">
        <v>15.46406</v>
      </c>
      <c r="DK55" s="17">
        <v>70.935940000000002</v>
      </c>
      <c r="DL55" s="17"/>
      <c r="DM55" s="17"/>
      <c r="DN55" s="17"/>
      <c r="DO55" s="17">
        <v>0</v>
      </c>
      <c r="DP55" s="17"/>
      <c r="DQ55" s="17"/>
      <c r="DR55" s="17"/>
      <c r="DS55" s="17">
        <v>0</v>
      </c>
      <c r="DT55" s="17"/>
      <c r="DU55" s="17"/>
      <c r="DV55" s="17"/>
      <c r="DW55" s="17">
        <v>0</v>
      </c>
      <c r="DX55" s="17"/>
      <c r="DY55" s="17"/>
      <c r="DZ55" s="17"/>
      <c r="EA55" s="17">
        <v>0</v>
      </c>
      <c r="EB55" s="17">
        <v>84.6</v>
      </c>
      <c r="EC55" s="17">
        <v>38.19455</v>
      </c>
      <c r="ED55" s="17">
        <v>81.028790000000001</v>
      </c>
      <c r="EE55" s="17">
        <v>3.5712100000000002</v>
      </c>
      <c r="EF55" s="17">
        <v>191.6</v>
      </c>
      <c r="EG55" s="17">
        <v>220.48074</v>
      </c>
      <c r="EH55" s="17">
        <v>41.23715</v>
      </c>
      <c r="EI55" s="17">
        <v>150.36285000000001</v>
      </c>
      <c r="EJ55" s="17"/>
      <c r="EK55" s="17"/>
      <c r="EL55" s="17"/>
      <c r="EM55" s="17">
        <v>0</v>
      </c>
      <c r="EN55" s="17"/>
      <c r="EO55" s="17"/>
      <c r="EP55" s="17"/>
      <c r="EQ55" s="17">
        <v>0</v>
      </c>
      <c r="ER55" s="17"/>
      <c r="ES55" s="17"/>
      <c r="ET55" s="17"/>
      <c r="EU55" s="17">
        <v>0</v>
      </c>
      <c r="EV55" s="17">
        <v>6.5</v>
      </c>
      <c r="EW55" s="17">
        <v>6.39</v>
      </c>
      <c r="EX55" s="17">
        <v>6.39</v>
      </c>
      <c r="EY55" s="17">
        <v>0.11</v>
      </c>
      <c r="EZ55" s="17">
        <v>152.69999999999999</v>
      </c>
      <c r="FA55" s="17">
        <v>150.51545999999999</v>
      </c>
      <c r="FB55" s="17">
        <v>150.51548</v>
      </c>
      <c r="FC55" s="17">
        <v>2.18452</v>
      </c>
      <c r="FD55" s="17">
        <v>30</v>
      </c>
      <c r="FE55" s="17">
        <v>30.59984</v>
      </c>
      <c r="FF55" s="17">
        <v>30.59984</v>
      </c>
      <c r="FG55" s="17">
        <v>-0.59984000000000004</v>
      </c>
      <c r="FH55" s="17">
        <v>52.2</v>
      </c>
      <c r="FI55" s="17">
        <v>127.49173</v>
      </c>
      <c r="FJ55" s="17">
        <v>74.999390000000005</v>
      </c>
      <c r="FK55" s="17">
        <v>-22.799389999999999</v>
      </c>
      <c r="FL55" s="17">
        <v>19.8</v>
      </c>
      <c r="FM55" s="17">
        <v>15.082800000000001</v>
      </c>
      <c r="FN55" s="17">
        <v>15.082800000000001</v>
      </c>
      <c r="FO55" s="17">
        <v>4.7172000000000001</v>
      </c>
      <c r="FP55" s="17">
        <v>18.399999999999999</v>
      </c>
      <c r="FQ55" s="17">
        <v>18.088999999999999</v>
      </c>
      <c r="FR55" s="17">
        <v>17.562139999999999</v>
      </c>
      <c r="FS55" s="17">
        <v>0.83786000000000005</v>
      </c>
      <c r="FT55" s="17">
        <v>11.6</v>
      </c>
      <c r="FU55" s="17">
        <v>10.67961</v>
      </c>
      <c r="FV55" s="17">
        <v>10.67961</v>
      </c>
      <c r="FW55" s="17">
        <v>0.92039000000000004</v>
      </c>
      <c r="FX55" s="17">
        <v>74.099999999999994</v>
      </c>
      <c r="FY55" s="17">
        <v>64.889049999999997</v>
      </c>
      <c r="FZ55" s="17">
        <v>64.889049999999997</v>
      </c>
      <c r="GA55" s="17">
        <v>9.2109500000000004</v>
      </c>
      <c r="GB55" s="17">
        <v>182.7</v>
      </c>
      <c r="GC55" s="17">
        <v>184.91498000000001</v>
      </c>
      <c r="GD55" s="17">
        <v>184.91498000000001</v>
      </c>
      <c r="GE55" s="17">
        <v>-2.2149800000000002</v>
      </c>
      <c r="GF55" s="17">
        <v>183.3</v>
      </c>
      <c r="GG55" s="17">
        <v>184.91498000000001</v>
      </c>
      <c r="GH55" s="17">
        <v>184.91498000000001</v>
      </c>
      <c r="GI55" s="17">
        <v>-1.6149800000000001</v>
      </c>
      <c r="GJ55" s="17">
        <v>183.6</v>
      </c>
      <c r="GK55" s="17">
        <v>185.47028</v>
      </c>
      <c r="GL55" s="17">
        <v>185.47028</v>
      </c>
      <c r="GM55" s="17">
        <v>-1.8702799999999999</v>
      </c>
      <c r="GN55" s="17">
        <v>84.6</v>
      </c>
      <c r="GO55" s="17">
        <v>78.118020000000001</v>
      </c>
      <c r="GP55" s="17">
        <v>88.410179999999997</v>
      </c>
      <c r="GQ55" s="17">
        <v>-3.8101799999999999</v>
      </c>
      <c r="GR55" s="17">
        <v>6.1</v>
      </c>
      <c r="GS55" s="17"/>
      <c r="GT55" s="17"/>
      <c r="GU55" s="17">
        <v>6.1</v>
      </c>
      <c r="GV55" s="17">
        <v>5.3</v>
      </c>
      <c r="GW55" s="17">
        <v>6.8964100000000004</v>
      </c>
      <c r="GX55" s="17">
        <v>6.8964100000000004</v>
      </c>
      <c r="GY55" s="17">
        <v>-1.5964100000000001</v>
      </c>
      <c r="GZ55" s="17">
        <v>16.2</v>
      </c>
      <c r="HA55" s="17">
        <v>16</v>
      </c>
      <c r="HB55" s="17">
        <v>34.47804</v>
      </c>
      <c r="HC55" s="17">
        <v>-18.278040000000001</v>
      </c>
      <c r="HD55" s="17">
        <v>26.1</v>
      </c>
      <c r="HE55" s="17">
        <v>30.81456</v>
      </c>
      <c r="HF55" s="17">
        <v>30.81456</v>
      </c>
      <c r="HG55" s="17">
        <v>-4.7145599999999996</v>
      </c>
      <c r="HH55" s="17">
        <v>2</v>
      </c>
      <c r="HI55" s="17">
        <v>1.97359</v>
      </c>
      <c r="HJ55" s="17">
        <v>1.97359</v>
      </c>
      <c r="HK55" s="17">
        <v>2.6409999999999999E-2</v>
      </c>
      <c r="HL55" s="17">
        <v>0</v>
      </c>
      <c r="HM55" s="17">
        <v>15.580909999999999</v>
      </c>
      <c r="HN55" s="17">
        <v>15.580909999999999</v>
      </c>
      <c r="HO55" s="17">
        <v>-15.580909999999999</v>
      </c>
      <c r="HP55" s="17">
        <v>26.4</v>
      </c>
      <c r="HQ55" s="17">
        <v>25.179749999999999</v>
      </c>
      <c r="HR55" s="17">
        <v>82.474220000000003</v>
      </c>
      <c r="HS55" s="17">
        <v>-56.074219999999997</v>
      </c>
      <c r="HT55" s="17"/>
      <c r="HU55" s="17"/>
      <c r="HV55" s="17"/>
      <c r="HW55" s="17">
        <v>0</v>
      </c>
      <c r="HX55" s="17"/>
      <c r="HY55" s="17"/>
      <c r="HZ55" s="17"/>
      <c r="IA55" s="17">
        <v>0</v>
      </c>
      <c r="IB55" s="17">
        <v>94.3</v>
      </c>
      <c r="IC55" s="17">
        <v>85.482579999999999</v>
      </c>
      <c r="ID55" s="17">
        <v>64.259540000000001</v>
      </c>
      <c r="IE55" s="17">
        <v>30.040459999999999</v>
      </c>
      <c r="IF55" s="17"/>
      <c r="IG55" s="17"/>
      <c r="IH55" s="17"/>
      <c r="II55" s="17">
        <v>0</v>
      </c>
      <c r="IJ55" s="17"/>
      <c r="IK55" s="17"/>
      <c r="IL55" s="17"/>
      <c r="IM55" s="17">
        <v>0</v>
      </c>
      <c r="IN55" s="17">
        <v>48</v>
      </c>
      <c r="IO55" s="17"/>
      <c r="IP55" s="17">
        <v>48.181449999999998</v>
      </c>
      <c r="IQ55" s="17">
        <v>-0.18145</v>
      </c>
      <c r="IR55" s="17"/>
      <c r="IS55" s="17"/>
      <c r="IT55" s="17"/>
      <c r="IU55" s="17">
        <v>0</v>
      </c>
      <c r="IV55" s="17"/>
      <c r="IW55" s="17"/>
      <c r="IX55" s="17"/>
      <c r="IY55" s="17">
        <v>0</v>
      </c>
      <c r="IZ55" s="17"/>
      <c r="JA55" s="17"/>
      <c r="JB55" s="17"/>
      <c r="JC55" s="17">
        <v>0</v>
      </c>
      <c r="JD55" s="17">
        <v>65.900000000000006</v>
      </c>
      <c r="JE55" s="17">
        <v>64.999380000000002</v>
      </c>
      <c r="JF55" s="17">
        <v>77.522220000000004</v>
      </c>
      <c r="JG55" s="17">
        <v>-11.62222</v>
      </c>
      <c r="JH55" s="17">
        <v>178.1</v>
      </c>
      <c r="JI55" s="17">
        <v>185.35008999999999</v>
      </c>
      <c r="JJ55" s="17">
        <v>185.35008999999999</v>
      </c>
      <c r="JK55" s="17">
        <v>-7.2500900000000001</v>
      </c>
      <c r="JL55" s="17">
        <v>175.7</v>
      </c>
      <c r="JM55" s="17">
        <v>185.35008999999999</v>
      </c>
      <c r="JN55" s="17">
        <v>185.35008999999999</v>
      </c>
      <c r="JO55" s="17">
        <v>-9.6500900000000005</v>
      </c>
      <c r="JP55" s="17">
        <v>210.7</v>
      </c>
      <c r="JQ55" s="17">
        <v>185.35008999999999</v>
      </c>
      <c r="JR55" s="17">
        <v>185.35008999999999</v>
      </c>
      <c r="JS55" s="17">
        <v>25.349910000000001</v>
      </c>
      <c r="JT55" s="17">
        <v>274.3</v>
      </c>
      <c r="JU55" s="17">
        <v>278.86005</v>
      </c>
      <c r="JV55" s="17">
        <v>278.86005</v>
      </c>
      <c r="JW55" s="17">
        <v>-4.5600500000000004</v>
      </c>
      <c r="JX55" s="17"/>
      <c r="JY55" s="17"/>
      <c r="JZ55" s="17">
        <v>74.215509999999995</v>
      </c>
      <c r="KA55" s="17">
        <v>-74.215509999999995</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0.4</v>
      </c>
      <c r="LE55" s="17">
        <v>0.63188999999999995</v>
      </c>
      <c r="LF55" s="17">
        <v>0.63188999999999995</v>
      </c>
      <c r="LG55" s="17">
        <v>-0.23189000000000001</v>
      </c>
      <c r="LH55" s="17">
        <v>134.6</v>
      </c>
      <c r="LI55" s="17">
        <v>141.79864000000001</v>
      </c>
      <c r="LJ55" s="17">
        <v>124.54331000000001</v>
      </c>
      <c r="LK55" s="17">
        <v>10.05669</v>
      </c>
      <c r="LL55" s="17">
        <v>79.8</v>
      </c>
      <c r="LM55" s="17">
        <v>89.099119999999999</v>
      </c>
      <c r="LN55" s="17">
        <v>92.444519999999997</v>
      </c>
      <c r="LO55" s="17">
        <v>-12.64452</v>
      </c>
      <c r="LP55" s="17">
        <v>65.2</v>
      </c>
      <c r="LQ55" s="17">
        <v>67.133979999999994</v>
      </c>
      <c r="LR55" s="17">
        <v>67.133979999999994</v>
      </c>
      <c r="LS55" s="17">
        <v>-1.93398</v>
      </c>
      <c r="LT55" s="17">
        <v>71.900000000000006</v>
      </c>
      <c r="LU55" s="17">
        <v>71.052800000000005</v>
      </c>
      <c r="LV55" s="17">
        <v>72.37388</v>
      </c>
      <c r="LW55" s="17">
        <v>-0.47388000000000002</v>
      </c>
      <c r="LX55" s="17">
        <v>30.1</v>
      </c>
      <c r="LY55" s="17">
        <v>29.40474</v>
      </c>
      <c r="LZ55" s="17">
        <v>29.951460000000001</v>
      </c>
      <c r="MA55" s="17">
        <v>0.14854000000000001</v>
      </c>
      <c r="MB55" s="17"/>
      <c r="MC55" s="17"/>
      <c r="MD55" s="17"/>
      <c r="ME55" s="17">
        <v>0</v>
      </c>
      <c r="MF55" s="17"/>
      <c r="MG55" s="17"/>
      <c r="MH55" s="17"/>
      <c r="MI55" s="17">
        <v>0</v>
      </c>
      <c r="MJ55" s="17"/>
      <c r="MK55" s="17"/>
      <c r="ML55" s="17"/>
      <c r="MM55" s="17">
        <v>0</v>
      </c>
      <c r="MN55" s="17">
        <v>147.4</v>
      </c>
      <c r="MO55" s="17">
        <v>151.08886999999999</v>
      </c>
      <c r="MP55" s="17">
        <v>159.10807</v>
      </c>
      <c r="MQ55" s="17">
        <v>-11.708069999999999</v>
      </c>
      <c r="MR55" s="17">
        <v>149.9</v>
      </c>
      <c r="MS55" s="17">
        <v>151.08886999999999</v>
      </c>
      <c r="MT55" s="17">
        <v>159.10807</v>
      </c>
      <c r="MU55" s="17">
        <v>-9.2080699999999993</v>
      </c>
      <c r="MV55" s="17">
        <v>150</v>
      </c>
      <c r="MW55" s="17">
        <v>151.54258999999999</v>
      </c>
      <c r="MX55" s="17">
        <v>159.58587</v>
      </c>
      <c r="MY55" s="17">
        <v>-9.5858699999999999</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78.900000000000006</v>
      </c>
      <c r="OG55" s="17">
        <v>73.8</v>
      </c>
      <c r="OH55" s="17">
        <v>95.41</v>
      </c>
      <c r="OI55" s="17">
        <v>-16.510000000000002</v>
      </c>
      <c r="OJ55" s="17">
        <v>0</v>
      </c>
      <c r="OK55" s="17"/>
      <c r="OL55" s="17"/>
      <c r="OM55" s="17">
        <v>0</v>
      </c>
      <c r="ON55" s="17">
        <v>14</v>
      </c>
      <c r="OO55" s="17">
        <v>13.666</v>
      </c>
      <c r="OP55" s="17">
        <v>13.666</v>
      </c>
      <c r="OQ55" s="17">
        <v>0.33400000000000002</v>
      </c>
      <c r="OR55" s="17">
        <v>0</v>
      </c>
      <c r="OS55" s="17"/>
      <c r="OT55" s="17"/>
      <c r="OU55" s="17">
        <v>0</v>
      </c>
      <c r="OV55" s="17">
        <v>5.2</v>
      </c>
      <c r="OW55" s="17">
        <v>5.0999999999999996</v>
      </c>
      <c r="OX55" s="17">
        <v>5.0999999999999996</v>
      </c>
      <c r="OY55" s="17">
        <v>0.1</v>
      </c>
      <c r="OZ55" s="17">
        <v>5.0999999999999996</v>
      </c>
      <c r="PA55" s="17">
        <v>5</v>
      </c>
      <c r="PB55" s="17">
        <v>5</v>
      </c>
      <c r="PC55" s="17">
        <v>0.1</v>
      </c>
      <c r="PD55" s="17">
        <v>9.9</v>
      </c>
      <c r="PE55" s="17">
        <v>9.9830000000000005</v>
      </c>
      <c r="PF55" s="17"/>
      <c r="PG55" s="17">
        <v>9.9</v>
      </c>
      <c r="PH55" s="17">
        <v>2.5</v>
      </c>
      <c r="PI55" s="17">
        <v>2.7425199999999998</v>
      </c>
      <c r="PJ55" s="17"/>
      <c r="PK55" s="17">
        <v>2.5</v>
      </c>
      <c r="PL55" s="17">
        <v>0.6</v>
      </c>
      <c r="PM55" s="17">
        <v>1</v>
      </c>
      <c r="PN55" s="17">
        <v>1</v>
      </c>
      <c r="PO55" s="17">
        <v>-0.4</v>
      </c>
      <c r="PP55" s="17">
        <v>1.8</v>
      </c>
      <c r="PQ55" s="17">
        <v>1.83</v>
      </c>
      <c r="PR55" s="17">
        <v>1.83</v>
      </c>
      <c r="PS55" s="17">
        <v>-0.03</v>
      </c>
      <c r="PT55" s="17">
        <v>4.5999999999999996</v>
      </c>
      <c r="PU55" s="17">
        <v>4.3499999999999996</v>
      </c>
      <c r="PV55" s="17">
        <v>4.3499999999999996</v>
      </c>
      <c r="PW55" s="17">
        <v>0.25</v>
      </c>
      <c r="PX55" s="17">
        <v>15.5</v>
      </c>
      <c r="PY55" s="17">
        <v>14.56311</v>
      </c>
      <c r="PZ55" s="17">
        <v>14.56311</v>
      </c>
      <c r="QA55" s="17">
        <v>0.93689</v>
      </c>
      <c r="QB55" s="17">
        <v>3.4</v>
      </c>
      <c r="QC55" s="17">
        <v>5</v>
      </c>
      <c r="QD55" s="17">
        <v>5</v>
      </c>
      <c r="QE55" s="17">
        <v>-1.6</v>
      </c>
      <c r="QF55" s="17">
        <v>3.2</v>
      </c>
      <c r="QG55" s="17">
        <v>3.1</v>
      </c>
      <c r="QH55" s="17">
        <v>3.1</v>
      </c>
      <c r="QI55" s="17">
        <v>0.1</v>
      </c>
      <c r="QJ55" s="17">
        <v>3.4</v>
      </c>
      <c r="QK55" s="17">
        <v>3.4</v>
      </c>
      <c r="QL55" s="17">
        <v>3.4</v>
      </c>
      <c r="QM55" s="17">
        <v>0</v>
      </c>
      <c r="QN55" s="17">
        <v>17.5</v>
      </c>
      <c r="QO55" s="17">
        <v>16.990290000000002</v>
      </c>
      <c r="QP55" s="17">
        <v>16.990290000000002</v>
      </c>
      <c r="QQ55" s="17">
        <v>0.50971</v>
      </c>
      <c r="QR55" s="17">
        <v>0</v>
      </c>
      <c r="QS55" s="17"/>
      <c r="QT55" s="17"/>
      <c r="QU55" s="17">
        <v>0</v>
      </c>
      <c r="QV55" s="17">
        <v>0</v>
      </c>
      <c r="QW55" s="17"/>
      <c r="QX55" s="17"/>
      <c r="QY55" s="17">
        <v>0</v>
      </c>
      <c r="QZ55" s="17">
        <v>18.899999999999999</v>
      </c>
      <c r="RA55" s="17">
        <v>16.81373</v>
      </c>
      <c r="RB55" s="17">
        <v>21.603999999999999</v>
      </c>
      <c r="RC55" s="17">
        <v>-2.7040000000000002</v>
      </c>
      <c r="RD55" s="17">
        <v>42.1</v>
      </c>
      <c r="RE55" s="17">
        <v>45.432000000000002</v>
      </c>
      <c r="RF55" s="17">
        <v>56.957000000000001</v>
      </c>
      <c r="RG55" s="17">
        <v>-14.856999999999999</v>
      </c>
      <c r="RH55" s="17">
        <v>4.4000000000000004</v>
      </c>
      <c r="RI55" s="17">
        <v>4.2</v>
      </c>
      <c r="RJ55" s="17">
        <v>4.2</v>
      </c>
      <c r="RK55" s="17">
        <v>0.2</v>
      </c>
      <c r="RL55" s="17">
        <v>1.2</v>
      </c>
      <c r="RM55" s="17">
        <v>1.2</v>
      </c>
      <c r="RN55" s="17">
        <v>1.2</v>
      </c>
      <c r="RO55" s="17">
        <v>0</v>
      </c>
      <c r="RP55" s="17">
        <v>1.2</v>
      </c>
      <c r="RQ55" s="17">
        <v>1.2</v>
      </c>
      <c r="RR55" s="17">
        <v>1.2</v>
      </c>
      <c r="RS55" s="17">
        <v>0</v>
      </c>
      <c r="RT55" s="17">
        <v>3</v>
      </c>
      <c r="RU55" s="17">
        <v>2.8</v>
      </c>
      <c r="RV55" s="17">
        <v>2.8</v>
      </c>
      <c r="RW55" s="17">
        <v>0.2</v>
      </c>
      <c r="RX55" s="17">
        <v>0</v>
      </c>
      <c r="RY55" s="17"/>
      <c r="RZ55" s="17"/>
      <c r="SA55" s="17">
        <v>0</v>
      </c>
      <c r="SB55" s="17">
        <v>2.1</v>
      </c>
      <c r="SC55" s="17">
        <v>2.46</v>
      </c>
      <c r="SD55" s="17">
        <v>2.46</v>
      </c>
      <c r="SE55" s="17">
        <v>-0.36</v>
      </c>
      <c r="SF55" s="17">
        <v>20.2</v>
      </c>
      <c r="SG55" s="17">
        <v>19.772790000000001</v>
      </c>
      <c r="SH55" s="17">
        <v>14.86373</v>
      </c>
      <c r="SI55" s="17">
        <v>5.3362699999999998</v>
      </c>
      <c r="SJ55" s="17">
        <v>1.2</v>
      </c>
      <c r="SK55" s="17">
        <v>1.2</v>
      </c>
      <c r="SL55" s="17">
        <v>1.2</v>
      </c>
      <c r="SM55" s="17">
        <v>0</v>
      </c>
      <c r="SN55" s="17">
        <v>0</v>
      </c>
      <c r="SO55" s="17">
        <v>0.4</v>
      </c>
      <c r="SP55" s="17">
        <v>0.4</v>
      </c>
      <c r="SQ55" s="17">
        <v>-0.4</v>
      </c>
      <c r="SR55" s="17">
        <v>7.6</v>
      </c>
      <c r="SS55" s="17">
        <v>3.9</v>
      </c>
      <c r="ST55" s="17">
        <v>3.9</v>
      </c>
      <c r="SU55" s="17">
        <v>3.7</v>
      </c>
      <c r="SV55" s="17">
        <v>3.1</v>
      </c>
      <c r="SW55" s="17">
        <v>3</v>
      </c>
      <c r="SX55" s="17">
        <v>3</v>
      </c>
      <c r="SY55" s="17">
        <v>0.1</v>
      </c>
      <c r="SZ55" s="17">
        <v>7.1</v>
      </c>
      <c r="TA55" s="17">
        <v>3.2</v>
      </c>
      <c r="TB55" s="17">
        <v>3.2</v>
      </c>
      <c r="TC55" s="17">
        <v>3.9</v>
      </c>
      <c r="TD55" s="17">
        <v>9.5</v>
      </c>
      <c r="TE55" s="17">
        <v>4.5</v>
      </c>
      <c r="TF55" s="17">
        <v>4.5</v>
      </c>
      <c r="TG55" s="17">
        <v>5</v>
      </c>
      <c r="TH55" s="17">
        <v>10</v>
      </c>
      <c r="TI55" s="17">
        <v>10</v>
      </c>
      <c r="TJ55" s="17">
        <v>10</v>
      </c>
      <c r="TK55" s="17">
        <v>0</v>
      </c>
      <c r="TL55" s="17">
        <v>6.4</v>
      </c>
      <c r="TM55" s="17">
        <v>16.803000000000001</v>
      </c>
      <c r="TN55" s="17">
        <v>16.803000000000001</v>
      </c>
      <c r="TO55" s="17">
        <v>-10.403</v>
      </c>
      <c r="TP55" s="17">
        <v>36.5</v>
      </c>
      <c r="TQ55" s="17">
        <v>31.031400000000001</v>
      </c>
      <c r="TR55" s="17">
        <v>31.677</v>
      </c>
      <c r="TS55" s="17">
        <v>4.8230000000000004</v>
      </c>
      <c r="TT55" s="17">
        <v>0</v>
      </c>
      <c r="TU55" s="17"/>
      <c r="TV55" s="17"/>
      <c r="TW55" s="17">
        <v>0</v>
      </c>
      <c r="TX55" s="17">
        <v>42.8</v>
      </c>
      <c r="TY55" s="17">
        <v>59.8</v>
      </c>
      <c r="TZ55" s="17">
        <v>57.94</v>
      </c>
      <c r="UA55" s="17">
        <v>-15.14</v>
      </c>
      <c r="UB55" s="17">
        <v>73.900000000000006</v>
      </c>
      <c r="UC55" s="17">
        <v>86.2</v>
      </c>
      <c r="UD55" s="17">
        <v>82.137</v>
      </c>
      <c r="UE55" s="17">
        <v>-8.2370000000000001</v>
      </c>
      <c r="UF55" s="17">
        <v>3.9</v>
      </c>
      <c r="UG55" s="17">
        <v>3.516</v>
      </c>
      <c r="UH55" s="17">
        <v>3.516</v>
      </c>
      <c r="UI55" s="17">
        <v>0.38400000000000001</v>
      </c>
      <c r="UJ55" s="17">
        <v>1.6</v>
      </c>
      <c r="UK55" s="17">
        <v>2.6040000000000001</v>
      </c>
      <c r="UL55" s="17">
        <v>2.6040000000000001</v>
      </c>
      <c r="UM55" s="17">
        <v>-1.004</v>
      </c>
      <c r="UN55" s="17">
        <v>10.5</v>
      </c>
      <c r="UO55" s="17">
        <v>4</v>
      </c>
      <c r="UP55" s="17">
        <v>4</v>
      </c>
      <c r="UQ55" s="17">
        <v>6.5</v>
      </c>
      <c r="UR55" s="17">
        <v>3.3</v>
      </c>
      <c r="US55" s="17">
        <v>2</v>
      </c>
      <c r="UT55" s="17">
        <v>2</v>
      </c>
      <c r="UU55" s="17">
        <v>1.3</v>
      </c>
      <c r="UV55" s="17">
        <v>7.5</v>
      </c>
      <c r="UW55" s="17">
        <v>7.5</v>
      </c>
      <c r="UX55" s="17">
        <v>7.5</v>
      </c>
      <c r="UY55" s="17">
        <v>0</v>
      </c>
      <c r="UZ55" s="17">
        <v>7.94</v>
      </c>
      <c r="VA55" s="17">
        <v>8</v>
      </c>
      <c r="VB55" s="17">
        <v>3</v>
      </c>
      <c r="VC55" s="17">
        <v>4.9400000000000004</v>
      </c>
      <c r="VD55" s="17">
        <v>7.84</v>
      </c>
      <c r="VE55" s="17">
        <v>8</v>
      </c>
      <c r="VF55" s="17">
        <v>3.4</v>
      </c>
      <c r="VG55" s="17">
        <v>4.4400000000000004</v>
      </c>
      <c r="VH55" s="17">
        <v>7.72</v>
      </c>
      <c r="VI55" s="17">
        <v>8</v>
      </c>
      <c r="VJ55" s="17">
        <v>3.5</v>
      </c>
      <c r="VK55" s="17">
        <v>4.22</v>
      </c>
      <c r="VL55" s="17">
        <v>10.199999999999999</v>
      </c>
      <c r="VM55" s="17">
        <v>11.241</v>
      </c>
      <c r="VN55" s="17">
        <v>11.241</v>
      </c>
      <c r="VO55" s="17">
        <v>-1.0409999999999999</v>
      </c>
      <c r="VP55" s="17">
        <v>0</v>
      </c>
      <c r="VQ55" s="17"/>
      <c r="VR55" s="17"/>
      <c r="VS55" s="17">
        <v>0</v>
      </c>
      <c r="VT55" s="17">
        <v>0</v>
      </c>
      <c r="VU55" s="17"/>
      <c r="VV55" s="17"/>
      <c r="VW55" s="17">
        <v>0</v>
      </c>
      <c r="VX55" s="17">
        <v>0</v>
      </c>
      <c r="VY55" s="17"/>
      <c r="VZ55" s="17"/>
      <c r="WA55" s="17">
        <v>0</v>
      </c>
      <c r="WB55" s="17">
        <v>0.6</v>
      </c>
      <c r="WC55" s="17">
        <v>0.6</v>
      </c>
      <c r="WD55" s="17">
        <v>0.6</v>
      </c>
      <c r="WE55" s="17">
        <v>0</v>
      </c>
      <c r="WF55" s="17">
        <v>3</v>
      </c>
      <c r="WG55" s="17">
        <v>34.5</v>
      </c>
      <c r="WH55" s="17">
        <v>30</v>
      </c>
      <c r="WI55" s="17">
        <v>-27</v>
      </c>
      <c r="WJ55" s="17">
        <v>0.7</v>
      </c>
      <c r="WK55" s="17">
        <v>31.7</v>
      </c>
      <c r="WL55" s="17">
        <v>24</v>
      </c>
      <c r="WM55" s="17">
        <v>-23.3</v>
      </c>
      <c r="WN55" s="17">
        <v>0</v>
      </c>
      <c r="WO55" s="17"/>
      <c r="WP55" s="17"/>
      <c r="WQ55" s="17">
        <v>0</v>
      </c>
      <c r="WR55" s="17">
        <v>0</v>
      </c>
      <c r="WS55" s="17"/>
      <c r="WT55" s="17"/>
      <c r="WU55" s="17">
        <v>0</v>
      </c>
      <c r="WV55" s="17">
        <v>7.4</v>
      </c>
      <c r="WW55" s="17">
        <v>7.6</v>
      </c>
      <c r="WX55" s="17">
        <v>7.6</v>
      </c>
      <c r="WY55" s="17">
        <v>-0.2</v>
      </c>
      <c r="WZ55" s="17">
        <v>18.5</v>
      </c>
      <c r="XA55" s="17">
        <v>18.4466</v>
      </c>
      <c r="XB55" s="17">
        <v>18.4466</v>
      </c>
      <c r="XC55" s="17">
        <v>5.3400000000000003E-2</v>
      </c>
      <c r="XD55" s="17">
        <v>9.6</v>
      </c>
      <c r="XE55" s="17">
        <v>10.8</v>
      </c>
      <c r="XF55" s="17">
        <v>10.8</v>
      </c>
      <c r="XG55" s="17">
        <v>-1.2</v>
      </c>
      <c r="XH55" s="17">
        <v>30.8</v>
      </c>
      <c r="XI55" s="17">
        <v>31.5</v>
      </c>
      <c r="XJ55" s="17">
        <v>31.5</v>
      </c>
      <c r="XK55" s="17">
        <v>-0.7</v>
      </c>
      <c r="XL55" s="17">
        <v>26.7</v>
      </c>
      <c r="XM55" s="17">
        <v>31.5</v>
      </c>
      <c r="XN55" s="17">
        <v>31.5</v>
      </c>
      <c r="XO55" s="17">
        <v>-4.8</v>
      </c>
      <c r="XP55" s="17">
        <v>14.8</v>
      </c>
      <c r="XQ55" s="17">
        <v>14</v>
      </c>
      <c r="XR55" s="17">
        <v>14</v>
      </c>
      <c r="XS55" s="17">
        <v>0.8</v>
      </c>
      <c r="XT55" s="17">
        <v>18.3</v>
      </c>
      <c r="XU55" s="17">
        <v>17</v>
      </c>
      <c r="XV55" s="17">
        <v>17</v>
      </c>
      <c r="XW55" s="17">
        <v>1.3</v>
      </c>
      <c r="XX55" s="17">
        <v>8.93</v>
      </c>
      <c r="XY55" s="17">
        <v>7.8</v>
      </c>
      <c r="XZ55" s="17">
        <v>7.8</v>
      </c>
      <c r="YA55" s="17">
        <v>1.1299999999999999</v>
      </c>
      <c r="YB55" s="17">
        <v>10.57</v>
      </c>
      <c r="YC55" s="17">
        <v>7</v>
      </c>
      <c r="YD55" s="17">
        <v>11</v>
      </c>
      <c r="YE55" s="17">
        <v>-0.43</v>
      </c>
    </row>
    <row r="56" spans="1:655" ht="24" customHeight="1" x14ac:dyDescent="0.3">
      <c r="A56" s="1"/>
      <c r="B56" s="18" t="s">
        <v>757</v>
      </c>
      <c r="C56" s="18" t="s">
        <v>28</v>
      </c>
      <c r="D56" s="19">
        <v>98.7</v>
      </c>
      <c r="E56" s="19">
        <v>101.60194</v>
      </c>
      <c r="F56" s="19">
        <v>101.60194</v>
      </c>
      <c r="G56" s="19">
        <v>-2.9019400000000002</v>
      </c>
      <c r="H56" s="19">
        <v>598.79999999999995</v>
      </c>
      <c r="I56" s="19">
        <v>643.52629999999999</v>
      </c>
      <c r="J56" s="19">
        <v>643.52629999999999</v>
      </c>
      <c r="K56" s="19">
        <v>-44.726300000000002</v>
      </c>
      <c r="L56" s="19">
        <v>202.9</v>
      </c>
      <c r="M56" s="19">
        <v>209.35054</v>
      </c>
      <c r="N56" s="19">
        <v>209.35054</v>
      </c>
      <c r="O56" s="19">
        <v>-6.4505400000000002</v>
      </c>
      <c r="P56" s="19"/>
      <c r="Q56" s="19"/>
      <c r="R56" s="19"/>
      <c r="S56" s="19">
        <v>0</v>
      </c>
      <c r="T56" s="19"/>
      <c r="U56" s="19"/>
      <c r="V56" s="19"/>
      <c r="W56" s="19">
        <v>0</v>
      </c>
      <c r="X56" s="19">
        <v>30</v>
      </c>
      <c r="Y56" s="19">
        <v>30.672820000000002</v>
      </c>
      <c r="Z56" s="19"/>
      <c r="AA56" s="19">
        <v>30</v>
      </c>
      <c r="AB56" s="19">
        <v>79.2</v>
      </c>
      <c r="AC56" s="19">
        <v>82.930400000000006</v>
      </c>
      <c r="AD56" s="19">
        <v>87.85</v>
      </c>
      <c r="AE56" s="19">
        <v>-8.65</v>
      </c>
      <c r="AF56" s="19"/>
      <c r="AG56" s="19"/>
      <c r="AH56" s="19"/>
      <c r="AI56" s="19">
        <v>0</v>
      </c>
      <c r="AJ56" s="19"/>
      <c r="AK56" s="19"/>
      <c r="AL56" s="19"/>
      <c r="AM56" s="19">
        <v>0</v>
      </c>
      <c r="AN56" s="19">
        <v>187.8</v>
      </c>
      <c r="AO56" s="19">
        <v>135.58206000000001</v>
      </c>
      <c r="AP56" s="19">
        <v>196.22801999999999</v>
      </c>
      <c r="AQ56" s="19">
        <v>-8.4280200000000001</v>
      </c>
      <c r="AR56" s="19">
        <v>207.4</v>
      </c>
      <c r="AS56" s="19">
        <v>135.58206000000001</v>
      </c>
      <c r="AT56" s="19">
        <v>196.22801999999999</v>
      </c>
      <c r="AU56" s="19">
        <v>11.17198</v>
      </c>
      <c r="AV56" s="19">
        <v>212.8</v>
      </c>
      <c r="AW56" s="19">
        <v>135.58206000000001</v>
      </c>
      <c r="AX56" s="19">
        <v>196.22801999999999</v>
      </c>
      <c r="AY56" s="19">
        <v>16.57198</v>
      </c>
      <c r="AZ56" s="19">
        <v>288.3</v>
      </c>
      <c r="BA56" s="19">
        <v>203.98382000000001</v>
      </c>
      <c r="BB56" s="19">
        <v>295.22593999999998</v>
      </c>
      <c r="BC56" s="19">
        <v>-6.9259399999999998</v>
      </c>
      <c r="BD56" s="19">
        <v>216.7</v>
      </c>
      <c r="BE56" s="19">
        <v>208.07390000000001</v>
      </c>
      <c r="BF56" s="19">
        <v>208.07390000000001</v>
      </c>
      <c r="BG56" s="19">
        <v>8.6260999999999992</v>
      </c>
      <c r="BH56" s="19">
        <v>110.7</v>
      </c>
      <c r="BI56" s="19">
        <v>104.34936999999999</v>
      </c>
      <c r="BJ56" s="19">
        <v>104.34936999999999</v>
      </c>
      <c r="BK56" s="19">
        <v>6.3506299999999998</v>
      </c>
      <c r="BL56" s="19">
        <v>376.3</v>
      </c>
      <c r="BM56" s="19">
        <v>381.30583000000001</v>
      </c>
      <c r="BN56" s="19">
        <v>330.8322</v>
      </c>
      <c r="BO56" s="19">
        <v>45.467799999999997</v>
      </c>
      <c r="BP56" s="19">
        <v>3</v>
      </c>
      <c r="BQ56" s="19">
        <v>4.4318400000000002</v>
      </c>
      <c r="BR56" s="19">
        <v>4.4318400000000002</v>
      </c>
      <c r="BS56" s="19">
        <v>-1.43184</v>
      </c>
      <c r="BT56" s="19"/>
      <c r="BU56" s="19"/>
      <c r="BV56" s="19"/>
      <c r="BW56" s="19">
        <v>0</v>
      </c>
      <c r="BX56" s="19"/>
      <c r="BY56" s="19"/>
      <c r="BZ56" s="19"/>
      <c r="CA56" s="19">
        <v>0</v>
      </c>
      <c r="CB56" s="19"/>
      <c r="CC56" s="19"/>
      <c r="CD56" s="19"/>
      <c r="CE56" s="19">
        <v>0</v>
      </c>
      <c r="CF56" s="19"/>
      <c r="CG56" s="19"/>
      <c r="CH56" s="19"/>
      <c r="CI56" s="19">
        <v>0</v>
      </c>
      <c r="CJ56" s="19">
        <v>142.9</v>
      </c>
      <c r="CK56" s="19">
        <v>118.74925</v>
      </c>
      <c r="CL56" s="19">
        <v>118.74925</v>
      </c>
      <c r="CM56" s="19">
        <v>24.150749999999999</v>
      </c>
      <c r="CN56" s="19">
        <v>7.7</v>
      </c>
      <c r="CO56" s="19">
        <v>5.1333399999999996</v>
      </c>
      <c r="CP56" s="19">
        <v>5.1333399999999996</v>
      </c>
      <c r="CQ56" s="19">
        <v>2.5666600000000002</v>
      </c>
      <c r="CR56" s="19">
        <v>3.4</v>
      </c>
      <c r="CS56" s="19">
        <v>2.8177599999999998</v>
      </c>
      <c r="CT56" s="19">
        <v>2.8177599999999998</v>
      </c>
      <c r="CU56" s="19">
        <v>0.58223999999999998</v>
      </c>
      <c r="CV56" s="19">
        <v>0</v>
      </c>
      <c r="CW56" s="19"/>
      <c r="CX56" s="19">
        <v>22.389009999999999</v>
      </c>
      <c r="CY56" s="19">
        <v>-22.389009999999999</v>
      </c>
      <c r="CZ56" s="19">
        <v>6.9</v>
      </c>
      <c r="DA56" s="19">
        <v>6.8787000000000003</v>
      </c>
      <c r="DB56" s="19">
        <v>6.8787000000000003</v>
      </c>
      <c r="DC56" s="19">
        <v>2.1299999999999999E-2</v>
      </c>
      <c r="DD56" s="19">
        <v>12.9</v>
      </c>
      <c r="DE56" s="19">
        <v>14.919420000000001</v>
      </c>
      <c r="DF56" s="19">
        <v>14.919420000000001</v>
      </c>
      <c r="DG56" s="19">
        <v>-2.0194200000000002</v>
      </c>
      <c r="DH56" s="19">
        <v>86.7</v>
      </c>
      <c r="DI56" s="19">
        <v>106.31507000000001</v>
      </c>
      <c r="DJ56" s="19">
        <v>15.46393</v>
      </c>
      <c r="DK56" s="19">
        <v>71.236069999999998</v>
      </c>
      <c r="DL56" s="19"/>
      <c r="DM56" s="19"/>
      <c r="DN56" s="19"/>
      <c r="DO56" s="19">
        <v>0</v>
      </c>
      <c r="DP56" s="19"/>
      <c r="DQ56" s="19"/>
      <c r="DR56" s="19"/>
      <c r="DS56" s="19">
        <v>0</v>
      </c>
      <c r="DT56" s="19"/>
      <c r="DU56" s="19"/>
      <c r="DV56" s="19"/>
      <c r="DW56" s="19">
        <v>0</v>
      </c>
      <c r="DX56" s="19"/>
      <c r="DY56" s="19"/>
      <c r="DZ56" s="19"/>
      <c r="EA56" s="19">
        <v>0</v>
      </c>
      <c r="EB56" s="19">
        <v>84.2</v>
      </c>
      <c r="EC56" s="19">
        <v>31.543980000000001</v>
      </c>
      <c r="ED56" s="19">
        <v>63.79325</v>
      </c>
      <c r="EE56" s="19">
        <v>20.406749999999999</v>
      </c>
      <c r="EF56" s="19">
        <v>99.8</v>
      </c>
      <c r="EG56" s="19">
        <v>220.48074</v>
      </c>
      <c r="EH56" s="19">
        <v>130.87908999999999</v>
      </c>
      <c r="EI56" s="19">
        <v>-31.079090000000001</v>
      </c>
      <c r="EJ56" s="19"/>
      <c r="EK56" s="19"/>
      <c r="EL56" s="19"/>
      <c r="EM56" s="19">
        <v>0</v>
      </c>
      <c r="EN56" s="19"/>
      <c r="EO56" s="19"/>
      <c r="EP56" s="19"/>
      <c r="EQ56" s="19">
        <v>0</v>
      </c>
      <c r="ER56" s="19"/>
      <c r="ES56" s="19"/>
      <c r="ET56" s="19"/>
      <c r="EU56" s="19">
        <v>0</v>
      </c>
      <c r="EV56" s="19">
        <v>6.5</v>
      </c>
      <c r="EW56" s="19">
        <v>6.39</v>
      </c>
      <c r="EX56" s="19">
        <v>6.39</v>
      </c>
      <c r="EY56" s="19">
        <v>0.11</v>
      </c>
      <c r="EZ56" s="19">
        <v>232</v>
      </c>
      <c r="FA56" s="19">
        <v>150.51545999999999</v>
      </c>
      <c r="FB56" s="19">
        <v>150.51546999999999</v>
      </c>
      <c r="FC56" s="19">
        <v>81.484530000000007</v>
      </c>
      <c r="FD56" s="19">
        <v>31.4</v>
      </c>
      <c r="FE56" s="19">
        <v>30.59984</v>
      </c>
      <c r="FF56" s="19">
        <v>30.59984</v>
      </c>
      <c r="FG56" s="19">
        <v>0.80015999999999998</v>
      </c>
      <c r="FH56" s="19">
        <v>48.6</v>
      </c>
      <c r="FI56" s="19">
        <v>127.49173</v>
      </c>
      <c r="FJ56" s="19">
        <v>45.000010000000003</v>
      </c>
      <c r="FK56" s="19">
        <v>3.59999</v>
      </c>
      <c r="FL56" s="19">
        <v>20.9</v>
      </c>
      <c r="FM56" s="19">
        <v>15.082800000000001</v>
      </c>
      <c r="FN56" s="19">
        <v>15.082800000000001</v>
      </c>
      <c r="FO56" s="19">
        <v>5.8171999999999997</v>
      </c>
      <c r="FP56" s="19">
        <v>18.399999999999999</v>
      </c>
      <c r="FQ56" s="19">
        <v>18.088999999999999</v>
      </c>
      <c r="FR56" s="19">
        <v>17.562139999999999</v>
      </c>
      <c r="FS56" s="19">
        <v>0.83786000000000005</v>
      </c>
      <c r="FT56" s="19">
        <v>11.6</v>
      </c>
      <c r="FU56" s="19">
        <v>10.67961</v>
      </c>
      <c r="FV56" s="19">
        <v>10.67961</v>
      </c>
      <c r="FW56" s="19">
        <v>0.92039000000000004</v>
      </c>
      <c r="FX56" s="19">
        <v>74.8</v>
      </c>
      <c r="FY56" s="19">
        <v>64.889049999999997</v>
      </c>
      <c r="FZ56" s="19">
        <v>64.889049999999997</v>
      </c>
      <c r="GA56" s="19">
        <v>9.9109499999999997</v>
      </c>
      <c r="GB56" s="19">
        <v>180.9</v>
      </c>
      <c r="GC56" s="19">
        <v>184.91498000000001</v>
      </c>
      <c r="GD56" s="19">
        <v>184.91498000000001</v>
      </c>
      <c r="GE56" s="19">
        <v>-4.0149800000000004</v>
      </c>
      <c r="GF56" s="19">
        <v>181.3</v>
      </c>
      <c r="GG56" s="19">
        <v>184.91498000000001</v>
      </c>
      <c r="GH56" s="19">
        <v>184.91498000000001</v>
      </c>
      <c r="GI56" s="19">
        <v>-3.6149800000000001</v>
      </c>
      <c r="GJ56" s="19">
        <v>183.9</v>
      </c>
      <c r="GK56" s="19">
        <v>185.47028</v>
      </c>
      <c r="GL56" s="19">
        <v>185.47028</v>
      </c>
      <c r="GM56" s="19">
        <v>-1.5702799999999999</v>
      </c>
      <c r="GN56" s="19">
        <v>83.8</v>
      </c>
      <c r="GO56" s="19">
        <v>78.118020000000001</v>
      </c>
      <c r="GP56" s="19">
        <v>88.410179999999997</v>
      </c>
      <c r="GQ56" s="19">
        <v>-4.6101799999999997</v>
      </c>
      <c r="GR56" s="19">
        <v>6.2</v>
      </c>
      <c r="GS56" s="19"/>
      <c r="GT56" s="19"/>
      <c r="GU56" s="19">
        <v>6.2</v>
      </c>
      <c r="GV56" s="19">
        <v>5.3</v>
      </c>
      <c r="GW56" s="19">
        <v>6.8964100000000004</v>
      </c>
      <c r="GX56" s="19">
        <v>6.8964100000000004</v>
      </c>
      <c r="GY56" s="19">
        <v>-1.5964100000000001</v>
      </c>
      <c r="GZ56" s="19">
        <v>15.9</v>
      </c>
      <c r="HA56" s="19">
        <v>16</v>
      </c>
      <c r="HB56" s="19">
        <v>34.477739999999997</v>
      </c>
      <c r="HC56" s="19">
        <v>-18.577739999999999</v>
      </c>
      <c r="HD56" s="19">
        <v>25.6</v>
      </c>
      <c r="HE56" s="19">
        <v>30.81456</v>
      </c>
      <c r="HF56" s="19">
        <v>30.81456</v>
      </c>
      <c r="HG56" s="19">
        <v>-5.2145599999999996</v>
      </c>
      <c r="HH56" s="19">
        <v>2</v>
      </c>
      <c r="HI56" s="19">
        <v>1.97359</v>
      </c>
      <c r="HJ56" s="19">
        <v>1.97359</v>
      </c>
      <c r="HK56" s="19">
        <v>2.6409999999999999E-2</v>
      </c>
      <c r="HL56" s="19">
        <v>0</v>
      </c>
      <c r="HM56" s="19">
        <v>15.580909999999999</v>
      </c>
      <c r="HN56" s="19">
        <v>15.580909999999999</v>
      </c>
      <c r="HO56" s="19">
        <v>-15.580909999999999</v>
      </c>
      <c r="HP56" s="19">
        <v>25.5</v>
      </c>
      <c r="HQ56" s="19">
        <v>25.179749999999999</v>
      </c>
      <c r="HR56" s="19">
        <v>26.80434</v>
      </c>
      <c r="HS56" s="19">
        <v>-1.3043400000000001</v>
      </c>
      <c r="HT56" s="19"/>
      <c r="HU56" s="19"/>
      <c r="HV56" s="19"/>
      <c r="HW56" s="19">
        <v>0</v>
      </c>
      <c r="HX56" s="19"/>
      <c r="HY56" s="19"/>
      <c r="HZ56" s="19"/>
      <c r="IA56" s="19">
        <v>0</v>
      </c>
      <c r="IB56" s="19">
        <v>94</v>
      </c>
      <c r="IC56" s="19">
        <v>49.259770000000003</v>
      </c>
      <c r="ID56" s="19">
        <v>57.228009999999998</v>
      </c>
      <c r="IE56" s="19">
        <v>36.771990000000002</v>
      </c>
      <c r="IF56" s="19"/>
      <c r="IG56" s="19"/>
      <c r="IH56" s="19"/>
      <c r="II56" s="19">
        <v>0</v>
      </c>
      <c r="IJ56" s="19"/>
      <c r="IK56" s="19"/>
      <c r="IL56" s="19"/>
      <c r="IM56" s="19">
        <v>0</v>
      </c>
      <c r="IN56" s="19">
        <v>34.700000000000003</v>
      </c>
      <c r="IO56" s="19"/>
      <c r="IP56" s="19">
        <v>48.181449999999998</v>
      </c>
      <c r="IQ56" s="19">
        <v>-13.481450000000001</v>
      </c>
      <c r="IR56" s="19"/>
      <c r="IS56" s="19"/>
      <c r="IT56" s="19"/>
      <c r="IU56" s="19">
        <v>0</v>
      </c>
      <c r="IV56" s="19"/>
      <c r="IW56" s="19"/>
      <c r="IX56" s="19"/>
      <c r="IY56" s="19">
        <v>0</v>
      </c>
      <c r="IZ56" s="19"/>
      <c r="JA56" s="19"/>
      <c r="JB56" s="19"/>
      <c r="JC56" s="19">
        <v>0</v>
      </c>
      <c r="JD56" s="19">
        <v>65.900000000000006</v>
      </c>
      <c r="JE56" s="19">
        <v>64.999380000000002</v>
      </c>
      <c r="JF56" s="19">
        <v>77.522210000000001</v>
      </c>
      <c r="JG56" s="19">
        <v>-11.622210000000001</v>
      </c>
      <c r="JH56" s="19">
        <v>178.9</v>
      </c>
      <c r="JI56" s="19">
        <v>185.36993000000001</v>
      </c>
      <c r="JJ56" s="19">
        <v>185.36993000000001</v>
      </c>
      <c r="JK56" s="19">
        <v>-6.4699299999999997</v>
      </c>
      <c r="JL56" s="19">
        <v>176.3</v>
      </c>
      <c r="JM56" s="19">
        <v>185.36993000000001</v>
      </c>
      <c r="JN56" s="19">
        <v>185.36993000000001</v>
      </c>
      <c r="JO56" s="19">
        <v>-9.0699299999999994</v>
      </c>
      <c r="JP56" s="19">
        <v>211.2</v>
      </c>
      <c r="JQ56" s="19">
        <v>185.36993000000001</v>
      </c>
      <c r="JR56" s="19">
        <v>185.36993000000001</v>
      </c>
      <c r="JS56" s="19">
        <v>25.830069999999999</v>
      </c>
      <c r="JT56" s="19">
        <v>274.5</v>
      </c>
      <c r="JU56" s="19">
        <v>278.88988999999998</v>
      </c>
      <c r="JV56" s="19">
        <v>278.88988999999998</v>
      </c>
      <c r="JW56" s="19">
        <v>-4.3898900000000003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0.5</v>
      </c>
      <c r="LE56" s="19">
        <v>0.63188999999999995</v>
      </c>
      <c r="LF56" s="19">
        <v>0.63188999999999995</v>
      </c>
      <c r="LG56" s="19">
        <v>-0.13189000000000001</v>
      </c>
      <c r="LH56" s="19">
        <v>92.2</v>
      </c>
      <c r="LI56" s="19">
        <v>141.79864000000001</v>
      </c>
      <c r="LJ56" s="19">
        <v>119.69457</v>
      </c>
      <c r="LK56" s="19">
        <v>-27.49457</v>
      </c>
      <c r="LL56" s="19">
        <v>68.900000000000006</v>
      </c>
      <c r="LM56" s="19">
        <v>89.099119999999999</v>
      </c>
      <c r="LN56" s="19">
        <v>87.638750000000002</v>
      </c>
      <c r="LO56" s="19">
        <v>-18.73875</v>
      </c>
      <c r="LP56" s="19">
        <v>65.3</v>
      </c>
      <c r="LQ56" s="19">
        <v>67.133979999999994</v>
      </c>
      <c r="LR56" s="19">
        <v>67.133979999999994</v>
      </c>
      <c r="LS56" s="19">
        <v>-1.8339799999999999</v>
      </c>
      <c r="LT56" s="19">
        <v>72</v>
      </c>
      <c r="LU56" s="19">
        <v>71.052800000000005</v>
      </c>
      <c r="LV56" s="19">
        <v>72.37388</v>
      </c>
      <c r="LW56" s="19">
        <v>-0.37387999999999999</v>
      </c>
      <c r="LX56" s="19">
        <v>30</v>
      </c>
      <c r="LY56" s="19">
        <v>29.40474</v>
      </c>
      <c r="LZ56" s="19">
        <v>29.951460000000001</v>
      </c>
      <c r="MA56" s="19">
        <v>4.854E-2</v>
      </c>
      <c r="MB56" s="19"/>
      <c r="MC56" s="19"/>
      <c r="MD56" s="19"/>
      <c r="ME56" s="19">
        <v>0</v>
      </c>
      <c r="MF56" s="19"/>
      <c r="MG56" s="19"/>
      <c r="MH56" s="19"/>
      <c r="MI56" s="19">
        <v>0</v>
      </c>
      <c r="MJ56" s="19"/>
      <c r="MK56" s="19"/>
      <c r="ML56" s="19"/>
      <c r="MM56" s="19">
        <v>0</v>
      </c>
      <c r="MN56" s="19">
        <v>147.30000000000001</v>
      </c>
      <c r="MO56" s="19">
        <v>151.08886999999999</v>
      </c>
      <c r="MP56" s="19">
        <v>159.10807</v>
      </c>
      <c r="MQ56" s="19">
        <v>-11.808070000000001</v>
      </c>
      <c r="MR56" s="19">
        <v>149.4</v>
      </c>
      <c r="MS56" s="19">
        <v>151.08886999999999</v>
      </c>
      <c r="MT56" s="19">
        <v>159.10807</v>
      </c>
      <c r="MU56" s="19">
        <v>-9.7080699999999993</v>
      </c>
      <c r="MV56" s="19">
        <v>149.69999999999999</v>
      </c>
      <c r="MW56" s="19">
        <v>151.54258999999999</v>
      </c>
      <c r="MX56" s="19">
        <v>159.58587</v>
      </c>
      <c r="MY56" s="19">
        <v>-9.8858700000000006</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71</v>
      </c>
      <c r="OG56" s="19">
        <v>71</v>
      </c>
      <c r="OH56" s="19">
        <v>93.62</v>
      </c>
      <c r="OI56" s="19">
        <v>-22.62</v>
      </c>
      <c r="OJ56" s="19">
        <v>0</v>
      </c>
      <c r="OK56" s="19"/>
      <c r="OL56" s="19"/>
      <c r="OM56" s="19">
        <v>0</v>
      </c>
      <c r="ON56" s="19">
        <v>15.3</v>
      </c>
      <c r="OO56" s="19">
        <v>13.22</v>
      </c>
      <c r="OP56" s="19">
        <v>13.22</v>
      </c>
      <c r="OQ56" s="19">
        <v>2.08</v>
      </c>
      <c r="OR56" s="19">
        <v>0</v>
      </c>
      <c r="OS56" s="19"/>
      <c r="OT56" s="19"/>
      <c r="OU56" s="19">
        <v>0</v>
      </c>
      <c r="OV56" s="19">
        <v>5.2</v>
      </c>
      <c r="OW56" s="19">
        <v>5.0999999999999996</v>
      </c>
      <c r="OX56" s="19">
        <v>5.0999999999999996</v>
      </c>
      <c r="OY56" s="19">
        <v>0.1</v>
      </c>
      <c r="OZ56" s="19">
        <v>5.0999999999999996</v>
      </c>
      <c r="PA56" s="19">
        <v>5</v>
      </c>
      <c r="PB56" s="19">
        <v>5</v>
      </c>
      <c r="PC56" s="19">
        <v>0.1</v>
      </c>
      <c r="PD56" s="19">
        <v>9.9</v>
      </c>
      <c r="PE56" s="19">
        <v>9.9830000000000005</v>
      </c>
      <c r="PF56" s="19"/>
      <c r="PG56" s="19">
        <v>9.9</v>
      </c>
      <c r="PH56" s="19">
        <v>2.6</v>
      </c>
      <c r="PI56" s="19">
        <v>2.7425199999999998</v>
      </c>
      <c r="PJ56" s="19"/>
      <c r="PK56" s="19">
        <v>2.6</v>
      </c>
      <c r="PL56" s="19">
        <v>0.6</v>
      </c>
      <c r="PM56" s="19">
        <v>1</v>
      </c>
      <c r="PN56" s="19">
        <v>1</v>
      </c>
      <c r="PO56" s="19">
        <v>-0.4</v>
      </c>
      <c r="PP56" s="19">
        <v>1.8</v>
      </c>
      <c r="PQ56" s="19">
        <v>1.83</v>
      </c>
      <c r="PR56" s="19">
        <v>1.83</v>
      </c>
      <c r="PS56" s="19">
        <v>-0.03</v>
      </c>
      <c r="PT56" s="19">
        <v>4.5999999999999996</v>
      </c>
      <c r="PU56" s="19">
        <v>4.3499999999999996</v>
      </c>
      <c r="PV56" s="19">
        <v>4.3499999999999996</v>
      </c>
      <c r="PW56" s="19">
        <v>0.25</v>
      </c>
      <c r="PX56" s="19">
        <v>15.3</v>
      </c>
      <c r="PY56" s="19">
        <v>14.56311</v>
      </c>
      <c r="PZ56" s="19">
        <v>14.56311</v>
      </c>
      <c r="QA56" s="19">
        <v>0.73689000000000004</v>
      </c>
      <c r="QB56" s="19">
        <v>3.4</v>
      </c>
      <c r="QC56" s="19">
        <v>5</v>
      </c>
      <c r="QD56" s="19">
        <v>5</v>
      </c>
      <c r="QE56" s="19">
        <v>-1.6</v>
      </c>
      <c r="QF56" s="19">
        <v>3.2</v>
      </c>
      <c r="QG56" s="19">
        <v>3.1</v>
      </c>
      <c r="QH56" s="19">
        <v>3.1</v>
      </c>
      <c r="QI56" s="19">
        <v>0.1</v>
      </c>
      <c r="QJ56" s="19">
        <v>3.5</v>
      </c>
      <c r="QK56" s="19">
        <v>3.4</v>
      </c>
      <c r="QL56" s="19">
        <v>3.4</v>
      </c>
      <c r="QM56" s="19">
        <v>0.1</v>
      </c>
      <c r="QN56" s="19">
        <v>17.5</v>
      </c>
      <c r="QO56" s="19">
        <v>16.990290000000002</v>
      </c>
      <c r="QP56" s="19">
        <v>16.990290000000002</v>
      </c>
      <c r="QQ56" s="19">
        <v>0.50971</v>
      </c>
      <c r="QR56" s="19">
        <v>0</v>
      </c>
      <c r="QS56" s="19"/>
      <c r="QT56" s="19"/>
      <c r="QU56" s="19">
        <v>0</v>
      </c>
      <c r="QV56" s="19">
        <v>0</v>
      </c>
      <c r="QW56" s="19"/>
      <c r="QX56" s="19"/>
      <c r="QY56" s="19">
        <v>0</v>
      </c>
      <c r="QZ56" s="19">
        <v>17.100000000000001</v>
      </c>
      <c r="RA56" s="19">
        <v>16.707730000000002</v>
      </c>
      <c r="RB56" s="19">
        <v>20.908000000000001</v>
      </c>
      <c r="RC56" s="19">
        <v>-3.8079999999999998</v>
      </c>
      <c r="RD56" s="19">
        <v>42.4</v>
      </c>
      <c r="RE56" s="19">
        <v>44.078989999999997</v>
      </c>
      <c r="RF56" s="19">
        <v>55.293999999999997</v>
      </c>
      <c r="RG56" s="19">
        <v>-12.894</v>
      </c>
      <c r="RH56" s="19">
        <v>4.4000000000000004</v>
      </c>
      <c r="RI56" s="19">
        <v>4.2</v>
      </c>
      <c r="RJ56" s="19">
        <v>4.2</v>
      </c>
      <c r="RK56" s="19">
        <v>0.2</v>
      </c>
      <c r="RL56" s="19">
        <v>1.2</v>
      </c>
      <c r="RM56" s="19">
        <v>1.2</v>
      </c>
      <c r="RN56" s="19">
        <v>1.2</v>
      </c>
      <c r="RO56" s="19">
        <v>0</v>
      </c>
      <c r="RP56" s="19">
        <v>1.2</v>
      </c>
      <c r="RQ56" s="19">
        <v>1.2</v>
      </c>
      <c r="RR56" s="19">
        <v>1.2</v>
      </c>
      <c r="RS56" s="19">
        <v>0</v>
      </c>
      <c r="RT56" s="19">
        <v>3</v>
      </c>
      <c r="RU56" s="19">
        <v>2.8</v>
      </c>
      <c r="RV56" s="19">
        <v>2.8</v>
      </c>
      <c r="RW56" s="19">
        <v>0.2</v>
      </c>
      <c r="RX56" s="19">
        <v>0</v>
      </c>
      <c r="RY56" s="19"/>
      <c r="RZ56" s="19"/>
      <c r="SA56" s="19">
        <v>0</v>
      </c>
      <c r="SB56" s="19">
        <v>2.5</v>
      </c>
      <c r="SC56" s="19">
        <v>2.46</v>
      </c>
      <c r="SD56" s="19">
        <v>2.46</v>
      </c>
      <c r="SE56" s="19">
        <v>0.04</v>
      </c>
      <c r="SF56" s="19">
        <v>20.100000000000001</v>
      </c>
      <c r="SG56" s="19">
        <v>11.394170000000001</v>
      </c>
      <c r="SH56" s="19">
        <v>13.23728</v>
      </c>
      <c r="SI56" s="19">
        <v>6.8627200000000004</v>
      </c>
      <c r="SJ56" s="19">
        <v>1.2</v>
      </c>
      <c r="SK56" s="19">
        <v>1.2</v>
      </c>
      <c r="SL56" s="19">
        <v>1.2</v>
      </c>
      <c r="SM56" s="19">
        <v>0</v>
      </c>
      <c r="SN56" s="19">
        <v>0</v>
      </c>
      <c r="SO56" s="19">
        <v>0.4</v>
      </c>
      <c r="SP56" s="19">
        <v>0.4</v>
      </c>
      <c r="SQ56" s="19">
        <v>-0.4</v>
      </c>
      <c r="SR56" s="19">
        <v>7.7</v>
      </c>
      <c r="SS56" s="19">
        <v>3.9</v>
      </c>
      <c r="ST56" s="19">
        <v>3.9</v>
      </c>
      <c r="SU56" s="19">
        <v>3.8</v>
      </c>
      <c r="SV56" s="19">
        <v>3.1</v>
      </c>
      <c r="SW56" s="19">
        <v>3</v>
      </c>
      <c r="SX56" s="19">
        <v>3</v>
      </c>
      <c r="SY56" s="19">
        <v>0.1</v>
      </c>
      <c r="SZ56" s="19">
        <v>7.1</v>
      </c>
      <c r="TA56" s="19">
        <v>3.2</v>
      </c>
      <c r="TB56" s="19">
        <v>3.2</v>
      </c>
      <c r="TC56" s="19">
        <v>3.9</v>
      </c>
      <c r="TD56" s="19">
        <v>9.5</v>
      </c>
      <c r="TE56" s="19">
        <v>4.5</v>
      </c>
      <c r="TF56" s="19">
        <v>4.5</v>
      </c>
      <c r="TG56" s="19">
        <v>5</v>
      </c>
      <c r="TH56" s="19">
        <v>10</v>
      </c>
      <c r="TI56" s="19">
        <v>10</v>
      </c>
      <c r="TJ56" s="19">
        <v>10</v>
      </c>
      <c r="TK56" s="19">
        <v>0</v>
      </c>
      <c r="TL56" s="19">
        <v>5.0999999999999996</v>
      </c>
      <c r="TM56" s="19">
        <v>17.312999999999999</v>
      </c>
      <c r="TN56" s="19">
        <v>17.312999999999999</v>
      </c>
      <c r="TO56" s="19">
        <v>-12.212999999999999</v>
      </c>
      <c r="TP56" s="19">
        <v>32.799999999999997</v>
      </c>
      <c r="TQ56" s="19">
        <v>27.408570000000001</v>
      </c>
      <c r="TR56" s="19">
        <v>28.978000000000002</v>
      </c>
      <c r="TS56" s="19">
        <v>3.8220000000000001</v>
      </c>
      <c r="TT56" s="19">
        <v>0</v>
      </c>
      <c r="TU56" s="19"/>
      <c r="TV56" s="19"/>
      <c r="TW56" s="19">
        <v>0</v>
      </c>
      <c r="TX56" s="19">
        <v>35.4</v>
      </c>
      <c r="TY56" s="19">
        <v>57</v>
      </c>
      <c r="TZ56" s="19">
        <v>55.112000000000002</v>
      </c>
      <c r="UA56" s="19">
        <v>-19.712</v>
      </c>
      <c r="UB56" s="19">
        <v>65.900000000000006</v>
      </c>
      <c r="UC56" s="19">
        <v>83.1</v>
      </c>
      <c r="UD56" s="19">
        <v>79.468999999999994</v>
      </c>
      <c r="UE56" s="19">
        <v>-13.569000000000001</v>
      </c>
      <c r="UF56" s="19">
        <v>3.2</v>
      </c>
      <c r="UG56" s="19">
        <v>3.3130000000000002</v>
      </c>
      <c r="UH56" s="19">
        <v>3.3130000000000002</v>
      </c>
      <c r="UI56" s="19">
        <v>-0.113</v>
      </c>
      <c r="UJ56" s="19">
        <v>0.7</v>
      </c>
      <c r="UK56" s="19">
        <v>2.3730000000000002</v>
      </c>
      <c r="UL56" s="19">
        <v>2.3730000000000002</v>
      </c>
      <c r="UM56" s="19">
        <v>-1.673</v>
      </c>
      <c r="UN56" s="19">
        <v>10.5</v>
      </c>
      <c r="UO56" s="19">
        <v>4</v>
      </c>
      <c r="UP56" s="19">
        <v>4</v>
      </c>
      <c r="UQ56" s="19">
        <v>6.5</v>
      </c>
      <c r="UR56" s="19">
        <v>3.3</v>
      </c>
      <c r="US56" s="19">
        <v>2</v>
      </c>
      <c r="UT56" s="19">
        <v>2</v>
      </c>
      <c r="UU56" s="19">
        <v>1.3</v>
      </c>
      <c r="UV56" s="19">
        <v>7.5</v>
      </c>
      <c r="UW56" s="19">
        <v>7.5</v>
      </c>
      <c r="UX56" s="19">
        <v>7.5</v>
      </c>
      <c r="UY56" s="19">
        <v>0</v>
      </c>
      <c r="UZ56" s="19">
        <v>7.82</v>
      </c>
      <c r="VA56" s="19">
        <v>8</v>
      </c>
      <c r="VB56" s="19">
        <v>3</v>
      </c>
      <c r="VC56" s="19">
        <v>4.82</v>
      </c>
      <c r="VD56" s="19">
        <v>7.72</v>
      </c>
      <c r="VE56" s="19">
        <v>8</v>
      </c>
      <c r="VF56" s="19">
        <v>3.4</v>
      </c>
      <c r="VG56" s="19">
        <v>4.32</v>
      </c>
      <c r="VH56" s="19">
        <v>7.6</v>
      </c>
      <c r="VI56" s="19">
        <v>8</v>
      </c>
      <c r="VJ56" s="19">
        <v>3.5</v>
      </c>
      <c r="VK56" s="19">
        <v>4.0999999999999996</v>
      </c>
      <c r="VL56" s="19">
        <v>10.4</v>
      </c>
      <c r="VM56" s="19">
        <v>10.904999999999999</v>
      </c>
      <c r="VN56" s="19">
        <v>10.904999999999999</v>
      </c>
      <c r="VO56" s="19">
        <v>-0.505</v>
      </c>
      <c r="VP56" s="19">
        <v>0</v>
      </c>
      <c r="VQ56" s="19"/>
      <c r="VR56" s="19"/>
      <c r="VS56" s="19">
        <v>0</v>
      </c>
      <c r="VT56" s="19">
        <v>0</v>
      </c>
      <c r="VU56" s="19"/>
      <c r="VV56" s="19"/>
      <c r="VW56" s="19">
        <v>0</v>
      </c>
      <c r="VX56" s="19">
        <v>0</v>
      </c>
      <c r="VY56" s="19"/>
      <c r="VZ56" s="19"/>
      <c r="WA56" s="19">
        <v>0</v>
      </c>
      <c r="WB56" s="19">
        <v>0.6</v>
      </c>
      <c r="WC56" s="19">
        <v>0.6</v>
      </c>
      <c r="WD56" s="19">
        <v>0.6</v>
      </c>
      <c r="WE56" s="19">
        <v>0</v>
      </c>
      <c r="WF56" s="19">
        <v>0.2</v>
      </c>
      <c r="WG56" s="19">
        <v>29.6</v>
      </c>
      <c r="WH56" s="19">
        <v>28</v>
      </c>
      <c r="WI56" s="19">
        <v>-27.8</v>
      </c>
      <c r="WJ56" s="19">
        <v>0</v>
      </c>
      <c r="WK56" s="19">
        <v>28.5</v>
      </c>
      <c r="WL56" s="19">
        <v>22</v>
      </c>
      <c r="WM56" s="19">
        <v>-22</v>
      </c>
      <c r="WN56" s="19">
        <v>0</v>
      </c>
      <c r="WO56" s="19"/>
      <c r="WP56" s="19"/>
      <c r="WQ56" s="19">
        <v>0</v>
      </c>
      <c r="WR56" s="19">
        <v>0</v>
      </c>
      <c r="WS56" s="19"/>
      <c r="WT56" s="19"/>
      <c r="WU56" s="19">
        <v>0</v>
      </c>
      <c r="WV56" s="19">
        <v>7.4</v>
      </c>
      <c r="WW56" s="19">
        <v>7.6</v>
      </c>
      <c r="WX56" s="19">
        <v>7.6</v>
      </c>
      <c r="WY56" s="19">
        <v>-0.2</v>
      </c>
      <c r="WZ56" s="19">
        <v>18.5</v>
      </c>
      <c r="XA56" s="19">
        <v>18.4466</v>
      </c>
      <c r="XB56" s="19">
        <v>18.4466</v>
      </c>
      <c r="XC56" s="19">
        <v>5.3400000000000003E-2</v>
      </c>
      <c r="XD56" s="19">
        <v>9.6</v>
      </c>
      <c r="XE56" s="19">
        <v>10.8</v>
      </c>
      <c r="XF56" s="19">
        <v>10.8</v>
      </c>
      <c r="XG56" s="19">
        <v>-1.2</v>
      </c>
      <c r="XH56" s="19">
        <v>32.299999999999997</v>
      </c>
      <c r="XI56" s="19">
        <v>31.5</v>
      </c>
      <c r="XJ56" s="19">
        <v>31.5</v>
      </c>
      <c r="XK56" s="19">
        <v>0.8</v>
      </c>
      <c r="XL56" s="19">
        <v>26.7</v>
      </c>
      <c r="XM56" s="19">
        <v>31.5</v>
      </c>
      <c r="XN56" s="19">
        <v>31.5</v>
      </c>
      <c r="XO56" s="19">
        <v>-4.8</v>
      </c>
      <c r="XP56" s="19">
        <v>14.7</v>
      </c>
      <c r="XQ56" s="19">
        <v>14</v>
      </c>
      <c r="XR56" s="19">
        <v>14</v>
      </c>
      <c r="XS56" s="19">
        <v>0.7</v>
      </c>
      <c r="XT56" s="19">
        <v>18.3</v>
      </c>
      <c r="XU56" s="19">
        <v>17</v>
      </c>
      <c r="XV56" s="19">
        <v>17</v>
      </c>
      <c r="XW56" s="19">
        <v>1.3</v>
      </c>
      <c r="XX56" s="19">
        <v>8.77</v>
      </c>
      <c r="XY56" s="19">
        <v>7.8</v>
      </c>
      <c r="XZ56" s="19">
        <v>7.8</v>
      </c>
      <c r="YA56" s="19">
        <v>0.97</v>
      </c>
      <c r="YB56" s="19">
        <v>10.42</v>
      </c>
      <c r="YC56" s="19">
        <v>7</v>
      </c>
      <c r="YD56" s="19">
        <v>11</v>
      </c>
      <c r="YE56" s="19">
        <v>-0.57999999999999996</v>
      </c>
    </row>
    <row r="57" spans="1:655" ht="25.05" customHeight="1" x14ac:dyDescent="0.3">
      <c r="A57" s="1"/>
      <c r="B57" s="205" t="s">
        <v>2726</v>
      </c>
      <c r="C57" s="206"/>
      <c r="D57" s="20">
        <v>2388.1</v>
      </c>
      <c r="E57" s="20">
        <v>2438.4465599999999</v>
      </c>
      <c r="F57" s="20">
        <v>2438.4465599999999</v>
      </c>
      <c r="G57" s="20"/>
      <c r="H57" s="20">
        <v>15102.5</v>
      </c>
      <c r="I57" s="20">
        <v>15444.6312</v>
      </c>
      <c r="J57" s="20">
        <v>15359.516355</v>
      </c>
      <c r="K57" s="20"/>
      <c r="L57" s="20">
        <v>5158.25</v>
      </c>
      <c r="M57" s="20">
        <v>5024.4129599999997</v>
      </c>
      <c r="N57" s="20">
        <v>4996.7236149999999</v>
      </c>
      <c r="O57" s="20"/>
      <c r="P57" s="20">
        <v>0</v>
      </c>
      <c r="Q57" s="20">
        <v>0</v>
      </c>
      <c r="R57" s="20">
        <v>0</v>
      </c>
      <c r="S57" s="20"/>
      <c r="T57" s="20">
        <v>0</v>
      </c>
      <c r="U57" s="20">
        <v>0</v>
      </c>
      <c r="V57" s="20">
        <v>0</v>
      </c>
      <c r="W57" s="20"/>
      <c r="X57" s="20">
        <v>303.60000000000002</v>
      </c>
      <c r="Y57" s="20">
        <v>392.62232999999998</v>
      </c>
      <c r="Z57" s="20">
        <v>328.83285999999998</v>
      </c>
      <c r="AA57" s="20"/>
      <c r="AB57" s="20">
        <v>2031.1</v>
      </c>
      <c r="AC57" s="20">
        <v>2156.8932</v>
      </c>
      <c r="AD57" s="20">
        <v>2108.4</v>
      </c>
      <c r="AE57" s="20"/>
      <c r="AF57" s="20">
        <v>0</v>
      </c>
      <c r="AG57" s="20">
        <v>0</v>
      </c>
      <c r="AH57" s="20">
        <v>0</v>
      </c>
      <c r="AI57" s="20"/>
      <c r="AJ57" s="20">
        <v>0</v>
      </c>
      <c r="AK57" s="20">
        <v>0</v>
      </c>
      <c r="AL57" s="20">
        <v>0</v>
      </c>
      <c r="AM57" s="20"/>
      <c r="AN57" s="20">
        <v>4119.45</v>
      </c>
      <c r="AO57" s="20">
        <v>4178.773835</v>
      </c>
      <c r="AP57" s="20">
        <v>4508.189515</v>
      </c>
      <c r="AQ57" s="20"/>
      <c r="AR57" s="20">
        <v>4398.45</v>
      </c>
      <c r="AS57" s="20">
        <v>4178.773835</v>
      </c>
      <c r="AT57" s="20">
        <v>4508.189515</v>
      </c>
      <c r="AU57" s="20"/>
      <c r="AV57" s="20">
        <v>4438.3500000000004</v>
      </c>
      <c r="AW57" s="20">
        <v>4178.773835</v>
      </c>
      <c r="AX57" s="20">
        <v>4508.189515</v>
      </c>
      <c r="AY57" s="20"/>
      <c r="AZ57" s="20">
        <v>6440.15</v>
      </c>
      <c r="BA57" s="20">
        <v>6286.9840549999999</v>
      </c>
      <c r="BB57" s="20">
        <v>6782.5914249999996</v>
      </c>
      <c r="BC57" s="20"/>
      <c r="BD57" s="20">
        <v>5157.45</v>
      </c>
      <c r="BE57" s="20">
        <v>4993.7736000000004</v>
      </c>
      <c r="BF57" s="20">
        <v>4993.7735249999996</v>
      </c>
      <c r="BG57" s="20"/>
      <c r="BH57" s="20">
        <v>2659.65</v>
      </c>
      <c r="BI57" s="20">
        <v>2504.3848800000001</v>
      </c>
      <c r="BJ57" s="20">
        <v>2504.3848800000001</v>
      </c>
      <c r="BK57" s="20"/>
      <c r="BL57" s="20">
        <v>6802.4</v>
      </c>
      <c r="BM57" s="20">
        <v>7563.9649499999996</v>
      </c>
      <c r="BN57" s="20">
        <v>6844.7734799999998</v>
      </c>
      <c r="BO57" s="20"/>
      <c r="BP57" s="20">
        <v>71.349999999999994</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3107.6</v>
      </c>
      <c r="CK57" s="20">
        <v>2849.982</v>
      </c>
      <c r="CL57" s="20">
        <v>2849.982</v>
      </c>
      <c r="CM57" s="20"/>
      <c r="CN57" s="20">
        <v>175.5</v>
      </c>
      <c r="CO57" s="20">
        <v>123.20016</v>
      </c>
      <c r="CP57" s="20">
        <v>123.20016</v>
      </c>
      <c r="CQ57" s="20"/>
      <c r="CR57" s="20">
        <v>68</v>
      </c>
      <c r="CS57" s="20">
        <v>67.626239999999996</v>
      </c>
      <c r="CT57" s="20">
        <v>67.626239999999996</v>
      </c>
      <c r="CU57" s="20"/>
      <c r="CV57" s="20">
        <v>179.35</v>
      </c>
      <c r="CW57" s="20">
        <v>190.30658500000001</v>
      </c>
      <c r="CX57" s="20">
        <v>313.44614000000001</v>
      </c>
      <c r="CY57" s="20"/>
      <c r="CZ57" s="20">
        <v>166.6</v>
      </c>
      <c r="DA57" s="20">
        <v>163.54248000000001</v>
      </c>
      <c r="DB57" s="20">
        <v>163.54248000000001</v>
      </c>
      <c r="DC57" s="20"/>
      <c r="DD57" s="20">
        <v>299.05</v>
      </c>
      <c r="DE57" s="20">
        <v>317.57816000000003</v>
      </c>
      <c r="DF57" s="20">
        <v>319.41852</v>
      </c>
      <c r="DG57" s="20"/>
      <c r="DH57" s="20">
        <v>1877.45</v>
      </c>
      <c r="DI57" s="20">
        <v>1663.3190500000001</v>
      </c>
      <c r="DJ57" s="20">
        <v>1866.668795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2002.4</v>
      </c>
      <c r="EC57" s="20">
        <v>2009.5135600000001</v>
      </c>
      <c r="ED57" s="20">
        <v>1968.440265</v>
      </c>
      <c r="EE57" s="20"/>
      <c r="EF57" s="20">
        <v>2484.25</v>
      </c>
      <c r="EG57" s="20">
        <v>2807.6160049999999</v>
      </c>
      <c r="EH57" s="20">
        <v>2428.8378250000001</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2636.5</v>
      </c>
      <c r="FA57" s="20">
        <v>2153.4628349999998</v>
      </c>
      <c r="FB57" s="20">
        <v>2052.0409850000001</v>
      </c>
      <c r="FC57" s="20"/>
      <c r="FD57" s="20">
        <v>781.3</v>
      </c>
      <c r="FE57" s="20">
        <v>734.39616000000001</v>
      </c>
      <c r="FF57" s="20">
        <v>734.39616000000001</v>
      </c>
      <c r="FG57" s="20"/>
      <c r="FH57" s="20">
        <v>1543.7</v>
      </c>
      <c r="FI57" s="20">
        <v>1627.2419649999999</v>
      </c>
      <c r="FJ57" s="20">
        <v>1372.567945</v>
      </c>
      <c r="FK57" s="20"/>
      <c r="FL57" s="20">
        <v>456.15</v>
      </c>
      <c r="FM57" s="20">
        <v>361.98719999999997</v>
      </c>
      <c r="FN57" s="20">
        <v>361.98719999999997</v>
      </c>
      <c r="FO57" s="20"/>
      <c r="FP57" s="20">
        <v>445.65</v>
      </c>
      <c r="FQ57" s="20">
        <v>428.34053999999998</v>
      </c>
      <c r="FR57" s="20">
        <v>421.49135999999999</v>
      </c>
      <c r="FS57" s="20"/>
      <c r="FT57" s="20">
        <v>274.89999999999998</v>
      </c>
      <c r="FU57" s="20">
        <v>256.31063999999998</v>
      </c>
      <c r="FV57" s="20">
        <v>256.31063999999998</v>
      </c>
      <c r="FW57" s="20"/>
      <c r="FX57" s="20">
        <v>1628.55</v>
      </c>
      <c r="FY57" s="20">
        <v>1557.3371999999999</v>
      </c>
      <c r="FZ57" s="20">
        <v>1557.3371999999999</v>
      </c>
      <c r="GA57" s="20"/>
      <c r="GB57" s="20">
        <v>3567.85</v>
      </c>
      <c r="GC57" s="20">
        <v>3439.1337600000002</v>
      </c>
      <c r="GD57" s="20">
        <v>3475.0171399999999</v>
      </c>
      <c r="GE57" s="20"/>
      <c r="GF57" s="20">
        <v>3812.55</v>
      </c>
      <c r="GG57" s="20">
        <v>4376.5793400000002</v>
      </c>
      <c r="GH57" s="20">
        <v>4412.4625800000003</v>
      </c>
      <c r="GI57" s="20"/>
      <c r="GJ57" s="20">
        <v>3878.35</v>
      </c>
      <c r="GK57" s="20">
        <v>3880.7254849999999</v>
      </c>
      <c r="GL57" s="20">
        <v>3916.7165650000002</v>
      </c>
      <c r="GM57" s="20"/>
      <c r="GN57" s="20">
        <v>1848.35</v>
      </c>
      <c r="GO57" s="20">
        <v>1708.0286699999999</v>
      </c>
      <c r="GP57" s="20">
        <v>1794.8630450000001</v>
      </c>
      <c r="GQ57" s="20"/>
      <c r="GR57" s="20">
        <v>158.6</v>
      </c>
      <c r="GS57" s="20">
        <v>0</v>
      </c>
      <c r="GT57" s="20">
        <v>13.147360000000001</v>
      </c>
      <c r="GU57" s="20"/>
      <c r="GV57" s="20">
        <v>191.8</v>
      </c>
      <c r="GW57" s="20">
        <v>165.51383999999999</v>
      </c>
      <c r="GX57" s="20">
        <v>165.51383999999999</v>
      </c>
      <c r="GY57" s="20"/>
      <c r="GZ57" s="20">
        <v>392.55</v>
      </c>
      <c r="HA57" s="20">
        <v>318.185565</v>
      </c>
      <c r="HB57" s="20">
        <v>432.06358499999999</v>
      </c>
      <c r="HC57" s="20"/>
      <c r="HD57" s="20">
        <v>717.6</v>
      </c>
      <c r="HE57" s="20">
        <v>703.56273499999998</v>
      </c>
      <c r="HF57" s="20">
        <v>718.13209500000005</v>
      </c>
      <c r="HG57" s="20"/>
      <c r="HH57" s="20">
        <v>48</v>
      </c>
      <c r="HI57" s="20">
        <v>47.366160000000001</v>
      </c>
      <c r="HJ57" s="20">
        <v>47.366160000000001</v>
      </c>
      <c r="HK57" s="20"/>
      <c r="HL57" s="20">
        <v>259.25</v>
      </c>
      <c r="HM57" s="20">
        <v>233.71365</v>
      </c>
      <c r="HN57" s="20">
        <v>233.71365</v>
      </c>
      <c r="HO57" s="20"/>
      <c r="HP57" s="20">
        <v>1333.9</v>
      </c>
      <c r="HQ57" s="20">
        <v>1401.5337750000001</v>
      </c>
      <c r="HR57" s="20">
        <v>1161.663315</v>
      </c>
      <c r="HS57" s="20"/>
      <c r="HT57" s="20">
        <v>0</v>
      </c>
      <c r="HU57" s="20">
        <v>0</v>
      </c>
      <c r="HV57" s="20">
        <v>0</v>
      </c>
      <c r="HW57" s="20"/>
      <c r="HX57" s="20">
        <v>0</v>
      </c>
      <c r="HY57" s="20">
        <v>0</v>
      </c>
      <c r="HZ57" s="20">
        <v>0</v>
      </c>
      <c r="IA57" s="20"/>
      <c r="IB57" s="20">
        <v>1398</v>
      </c>
      <c r="IC57" s="20">
        <v>1328.6936700000001</v>
      </c>
      <c r="ID57" s="20">
        <v>1373.47201</v>
      </c>
      <c r="IE57" s="20"/>
      <c r="IF57" s="20">
        <v>0</v>
      </c>
      <c r="IG57" s="20">
        <v>0</v>
      </c>
      <c r="IH57" s="20">
        <v>0</v>
      </c>
      <c r="II57" s="20"/>
      <c r="IJ57" s="20">
        <v>0</v>
      </c>
      <c r="IK57" s="20">
        <v>0</v>
      </c>
      <c r="IL57" s="20">
        <v>0</v>
      </c>
      <c r="IM57" s="20"/>
      <c r="IN57" s="20">
        <v>784.2</v>
      </c>
      <c r="IO57" s="20">
        <v>554.08667500000001</v>
      </c>
      <c r="IP57" s="20">
        <v>794.99392499999999</v>
      </c>
      <c r="IQ57" s="20"/>
      <c r="IR57" s="20">
        <v>0</v>
      </c>
      <c r="IS57" s="20">
        <v>0</v>
      </c>
      <c r="IT57" s="20">
        <v>0</v>
      </c>
      <c r="IU57" s="20"/>
      <c r="IV57" s="20">
        <v>0</v>
      </c>
      <c r="IW57" s="20">
        <v>0</v>
      </c>
      <c r="IX57" s="20">
        <v>0</v>
      </c>
      <c r="IY57" s="20"/>
      <c r="IZ57" s="20">
        <v>0</v>
      </c>
      <c r="JA57" s="20">
        <v>0</v>
      </c>
      <c r="JB57" s="20">
        <v>0</v>
      </c>
      <c r="JC57" s="20"/>
      <c r="JD57" s="20">
        <v>1463.95</v>
      </c>
      <c r="JE57" s="20">
        <v>1357.0291950000001</v>
      </c>
      <c r="JF57" s="20">
        <v>1534.83602</v>
      </c>
      <c r="JG57" s="20"/>
      <c r="JH57" s="20">
        <v>3955.15</v>
      </c>
      <c r="JI57" s="20">
        <v>4277.7231000000002</v>
      </c>
      <c r="JJ57" s="20">
        <v>4446.5315199999995</v>
      </c>
      <c r="JK57" s="20"/>
      <c r="JL57" s="20">
        <v>3909.05</v>
      </c>
      <c r="JM57" s="20">
        <v>4277.7231000000002</v>
      </c>
      <c r="JN57" s="20">
        <v>4446.5315199999995</v>
      </c>
      <c r="JO57" s="20"/>
      <c r="JP57" s="20">
        <v>4560.45</v>
      </c>
      <c r="JQ57" s="20">
        <v>4277.7231000000002</v>
      </c>
      <c r="JR57" s="20">
        <v>4446.5315199999995</v>
      </c>
      <c r="JS57" s="20"/>
      <c r="JT57" s="20">
        <v>6193.8</v>
      </c>
      <c r="JU57" s="20">
        <v>6435.8536649999996</v>
      </c>
      <c r="JV57" s="20">
        <v>6689.826685</v>
      </c>
      <c r="JW57" s="20"/>
      <c r="JX57" s="20">
        <v>0</v>
      </c>
      <c r="JY57" s="20">
        <v>0</v>
      </c>
      <c r="JZ57" s="20">
        <v>556.61632499999996</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305.8</v>
      </c>
      <c r="LE57" s="20">
        <v>15.16536</v>
      </c>
      <c r="LF57" s="20">
        <v>15.16536</v>
      </c>
      <c r="LG57" s="20"/>
      <c r="LH57" s="20">
        <v>2871.25</v>
      </c>
      <c r="LI57" s="20">
        <v>2905.9948199999999</v>
      </c>
      <c r="LJ57" s="20">
        <v>2904.9156699999999</v>
      </c>
      <c r="LK57" s="20"/>
      <c r="LL57" s="20">
        <v>2081.8000000000002</v>
      </c>
      <c r="LM57" s="20">
        <v>1981.3280099999999</v>
      </c>
      <c r="LN57" s="20">
        <v>2076.096</v>
      </c>
      <c r="LO57" s="20"/>
      <c r="LP57" s="20">
        <v>1528</v>
      </c>
      <c r="LQ57" s="20">
        <v>1611.21552</v>
      </c>
      <c r="LR57" s="20">
        <v>1575.86094</v>
      </c>
      <c r="LS57" s="20"/>
      <c r="LT57" s="20">
        <v>1682.3</v>
      </c>
      <c r="LU57" s="20">
        <v>1643.248585</v>
      </c>
      <c r="LV57" s="20">
        <v>1653.54865</v>
      </c>
      <c r="LW57" s="20"/>
      <c r="LX57" s="20">
        <v>714.75</v>
      </c>
      <c r="LY57" s="20">
        <v>687.32699500000001</v>
      </c>
      <c r="LZ57" s="20">
        <v>681.70885499999997</v>
      </c>
      <c r="MA57" s="20"/>
      <c r="MB57" s="20">
        <v>0</v>
      </c>
      <c r="MC57" s="20">
        <v>0</v>
      </c>
      <c r="MD57" s="20">
        <v>0</v>
      </c>
      <c r="ME57" s="20"/>
      <c r="MF57" s="20">
        <v>0</v>
      </c>
      <c r="MG57" s="20">
        <v>0</v>
      </c>
      <c r="MH57" s="20">
        <v>0</v>
      </c>
      <c r="MI57" s="20"/>
      <c r="MJ57" s="20">
        <v>0</v>
      </c>
      <c r="MK57" s="20">
        <v>0</v>
      </c>
      <c r="ML57" s="20">
        <v>0</v>
      </c>
      <c r="MM57" s="20"/>
      <c r="MN57" s="20">
        <v>3528.8</v>
      </c>
      <c r="MO57" s="20">
        <v>3685.505795</v>
      </c>
      <c r="MP57" s="20">
        <v>3737.1472100000001</v>
      </c>
      <c r="MQ57" s="20"/>
      <c r="MR57" s="20">
        <v>3577.75</v>
      </c>
      <c r="MS57" s="20">
        <v>3685.505795</v>
      </c>
      <c r="MT57" s="20">
        <v>3737.1472100000001</v>
      </c>
      <c r="MU57" s="20"/>
      <c r="MV57" s="20">
        <v>3638.55</v>
      </c>
      <c r="MW57" s="20">
        <v>3696.5733650000002</v>
      </c>
      <c r="MX57" s="20">
        <v>3748.3698399999998</v>
      </c>
      <c r="MY57" s="20"/>
      <c r="MZ57" s="20">
        <v>751.25</v>
      </c>
      <c r="NA57" s="20">
        <v>1261.03649</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9.0500000000000007</v>
      </c>
      <c r="OC57" s="20">
        <v>0</v>
      </c>
      <c r="OD57" s="20">
        <v>8.8825000000000003</v>
      </c>
      <c r="OE57" s="20"/>
      <c r="OF57" s="20">
        <v>2356.6999999999998</v>
      </c>
      <c r="OG57" s="20">
        <v>2459.5763499999998</v>
      </c>
      <c r="OH57" s="20">
        <v>2618.6750000000002</v>
      </c>
      <c r="OI57" s="20"/>
      <c r="OJ57" s="20">
        <v>741.1</v>
      </c>
      <c r="OK57" s="20">
        <v>0</v>
      </c>
      <c r="OL57" s="20">
        <v>693.58849999999995</v>
      </c>
      <c r="OM57" s="20"/>
      <c r="ON57" s="20">
        <v>382.65</v>
      </c>
      <c r="OO57" s="20">
        <v>358.19650000000001</v>
      </c>
      <c r="OP57" s="20">
        <v>358.19650000000001</v>
      </c>
      <c r="OQ57" s="20"/>
      <c r="OR57" s="20">
        <v>0.35</v>
      </c>
      <c r="OS57" s="20">
        <v>0</v>
      </c>
      <c r="OT57" s="20">
        <v>2.1</v>
      </c>
      <c r="OU57" s="20"/>
      <c r="OV57" s="20">
        <v>126.45</v>
      </c>
      <c r="OW57" s="20">
        <v>123.65</v>
      </c>
      <c r="OX57" s="20">
        <v>123.65</v>
      </c>
      <c r="OY57" s="20"/>
      <c r="OZ57" s="20">
        <v>121.65</v>
      </c>
      <c r="PA57" s="20">
        <v>120</v>
      </c>
      <c r="PB57" s="20">
        <v>120</v>
      </c>
      <c r="PC57" s="20"/>
      <c r="PD57" s="20">
        <v>176.55</v>
      </c>
      <c r="PE57" s="20">
        <v>162.41499999999999</v>
      </c>
      <c r="PF57" s="20">
        <v>140.97450000000001</v>
      </c>
      <c r="PG57" s="20"/>
      <c r="PH57" s="20">
        <v>25.1</v>
      </c>
      <c r="PI57" s="20">
        <v>45.014595</v>
      </c>
      <c r="PJ57" s="20">
        <v>31.941524999999999</v>
      </c>
      <c r="PK57" s="20"/>
      <c r="PL57" s="20">
        <v>14.55</v>
      </c>
      <c r="PM57" s="20">
        <v>24</v>
      </c>
      <c r="PN57" s="20">
        <v>24</v>
      </c>
      <c r="PO57" s="20"/>
      <c r="PP57" s="20">
        <v>43.2</v>
      </c>
      <c r="PQ57" s="20">
        <v>43.92</v>
      </c>
      <c r="PR57" s="20">
        <v>43.92</v>
      </c>
      <c r="PS57" s="20"/>
      <c r="PT57" s="20">
        <v>111.4</v>
      </c>
      <c r="PU57" s="20">
        <v>104.4</v>
      </c>
      <c r="PV57" s="20">
        <v>104.4</v>
      </c>
      <c r="PW57" s="20"/>
      <c r="PX57" s="20">
        <v>366.45</v>
      </c>
      <c r="PY57" s="20">
        <v>349.51463999999999</v>
      </c>
      <c r="PZ57" s="20">
        <v>349.51463999999999</v>
      </c>
      <c r="QA57" s="20"/>
      <c r="QB57" s="20">
        <v>97.5</v>
      </c>
      <c r="QC57" s="20">
        <v>120</v>
      </c>
      <c r="QD57" s="20">
        <v>120</v>
      </c>
      <c r="QE57" s="20"/>
      <c r="QF57" s="20">
        <v>82.1</v>
      </c>
      <c r="QG57" s="20">
        <v>74.400000000000006</v>
      </c>
      <c r="QH57" s="20">
        <v>74.400000000000006</v>
      </c>
      <c r="QI57" s="20"/>
      <c r="QJ57" s="20">
        <v>46.15</v>
      </c>
      <c r="QK57" s="20">
        <v>81.599999999999994</v>
      </c>
      <c r="QL57" s="20">
        <v>81.599999999999994</v>
      </c>
      <c r="QM57" s="20"/>
      <c r="QN57" s="20">
        <v>430.7</v>
      </c>
      <c r="QO57" s="20">
        <v>407.76695999999998</v>
      </c>
      <c r="QP57" s="20">
        <v>407.76695999999998</v>
      </c>
      <c r="QQ57" s="20"/>
      <c r="QR57" s="20">
        <v>146.65</v>
      </c>
      <c r="QS57" s="20">
        <v>0</v>
      </c>
      <c r="QT57" s="20">
        <v>132.57300000000001</v>
      </c>
      <c r="QU57" s="20"/>
      <c r="QV57" s="20">
        <v>175.1</v>
      </c>
      <c r="QW57" s="20">
        <v>0</v>
      </c>
      <c r="QX57" s="20">
        <v>166.28649999999999</v>
      </c>
      <c r="QY57" s="20"/>
      <c r="QZ57" s="20">
        <v>578.85</v>
      </c>
      <c r="RA57" s="20">
        <v>605.99892499999999</v>
      </c>
      <c r="RB57" s="20">
        <v>630.10249999999996</v>
      </c>
      <c r="RC57" s="20"/>
      <c r="RD57" s="20">
        <v>1754.35</v>
      </c>
      <c r="RE57" s="20">
        <v>1747.2393300000001</v>
      </c>
      <c r="RF57" s="20">
        <v>1840.7470000000001</v>
      </c>
      <c r="RG57" s="20"/>
      <c r="RH57" s="20">
        <v>105.7</v>
      </c>
      <c r="RI57" s="20">
        <v>100.8</v>
      </c>
      <c r="RJ57" s="20">
        <v>100.8</v>
      </c>
      <c r="RK57" s="20"/>
      <c r="RL57" s="20">
        <v>28.8</v>
      </c>
      <c r="RM57" s="20">
        <v>28.8</v>
      </c>
      <c r="RN57" s="20">
        <v>28.8</v>
      </c>
      <c r="RO57" s="20"/>
      <c r="RP57" s="20">
        <v>28.8</v>
      </c>
      <c r="RQ57" s="20">
        <v>28.8</v>
      </c>
      <c r="RR57" s="20">
        <v>28.8</v>
      </c>
      <c r="RS57" s="20"/>
      <c r="RT57" s="20">
        <v>72</v>
      </c>
      <c r="RU57" s="20">
        <v>67.2</v>
      </c>
      <c r="RV57" s="20">
        <v>67.2</v>
      </c>
      <c r="RW57" s="20"/>
      <c r="RX57" s="20">
        <v>132.35</v>
      </c>
      <c r="RY57" s="20">
        <v>0</v>
      </c>
      <c r="RZ57" s="20">
        <v>148.352</v>
      </c>
      <c r="SA57" s="20"/>
      <c r="SB57" s="20">
        <v>58.05</v>
      </c>
      <c r="SC57" s="20">
        <v>59.04</v>
      </c>
      <c r="SD57" s="20">
        <v>59.04</v>
      </c>
      <c r="SE57" s="20"/>
      <c r="SF57" s="20">
        <v>327.7</v>
      </c>
      <c r="SG57" s="20">
        <v>300.41888</v>
      </c>
      <c r="SH57" s="20">
        <v>317.69472500000001</v>
      </c>
      <c r="SI57" s="20"/>
      <c r="SJ57" s="20">
        <v>27.35</v>
      </c>
      <c r="SK57" s="20">
        <v>29.56</v>
      </c>
      <c r="SL57" s="20">
        <v>29.56</v>
      </c>
      <c r="SM57" s="20"/>
      <c r="SN57" s="20">
        <v>3.95</v>
      </c>
      <c r="SO57" s="20">
        <v>9.6</v>
      </c>
      <c r="SP57" s="20">
        <v>9.6</v>
      </c>
      <c r="SQ57" s="20"/>
      <c r="SR57" s="20">
        <v>129.65</v>
      </c>
      <c r="SS57" s="20">
        <v>93.6</v>
      </c>
      <c r="ST57" s="20">
        <v>93.6</v>
      </c>
      <c r="SU57" s="20"/>
      <c r="SV57" s="20">
        <v>65.400000000000006</v>
      </c>
      <c r="SW57" s="20">
        <v>72</v>
      </c>
      <c r="SX57" s="20">
        <v>72</v>
      </c>
      <c r="SY57" s="20"/>
      <c r="SZ57" s="20">
        <v>110.7</v>
      </c>
      <c r="TA57" s="20">
        <v>76.8</v>
      </c>
      <c r="TB57" s="20">
        <v>76.8</v>
      </c>
      <c r="TC57" s="20"/>
      <c r="TD57" s="20">
        <v>150.44999999999999</v>
      </c>
      <c r="TE57" s="20">
        <v>108</v>
      </c>
      <c r="TF57" s="20">
        <v>108</v>
      </c>
      <c r="TG57" s="20"/>
      <c r="TH57" s="20">
        <v>239.8</v>
      </c>
      <c r="TI57" s="20">
        <v>240</v>
      </c>
      <c r="TJ57" s="20">
        <v>240</v>
      </c>
      <c r="TK57" s="20"/>
      <c r="TL57" s="20">
        <v>521.04999999999995</v>
      </c>
      <c r="TM57" s="20">
        <v>511.947</v>
      </c>
      <c r="TN57" s="20">
        <v>511.947</v>
      </c>
      <c r="TO57" s="20"/>
      <c r="TP57" s="20">
        <v>961.3</v>
      </c>
      <c r="TQ57" s="20">
        <v>1029.743465</v>
      </c>
      <c r="TR57" s="20">
        <v>1121.2365</v>
      </c>
      <c r="TS57" s="20"/>
      <c r="TT57" s="20">
        <v>316.89999999999998</v>
      </c>
      <c r="TU57" s="20">
        <v>0</v>
      </c>
      <c r="TV57" s="20">
        <v>314.50349999999997</v>
      </c>
      <c r="TW57" s="20"/>
      <c r="TX57" s="20">
        <v>1746.55</v>
      </c>
      <c r="TY57" s="20">
        <v>1881.1557250000001</v>
      </c>
      <c r="TZ57" s="20">
        <v>1606.7494999999999</v>
      </c>
      <c r="UA57" s="20"/>
      <c r="UB57" s="20">
        <v>2115.4</v>
      </c>
      <c r="UC57" s="20">
        <v>2225.752035</v>
      </c>
      <c r="UD57" s="20">
        <v>1955.693</v>
      </c>
      <c r="UE57" s="20"/>
      <c r="UF57" s="20">
        <v>252.3</v>
      </c>
      <c r="UG57" s="20">
        <v>186.7885</v>
      </c>
      <c r="UH57" s="20">
        <v>186.7885</v>
      </c>
      <c r="UI57" s="20"/>
      <c r="UJ57" s="20">
        <v>147.19999999999999</v>
      </c>
      <c r="UK57" s="20">
        <v>153.4555</v>
      </c>
      <c r="UL57" s="20">
        <v>153.4555</v>
      </c>
      <c r="UM57" s="20"/>
      <c r="UN57" s="20">
        <v>180.95</v>
      </c>
      <c r="UO57" s="20">
        <v>96</v>
      </c>
      <c r="UP57" s="20">
        <v>96</v>
      </c>
      <c r="UQ57" s="20"/>
      <c r="UR57" s="20">
        <v>56.45</v>
      </c>
      <c r="US57" s="20">
        <v>48</v>
      </c>
      <c r="UT57" s="20">
        <v>48</v>
      </c>
      <c r="UU57" s="20"/>
      <c r="UV57" s="20">
        <v>181.25</v>
      </c>
      <c r="UW57" s="20">
        <v>180</v>
      </c>
      <c r="UX57" s="20">
        <v>180</v>
      </c>
      <c r="UY57" s="20"/>
      <c r="UZ57" s="20">
        <v>181.63</v>
      </c>
      <c r="VA57" s="20">
        <v>192</v>
      </c>
      <c r="VB57" s="20">
        <v>72</v>
      </c>
      <c r="VC57" s="20"/>
      <c r="VD57" s="20">
        <v>194.97</v>
      </c>
      <c r="VE57" s="20">
        <v>192</v>
      </c>
      <c r="VF57" s="20">
        <v>81.599999999999994</v>
      </c>
      <c r="VG57" s="20"/>
      <c r="VH57" s="20">
        <v>188.89</v>
      </c>
      <c r="VI57" s="20">
        <v>192</v>
      </c>
      <c r="VJ57" s="20">
        <v>84</v>
      </c>
      <c r="VK57" s="20"/>
      <c r="VL57" s="20">
        <v>325.10000000000002</v>
      </c>
      <c r="VM57" s="20">
        <v>311.39999999999998</v>
      </c>
      <c r="VN57" s="20">
        <v>311.39999999999998</v>
      </c>
      <c r="VO57" s="20"/>
      <c r="VP57" s="20">
        <v>2415.25</v>
      </c>
      <c r="VQ57" s="20">
        <v>0</v>
      </c>
      <c r="VR57" s="20">
        <v>2348.8679999999999</v>
      </c>
      <c r="VS57" s="20"/>
      <c r="VT57" s="20">
        <v>133</v>
      </c>
      <c r="VU57" s="20">
        <v>0</v>
      </c>
      <c r="VV57" s="20">
        <v>139.96199999999999</v>
      </c>
      <c r="VW57" s="20"/>
      <c r="VX57" s="20">
        <v>1315.8</v>
      </c>
      <c r="VY57" s="20">
        <v>0</v>
      </c>
      <c r="VZ57" s="20">
        <v>1285.827</v>
      </c>
      <c r="WA57" s="20"/>
      <c r="WB57" s="20">
        <v>14.4</v>
      </c>
      <c r="WC57" s="20">
        <v>14.4</v>
      </c>
      <c r="WD57" s="20">
        <v>14.4</v>
      </c>
      <c r="WE57" s="20"/>
      <c r="WF57" s="20">
        <v>1375.65</v>
      </c>
      <c r="WG57" s="20">
        <v>1334.59247</v>
      </c>
      <c r="WH57" s="20">
        <v>1801.5</v>
      </c>
      <c r="WI57" s="20"/>
      <c r="WJ57" s="20">
        <v>1537.75</v>
      </c>
      <c r="WK57" s="20">
        <v>1412.8992800000001</v>
      </c>
      <c r="WL57" s="20">
        <v>1818</v>
      </c>
      <c r="WM57" s="20"/>
      <c r="WN57" s="20">
        <v>969.15</v>
      </c>
      <c r="WO57" s="20">
        <v>0</v>
      </c>
      <c r="WP57" s="20">
        <v>970.17399999999998</v>
      </c>
      <c r="WQ57" s="20"/>
      <c r="WR57" s="20">
        <v>136.05000000000001</v>
      </c>
      <c r="WS57" s="20">
        <v>0</v>
      </c>
      <c r="WT57" s="20">
        <v>123.14400000000001</v>
      </c>
      <c r="WU57" s="20"/>
      <c r="WV57" s="20">
        <v>182.65</v>
      </c>
      <c r="WW57" s="20">
        <v>182.4</v>
      </c>
      <c r="WX57" s="20">
        <v>182.4</v>
      </c>
      <c r="WY57" s="20"/>
      <c r="WZ57" s="20">
        <v>450.6</v>
      </c>
      <c r="XA57" s="20">
        <v>442.71839999999997</v>
      </c>
      <c r="XB57" s="20">
        <v>442.71839999999997</v>
      </c>
      <c r="XC57" s="20"/>
      <c r="XD57" s="20">
        <v>225.95</v>
      </c>
      <c r="XE57" s="20">
        <v>259.2</v>
      </c>
      <c r="XF57" s="20">
        <v>259.2</v>
      </c>
      <c r="XG57" s="20"/>
      <c r="XH57" s="20">
        <v>761.35</v>
      </c>
      <c r="XI57" s="20">
        <v>756</v>
      </c>
      <c r="XJ57" s="20">
        <v>756</v>
      </c>
      <c r="XK57" s="20"/>
      <c r="XL57" s="20">
        <v>636.5</v>
      </c>
      <c r="XM57" s="20">
        <v>756</v>
      </c>
      <c r="XN57" s="20">
        <v>756</v>
      </c>
      <c r="XO57" s="20"/>
      <c r="XP57" s="20">
        <v>353.05</v>
      </c>
      <c r="XQ57" s="20">
        <v>336</v>
      </c>
      <c r="XR57" s="20">
        <v>336</v>
      </c>
      <c r="XS57" s="20"/>
      <c r="XT57" s="20">
        <v>439.15</v>
      </c>
      <c r="XU57" s="20">
        <v>408</v>
      </c>
      <c r="XV57" s="20">
        <v>408</v>
      </c>
      <c r="XW57" s="20"/>
      <c r="XX57" s="20">
        <v>149.71</v>
      </c>
      <c r="XY57" s="20">
        <v>187.2</v>
      </c>
      <c r="XZ57" s="20">
        <v>187.2</v>
      </c>
      <c r="YA57" s="20"/>
      <c r="YB57" s="20">
        <v>184.77</v>
      </c>
      <c r="YC57" s="20">
        <v>168</v>
      </c>
      <c r="YD57" s="20">
        <v>264</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2727</v>
      </c>
      <c r="C6" s="1"/>
      <c r="D6" s="1"/>
      <c r="E6" s="1"/>
    </row>
    <row r="7" spans="1:7" ht="33" customHeight="1" x14ac:dyDescent="0.3">
      <c r="A7" s="1"/>
      <c r="B7" s="3" t="s">
        <v>2728</v>
      </c>
      <c r="C7" s="3" t="s">
        <v>2729</v>
      </c>
      <c r="D7" s="3" t="s">
        <v>2730</v>
      </c>
      <c r="E7" s="3" t="s">
        <v>911</v>
      </c>
    </row>
    <row r="8" spans="1:7" x14ac:dyDescent="0.3">
      <c r="A8" s="1"/>
      <c r="B8" s="148" t="s">
        <v>2731</v>
      </c>
      <c r="C8" s="53">
        <v>8649701.9381700009</v>
      </c>
      <c r="D8" s="53">
        <v>8689484.2389704995</v>
      </c>
      <c r="E8" s="179">
        <v>-4.5782119751233098E-3</v>
      </c>
    </row>
    <row r="9" spans="1:7" x14ac:dyDescent="0.3">
      <c r="A9" s="1"/>
      <c r="B9" s="148" t="s">
        <v>2732</v>
      </c>
      <c r="C9" s="53">
        <v>7445523.3761200001</v>
      </c>
      <c r="D9" s="53">
        <v>8296545.5585639998</v>
      </c>
      <c r="E9" s="179">
        <v>-0.10257548475287327</v>
      </c>
    </row>
    <row r="10" spans="1:7" x14ac:dyDescent="0.3">
      <c r="A10" s="1"/>
      <c r="B10" s="148" t="s">
        <v>2733</v>
      </c>
      <c r="C10" s="53">
        <v>7706930.2530699996</v>
      </c>
      <c r="D10" s="53">
        <v>8228921.1862041</v>
      </c>
      <c r="E10" s="179">
        <v>-6.3433701857446997E-2</v>
      </c>
    </row>
    <row r="11" spans="1:7" x14ac:dyDescent="0.3">
      <c r="A11" s="1"/>
      <c r="B11" s="148" t="s">
        <v>2734</v>
      </c>
      <c r="C11" s="53">
        <v>7767974.57608</v>
      </c>
      <c r="D11" s="53">
        <v>8213743.5481727999</v>
      </c>
      <c r="E11" s="179">
        <v>-5.4271109084232876E-2</v>
      </c>
    </row>
    <row r="12" spans="1:7" x14ac:dyDescent="0.3">
      <c r="A12" s="1"/>
      <c r="B12" s="148" t="s">
        <v>2735</v>
      </c>
      <c r="C12" s="53">
        <v>7222518.7910000002</v>
      </c>
      <c r="D12" s="53">
        <v>7708386.7386207003</v>
      </c>
      <c r="E12" s="179">
        <v>-6.303108083386573E-2</v>
      </c>
    </row>
    <row r="13" spans="1:7" x14ac:dyDescent="0.3">
      <c r="A13" s="1"/>
      <c r="B13" s="148" t="s">
        <v>2736</v>
      </c>
      <c r="C13" s="53">
        <v>6765426.57522</v>
      </c>
      <c r="D13" s="53">
        <v>7433849.5810017996</v>
      </c>
      <c r="E13" s="179">
        <v>-8.9916132751736697E-2</v>
      </c>
    </row>
    <row r="14" spans="1:7" x14ac:dyDescent="0.3">
      <c r="A14" s="1"/>
      <c r="B14" s="148" t="s">
        <v>2737</v>
      </c>
      <c r="C14" s="53">
        <v>5563896.6084500002</v>
      </c>
      <c r="D14" s="53">
        <v>6278054.2504423996</v>
      </c>
      <c r="E14" s="179">
        <v>-0.11375461464705804</v>
      </c>
    </row>
    <row r="15" spans="1:7" x14ac:dyDescent="0.3">
      <c r="A15" s="1"/>
      <c r="B15" s="148" t="s">
        <v>2738</v>
      </c>
      <c r="C15" s="53">
        <v>6798941.4775999999</v>
      </c>
      <c r="D15" s="53">
        <v>7487558.7819092004</v>
      </c>
      <c r="E15" s="179">
        <v>-9.1968200099207004E-2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2739</v>
      </c>
      <c r="C5" s="1"/>
      <c r="D5" s="1"/>
      <c r="E5" s="1"/>
      <c r="F5" s="1"/>
      <c r="G5" s="1"/>
      <c r="H5" s="1"/>
      <c r="I5" s="1"/>
      <c r="J5" s="1"/>
      <c r="K5" s="1"/>
      <c r="L5" s="1"/>
      <c r="M5" s="1"/>
      <c r="N5" s="1"/>
      <c r="O5" s="1"/>
      <c r="P5" s="1"/>
    </row>
    <row r="6" spans="1:16" ht="27.6" x14ac:dyDescent="0.3">
      <c r="A6" s="1"/>
      <c r="B6" s="3" t="s">
        <v>114</v>
      </c>
      <c r="C6" s="3" t="s">
        <v>1118</v>
      </c>
      <c r="D6" s="3" t="s">
        <v>1119</v>
      </c>
      <c r="E6" s="3" t="s">
        <v>1120</v>
      </c>
      <c r="F6" s="3" t="s">
        <v>117</v>
      </c>
      <c r="G6" s="3" t="s">
        <v>118</v>
      </c>
      <c r="H6" s="3" t="s">
        <v>1121</v>
      </c>
      <c r="I6" s="3" t="s">
        <v>1122</v>
      </c>
      <c r="J6" s="3" t="s">
        <v>1123</v>
      </c>
      <c r="K6" s="3" t="s">
        <v>1124</v>
      </c>
      <c r="L6" s="3" t="s">
        <v>1125</v>
      </c>
      <c r="M6" s="3" t="s">
        <v>1126</v>
      </c>
      <c r="N6" s="3" t="s">
        <v>1127</v>
      </c>
      <c r="O6" s="3" t="s">
        <v>1128</v>
      </c>
      <c r="P6" s="3" t="s">
        <v>1129</v>
      </c>
    </row>
    <row r="7" spans="1:16" x14ac:dyDescent="0.3">
      <c r="A7" s="1"/>
      <c r="B7" s="6" t="s">
        <v>540</v>
      </c>
      <c r="C7" s="6" t="s">
        <v>936</v>
      </c>
      <c r="D7" s="87" t="s">
        <v>38</v>
      </c>
      <c r="E7" s="6" t="s">
        <v>1130</v>
      </c>
      <c r="F7" s="87" t="s">
        <v>18</v>
      </c>
      <c r="G7" s="87" t="s">
        <v>1131</v>
      </c>
      <c r="H7" s="87" t="s">
        <v>486</v>
      </c>
      <c r="I7" s="87" t="s">
        <v>486</v>
      </c>
      <c r="J7" s="180" t="s">
        <v>1132</v>
      </c>
      <c r="K7" s="87" t="s">
        <v>486</v>
      </c>
      <c r="L7" s="87" t="s">
        <v>486</v>
      </c>
      <c r="M7" s="87" t="s">
        <v>486</v>
      </c>
      <c r="N7" s="87" t="s">
        <v>486</v>
      </c>
      <c r="O7" s="6" t="s">
        <v>1133</v>
      </c>
      <c r="P7" s="6"/>
    </row>
    <row r="8" spans="1:16" x14ac:dyDescent="0.3">
      <c r="A8" s="1"/>
      <c r="B8" s="6" t="s">
        <v>541</v>
      </c>
      <c r="C8" s="6" t="s">
        <v>991</v>
      </c>
      <c r="D8" s="87" t="s">
        <v>38</v>
      </c>
      <c r="E8" s="6" t="s">
        <v>1134</v>
      </c>
      <c r="F8" s="87" t="s">
        <v>18</v>
      </c>
      <c r="G8" s="87" t="s">
        <v>1131</v>
      </c>
      <c r="H8" s="87" t="s">
        <v>486</v>
      </c>
      <c r="I8" s="87" t="s">
        <v>486</v>
      </c>
      <c r="J8" s="180" t="s">
        <v>1132</v>
      </c>
      <c r="K8" s="87" t="s">
        <v>486</v>
      </c>
      <c r="L8" s="87" t="s">
        <v>486</v>
      </c>
      <c r="M8" s="87" t="s">
        <v>486</v>
      </c>
      <c r="N8" s="87" t="s">
        <v>486</v>
      </c>
      <c r="O8" s="6" t="s">
        <v>1133</v>
      </c>
      <c r="P8" s="6"/>
    </row>
    <row r="9" spans="1:16" x14ac:dyDescent="0.3">
      <c r="A9" s="1"/>
      <c r="B9" s="6" t="s">
        <v>542</v>
      </c>
      <c r="C9" s="6" t="s">
        <v>993</v>
      </c>
      <c r="D9" s="87" t="s">
        <v>38</v>
      </c>
      <c r="E9" s="6" t="s">
        <v>1135</v>
      </c>
      <c r="F9" s="87" t="s">
        <v>18</v>
      </c>
      <c r="G9" s="87" t="s">
        <v>1136</v>
      </c>
      <c r="H9" s="87" t="s">
        <v>18</v>
      </c>
      <c r="I9" s="87" t="s">
        <v>1137</v>
      </c>
      <c r="J9" s="180" t="s">
        <v>1132</v>
      </c>
      <c r="K9" s="87" t="s">
        <v>486</v>
      </c>
      <c r="L9" s="87" t="s">
        <v>486</v>
      </c>
      <c r="M9" s="87" t="s">
        <v>486</v>
      </c>
      <c r="N9" s="87" t="s">
        <v>486</v>
      </c>
      <c r="O9" s="6" t="s">
        <v>1133</v>
      </c>
      <c r="P9" s="6"/>
    </row>
    <row r="10" spans="1:16" x14ac:dyDescent="0.3">
      <c r="A10" s="1"/>
      <c r="B10" s="6" t="s">
        <v>542</v>
      </c>
      <c r="C10" s="6" t="s">
        <v>993</v>
      </c>
      <c r="D10" s="87" t="s">
        <v>38</v>
      </c>
      <c r="E10" s="6" t="s">
        <v>1135</v>
      </c>
      <c r="F10" s="87" t="s">
        <v>1138</v>
      </c>
      <c r="G10" s="87" t="s">
        <v>1131</v>
      </c>
      <c r="H10" s="87" t="s">
        <v>1139</v>
      </c>
      <c r="I10" s="87" t="s">
        <v>486</v>
      </c>
      <c r="J10" s="180" t="s">
        <v>1132</v>
      </c>
      <c r="K10" s="87" t="s">
        <v>486</v>
      </c>
      <c r="L10" s="87" t="s">
        <v>486</v>
      </c>
      <c r="M10" s="87" t="s">
        <v>486</v>
      </c>
      <c r="N10" s="87" t="s">
        <v>486</v>
      </c>
      <c r="O10" s="6" t="s">
        <v>1133</v>
      </c>
      <c r="P10" s="6"/>
    </row>
    <row r="11" spans="1:16" ht="26.4" x14ac:dyDescent="0.3">
      <c r="A11" s="1"/>
      <c r="B11" s="6" t="s">
        <v>543</v>
      </c>
      <c r="C11" s="6" t="s">
        <v>939</v>
      </c>
      <c r="D11" s="87" t="s">
        <v>1072</v>
      </c>
      <c r="E11" s="6" t="s">
        <v>1140</v>
      </c>
      <c r="F11" s="87" t="s">
        <v>18</v>
      </c>
      <c r="G11" s="87" t="s">
        <v>1141</v>
      </c>
      <c r="H11" s="87" t="s">
        <v>486</v>
      </c>
      <c r="I11" s="87" t="s">
        <v>486</v>
      </c>
      <c r="J11" s="180" t="s">
        <v>1132</v>
      </c>
      <c r="K11" s="87" t="s">
        <v>486</v>
      </c>
      <c r="L11" s="87" t="s">
        <v>486</v>
      </c>
      <c r="M11" s="87" t="s">
        <v>486</v>
      </c>
      <c r="N11" s="87" t="s">
        <v>486</v>
      </c>
      <c r="O11" s="6" t="s">
        <v>1133</v>
      </c>
      <c r="P11" s="6"/>
    </row>
    <row r="12" spans="1:16" ht="26.4" x14ac:dyDescent="0.3">
      <c r="A12" s="1"/>
      <c r="B12" s="6" t="s">
        <v>543</v>
      </c>
      <c r="C12" s="6" t="s">
        <v>939</v>
      </c>
      <c r="D12" s="87" t="s">
        <v>1072</v>
      </c>
      <c r="E12" s="6" t="s">
        <v>1140</v>
      </c>
      <c r="F12" s="87" t="s">
        <v>1142</v>
      </c>
      <c r="G12" s="87" t="s">
        <v>1143</v>
      </c>
      <c r="H12" s="87" t="s">
        <v>486</v>
      </c>
      <c r="I12" s="87" t="s">
        <v>486</v>
      </c>
      <c r="J12" s="180" t="s">
        <v>1132</v>
      </c>
      <c r="K12" s="87" t="s">
        <v>486</v>
      </c>
      <c r="L12" s="87" t="s">
        <v>486</v>
      </c>
      <c r="M12" s="87" t="s">
        <v>486</v>
      </c>
      <c r="N12" s="87" t="s">
        <v>486</v>
      </c>
      <c r="O12" s="6" t="s">
        <v>1133</v>
      </c>
      <c r="P12" s="6"/>
    </row>
    <row r="13" spans="1:16" ht="26.4" x14ac:dyDescent="0.3">
      <c r="A13" s="1"/>
      <c r="B13" s="6" t="s">
        <v>543</v>
      </c>
      <c r="C13" s="6" t="s">
        <v>939</v>
      </c>
      <c r="D13" s="87" t="s">
        <v>38</v>
      </c>
      <c r="E13" s="6" t="s">
        <v>1144</v>
      </c>
      <c r="F13" s="87" t="s">
        <v>1143</v>
      </c>
      <c r="G13" s="87" t="s">
        <v>1131</v>
      </c>
      <c r="H13" s="87" t="s">
        <v>486</v>
      </c>
      <c r="I13" s="87" t="s">
        <v>486</v>
      </c>
      <c r="J13" s="180" t="s">
        <v>1132</v>
      </c>
      <c r="K13" s="87" t="s">
        <v>486</v>
      </c>
      <c r="L13" s="87" t="s">
        <v>486</v>
      </c>
      <c r="M13" s="87" t="s">
        <v>486</v>
      </c>
      <c r="N13" s="87" t="s">
        <v>486</v>
      </c>
      <c r="O13" s="6" t="s">
        <v>1133</v>
      </c>
      <c r="P13" s="6"/>
    </row>
    <row r="14" spans="1:16" x14ac:dyDescent="0.3">
      <c r="A14" s="1"/>
      <c r="B14" s="6" t="s">
        <v>538</v>
      </c>
      <c r="C14" s="6" t="s">
        <v>941</v>
      </c>
      <c r="D14" s="87" t="s">
        <v>1145</v>
      </c>
      <c r="E14" s="6" t="s">
        <v>1146</v>
      </c>
      <c r="F14" s="87" t="s">
        <v>18</v>
      </c>
      <c r="G14" s="87" t="s">
        <v>1147</v>
      </c>
      <c r="H14" s="87" t="s">
        <v>486</v>
      </c>
      <c r="I14" s="87" t="s">
        <v>486</v>
      </c>
      <c r="J14" s="180" t="s">
        <v>1132</v>
      </c>
      <c r="K14" s="87" t="s">
        <v>486</v>
      </c>
      <c r="L14" s="87" t="s">
        <v>486</v>
      </c>
      <c r="M14" s="87" t="s">
        <v>486</v>
      </c>
      <c r="N14" s="87" t="s">
        <v>486</v>
      </c>
      <c r="O14" s="6" t="s">
        <v>1133</v>
      </c>
      <c r="P14" s="6"/>
    </row>
    <row r="15" spans="1:16" x14ac:dyDescent="0.3">
      <c r="A15" s="1"/>
      <c r="B15" s="6" t="s">
        <v>538</v>
      </c>
      <c r="C15" s="6" t="s">
        <v>941</v>
      </c>
      <c r="D15" s="87" t="s">
        <v>38</v>
      </c>
      <c r="E15" s="6" t="s">
        <v>1148</v>
      </c>
      <c r="F15" s="87" t="s">
        <v>1147</v>
      </c>
      <c r="G15" s="87" t="s">
        <v>1149</v>
      </c>
      <c r="H15" s="87" t="s">
        <v>486</v>
      </c>
      <c r="I15" s="87" t="s">
        <v>486</v>
      </c>
      <c r="J15" s="180" t="s">
        <v>1132</v>
      </c>
      <c r="K15" s="87" t="s">
        <v>486</v>
      </c>
      <c r="L15" s="87" t="s">
        <v>486</v>
      </c>
      <c r="M15" s="87" t="s">
        <v>486</v>
      </c>
      <c r="N15" s="87" t="s">
        <v>486</v>
      </c>
      <c r="O15" s="6" t="s">
        <v>1133</v>
      </c>
      <c r="P15" s="6"/>
    </row>
    <row r="16" spans="1:16" x14ac:dyDescent="0.3">
      <c r="A16" s="1"/>
      <c r="B16" s="6" t="s">
        <v>538</v>
      </c>
      <c r="C16" s="6" t="s">
        <v>941</v>
      </c>
      <c r="D16" s="87" t="s">
        <v>1145</v>
      </c>
      <c r="E16" s="6" t="s">
        <v>1146</v>
      </c>
      <c r="F16" s="87" t="s">
        <v>1149</v>
      </c>
      <c r="G16" s="87" t="s">
        <v>1131</v>
      </c>
      <c r="H16" s="87" t="s">
        <v>486</v>
      </c>
      <c r="I16" s="87" t="s">
        <v>486</v>
      </c>
      <c r="J16" s="180" t="s">
        <v>1132</v>
      </c>
      <c r="K16" s="87" t="s">
        <v>486</v>
      </c>
      <c r="L16" s="87" t="s">
        <v>486</v>
      </c>
      <c r="M16" s="87" t="s">
        <v>486</v>
      </c>
      <c r="N16" s="87" t="s">
        <v>486</v>
      </c>
      <c r="O16" s="6" t="s">
        <v>1133</v>
      </c>
      <c r="P16" s="6"/>
    </row>
    <row r="17" spans="1:16" x14ac:dyDescent="0.3">
      <c r="A17" s="1"/>
      <c r="B17" s="6" t="s">
        <v>218</v>
      </c>
      <c r="C17" s="6" t="s">
        <v>1002</v>
      </c>
      <c r="D17" s="87" t="s">
        <v>38</v>
      </c>
      <c r="E17" s="6" t="s">
        <v>1150</v>
      </c>
      <c r="F17" s="87" t="s">
        <v>1151</v>
      </c>
      <c r="G17" s="87" t="s">
        <v>1152</v>
      </c>
      <c r="H17" s="87" t="s">
        <v>1153</v>
      </c>
      <c r="I17" s="87" t="s">
        <v>486</v>
      </c>
      <c r="J17" s="181" t="s">
        <v>1154</v>
      </c>
      <c r="K17" s="87" t="s">
        <v>486</v>
      </c>
      <c r="L17" s="87" t="s">
        <v>486</v>
      </c>
      <c r="M17" s="87" t="s">
        <v>486</v>
      </c>
      <c r="N17" s="87" t="s">
        <v>486</v>
      </c>
      <c r="O17" s="6" t="s">
        <v>1133</v>
      </c>
      <c r="P17" s="6"/>
    </row>
    <row r="18" spans="1:16" x14ac:dyDescent="0.3">
      <c r="A18" s="1"/>
      <c r="B18" s="6" t="s">
        <v>218</v>
      </c>
      <c r="C18" s="6" t="s">
        <v>1002</v>
      </c>
      <c r="D18" s="87" t="s">
        <v>38</v>
      </c>
      <c r="E18" s="6" t="s">
        <v>1150</v>
      </c>
      <c r="F18" s="87" t="s">
        <v>1152</v>
      </c>
      <c r="G18" s="87" t="s">
        <v>1155</v>
      </c>
      <c r="H18" s="87" t="s">
        <v>486</v>
      </c>
      <c r="I18" s="87" t="s">
        <v>1156</v>
      </c>
      <c r="J18" s="182" t="s">
        <v>1157</v>
      </c>
      <c r="K18" s="87" t="s">
        <v>486</v>
      </c>
      <c r="L18" s="87" t="s">
        <v>486</v>
      </c>
      <c r="M18" s="87" t="s">
        <v>486</v>
      </c>
      <c r="N18" s="87" t="s">
        <v>486</v>
      </c>
      <c r="O18" s="6" t="s">
        <v>1133</v>
      </c>
      <c r="P18" s="6"/>
    </row>
    <row r="19" spans="1:16" x14ac:dyDescent="0.3">
      <c r="A19" s="1"/>
      <c r="B19" s="6" t="s">
        <v>218</v>
      </c>
      <c r="C19" s="6" t="s">
        <v>1002</v>
      </c>
      <c r="D19" s="87" t="s">
        <v>38</v>
      </c>
      <c r="E19" s="6" t="s">
        <v>1150</v>
      </c>
      <c r="F19" s="87" t="s">
        <v>1158</v>
      </c>
      <c r="G19" s="87" t="s">
        <v>1159</v>
      </c>
      <c r="H19" s="87" t="s">
        <v>1160</v>
      </c>
      <c r="I19" s="87" t="s">
        <v>1161</v>
      </c>
      <c r="J19" s="181" t="s">
        <v>1154</v>
      </c>
      <c r="K19" s="87" t="s">
        <v>486</v>
      </c>
      <c r="L19" s="87" t="s">
        <v>486</v>
      </c>
      <c r="M19" s="87" t="s">
        <v>486</v>
      </c>
      <c r="N19" s="87" t="s">
        <v>486</v>
      </c>
      <c r="O19" s="6" t="s">
        <v>1133</v>
      </c>
      <c r="P19" s="6"/>
    </row>
    <row r="20" spans="1:16" x14ac:dyDescent="0.3">
      <c r="A20" s="1"/>
      <c r="B20" s="6" t="s">
        <v>35</v>
      </c>
      <c r="C20" s="6" t="s">
        <v>1007</v>
      </c>
      <c r="D20" s="87" t="s">
        <v>38</v>
      </c>
      <c r="E20" s="6" t="s">
        <v>1162</v>
      </c>
      <c r="F20" s="87" t="s">
        <v>1163</v>
      </c>
      <c r="G20" s="87" t="s">
        <v>1164</v>
      </c>
      <c r="H20" s="87" t="s">
        <v>1165</v>
      </c>
      <c r="I20" s="87" t="s">
        <v>1166</v>
      </c>
      <c r="J20" s="181" t="s">
        <v>1154</v>
      </c>
      <c r="K20" s="87" t="s">
        <v>486</v>
      </c>
      <c r="L20" s="87" t="s">
        <v>486</v>
      </c>
      <c r="M20" s="87" t="s">
        <v>486</v>
      </c>
      <c r="N20" s="87" t="s">
        <v>486</v>
      </c>
      <c r="O20" s="6" t="s">
        <v>1133</v>
      </c>
      <c r="P20" s="6"/>
    </row>
    <row r="21" spans="1:16" ht="52.8" x14ac:dyDescent="0.3">
      <c r="A21" s="1"/>
      <c r="B21" s="6" t="s">
        <v>43</v>
      </c>
      <c r="C21" s="6" t="s">
        <v>48</v>
      </c>
      <c r="D21" s="87" t="s">
        <v>38</v>
      </c>
      <c r="E21" s="6" t="s">
        <v>1167</v>
      </c>
      <c r="F21" s="87" t="s">
        <v>18</v>
      </c>
      <c r="G21" s="87" t="s">
        <v>1131</v>
      </c>
      <c r="H21" s="87" t="s">
        <v>486</v>
      </c>
      <c r="I21" s="87" t="s">
        <v>486</v>
      </c>
      <c r="J21" s="181" t="s">
        <v>1154</v>
      </c>
      <c r="K21" s="87" t="s">
        <v>486</v>
      </c>
      <c r="L21" s="87" t="s">
        <v>486</v>
      </c>
      <c r="M21" s="87" t="s">
        <v>486</v>
      </c>
      <c r="N21" s="87" t="s">
        <v>486</v>
      </c>
      <c r="O21" s="6" t="s">
        <v>1133</v>
      </c>
      <c r="P21" s="6" t="s">
        <v>1168</v>
      </c>
    </row>
    <row r="22" spans="1:16" x14ac:dyDescent="0.3">
      <c r="A22" s="1"/>
      <c r="B22" s="6" t="s">
        <v>52</v>
      </c>
      <c r="C22" s="6" t="s">
        <v>53</v>
      </c>
      <c r="D22" s="87" t="s">
        <v>38</v>
      </c>
      <c r="E22" s="6" t="s">
        <v>1169</v>
      </c>
      <c r="F22" s="87" t="s">
        <v>18</v>
      </c>
      <c r="G22" s="87" t="s">
        <v>1170</v>
      </c>
      <c r="H22" s="87" t="s">
        <v>486</v>
      </c>
      <c r="I22" s="87" t="s">
        <v>486</v>
      </c>
      <c r="J22" s="182" t="s">
        <v>1157</v>
      </c>
      <c r="K22" s="87" t="s">
        <v>486</v>
      </c>
      <c r="L22" s="87" t="s">
        <v>486</v>
      </c>
      <c r="M22" s="87" t="s">
        <v>486</v>
      </c>
      <c r="N22" s="87" t="s">
        <v>486</v>
      </c>
      <c r="O22" s="6" t="s">
        <v>1133</v>
      </c>
      <c r="P22" s="6"/>
    </row>
    <row r="23" spans="1:16" x14ac:dyDescent="0.3">
      <c r="A23" s="1"/>
      <c r="B23" s="6" t="s">
        <v>52</v>
      </c>
      <c r="C23" s="6" t="s">
        <v>53</v>
      </c>
      <c r="D23" s="87" t="s">
        <v>1033</v>
      </c>
      <c r="E23" s="6" t="s">
        <v>1171</v>
      </c>
      <c r="F23" s="87" t="s">
        <v>1172</v>
      </c>
      <c r="G23" s="87" t="s">
        <v>1170</v>
      </c>
      <c r="H23" s="87" t="s">
        <v>1173</v>
      </c>
      <c r="I23" s="87" t="s">
        <v>486</v>
      </c>
      <c r="J23" s="182" t="s">
        <v>1157</v>
      </c>
      <c r="K23" s="87" t="s">
        <v>486</v>
      </c>
      <c r="L23" s="87" t="s">
        <v>486</v>
      </c>
      <c r="M23" s="87" t="s">
        <v>486</v>
      </c>
      <c r="N23" s="87" t="s">
        <v>486</v>
      </c>
      <c r="O23" s="6" t="s">
        <v>1133</v>
      </c>
      <c r="P23" s="6" t="s">
        <v>1174</v>
      </c>
    </row>
    <row r="24" spans="1:16" x14ac:dyDescent="0.3">
      <c r="A24" s="1"/>
      <c r="B24" s="6" t="s">
        <v>52</v>
      </c>
      <c r="C24" s="6" t="s">
        <v>53</v>
      </c>
      <c r="D24" s="87" t="s">
        <v>38</v>
      </c>
      <c r="E24" s="6" t="s">
        <v>1175</v>
      </c>
      <c r="F24" s="87" t="s">
        <v>1170</v>
      </c>
      <c r="G24" s="87" t="s">
        <v>1176</v>
      </c>
      <c r="H24" s="87" t="s">
        <v>486</v>
      </c>
      <c r="I24" s="87" t="s">
        <v>486</v>
      </c>
      <c r="J24" s="182" t="s">
        <v>1157</v>
      </c>
      <c r="K24" s="87" t="s">
        <v>486</v>
      </c>
      <c r="L24" s="87" t="s">
        <v>486</v>
      </c>
      <c r="M24" s="87" t="s">
        <v>486</v>
      </c>
      <c r="N24" s="87" t="s">
        <v>486</v>
      </c>
      <c r="O24" s="6" t="s">
        <v>1133</v>
      </c>
      <c r="P24" s="6" t="s">
        <v>1177</v>
      </c>
    </row>
    <row r="25" spans="1:16" ht="52.8" x14ac:dyDescent="0.3">
      <c r="A25" s="1"/>
      <c r="B25" s="6" t="s">
        <v>52</v>
      </c>
      <c r="C25" s="6" t="s">
        <v>53</v>
      </c>
      <c r="D25" s="87" t="s">
        <v>38</v>
      </c>
      <c r="E25" s="6" t="s">
        <v>1175</v>
      </c>
      <c r="F25" s="87" t="s">
        <v>1176</v>
      </c>
      <c r="G25" s="87" t="s">
        <v>1178</v>
      </c>
      <c r="H25" s="87" t="s">
        <v>486</v>
      </c>
      <c r="I25" s="87" t="s">
        <v>486</v>
      </c>
      <c r="J25" s="181" t="s">
        <v>1154</v>
      </c>
      <c r="K25" s="87" t="s">
        <v>486</v>
      </c>
      <c r="L25" s="87" t="s">
        <v>486</v>
      </c>
      <c r="M25" s="87" t="s">
        <v>486</v>
      </c>
      <c r="N25" s="87" t="s">
        <v>486</v>
      </c>
      <c r="O25" s="6" t="s">
        <v>1133</v>
      </c>
      <c r="P25" s="6" t="s">
        <v>1179</v>
      </c>
    </row>
    <row r="26" spans="1:16" x14ac:dyDescent="0.3">
      <c r="A26" s="1"/>
      <c r="B26" s="6" t="s">
        <v>52</v>
      </c>
      <c r="C26" s="6" t="s">
        <v>53</v>
      </c>
      <c r="D26" s="87" t="s">
        <v>38</v>
      </c>
      <c r="E26" s="6" t="s">
        <v>1175</v>
      </c>
      <c r="F26" s="87" t="s">
        <v>1178</v>
      </c>
      <c r="G26" s="87" t="s">
        <v>1180</v>
      </c>
      <c r="H26" s="87" t="s">
        <v>486</v>
      </c>
      <c r="I26" s="87" t="s">
        <v>486</v>
      </c>
      <c r="J26" s="182" t="s">
        <v>1157</v>
      </c>
      <c r="K26" s="87" t="s">
        <v>486</v>
      </c>
      <c r="L26" s="87" t="s">
        <v>486</v>
      </c>
      <c r="M26" s="87" t="s">
        <v>486</v>
      </c>
      <c r="N26" s="87" t="s">
        <v>486</v>
      </c>
      <c r="O26" s="6" t="s">
        <v>1133</v>
      </c>
      <c r="P26" s="6"/>
    </row>
    <row r="27" spans="1:16" x14ac:dyDescent="0.3">
      <c r="A27" s="1"/>
      <c r="B27" s="6" t="s">
        <v>52</v>
      </c>
      <c r="C27" s="6" t="s">
        <v>53</v>
      </c>
      <c r="D27" s="87" t="s">
        <v>38</v>
      </c>
      <c r="E27" s="6" t="s">
        <v>1175</v>
      </c>
      <c r="F27" s="87" t="s">
        <v>1180</v>
      </c>
      <c r="G27" s="87" t="s">
        <v>1131</v>
      </c>
      <c r="H27" s="87" t="s">
        <v>486</v>
      </c>
      <c r="I27" s="87" t="s">
        <v>486</v>
      </c>
      <c r="J27" s="181" t="s">
        <v>1154</v>
      </c>
      <c r="K27" s="87" t="s">
        <v>486</v>
      </c>
      <c r="L27" s="87" t="s">
        <v>486</v>
      </c>
      <c r="M27" s="87" t="s">
        <v>486</v>
      </c>
      <c r="N27" s="87" t="s">
        <v>486</v>
      </c>
      <c r="O27" s="6" t="s">
        <v>1133</v>
      </c>
      <c r="P27" s="6"/>
    </row>
    <row r="28" spans="1:16" ht="26.4" x14ac:dyDescent="0.3">
      <c r="A28" s="1"/>
      <c r="B28" s="6" t="s">
        <v>539</v>
      </c>
      <c r="C28" s="6" t="s">
        <v>1036</v>
      </c>
      <c r="D28" s="87" t="s">
        <v>1037</v>
      </c>
      <c r="E28" s="6" t="s">
        <v>1181</v>
      </c>
      <c r="F28" s="87" t="s">
        <v>18</v>
      </c>
      <c r="G28" s="87" t="s">
        <v>1131</v>
      </c>
      <c r="H28" s="87" t="s">
        <v>486</v>
      </c>
      <c r="I28" s="87" t="s">
        <v>486</v>
      </c>
      <c r="J28" s="180" t="s">
        <v>1132</v>
      </c>
      <c r="K28" s="87" t="s">
        <v>486</v>
      </c>
      <c r="L28" s="87" t="s">
        <v>486</v>
      </c>
      <c r="M28" s="87" t="s">
        <v>486</v>
      </c>
      <c r="N28" s="87" t="s">
        <v>486</v>
      </c>
      <c r="O28" s="6" t="s">
        <v>1133</v>
      </c>
      <c r="P28" s="6"/>
    </row>
    <row r="29" spans="1:16" ht="26.4" x14ac:dyDescent="0.3">
      <c r="A29" s="1"/>
      <c r="B29" s="6" t="s">
        <v>539</v>
      </c>
      <c r="C29" s="6" t="s">
        <v>1036</v>
      </c>
      <c r="D29" s="87" t="s">
        <v>1038</v>
      </c>
      <c r="E29" s="6" t="s">
        <v>1182</v>
      </c>
      <c r="F29" s="87" t="s">
        <v>18</v>
      </c>
      <c r="G29" s="87" t="s">
        <v>1131</v>
      </c>
      <c r="H29" s="87" t="s">
        <v>486</v>
      </c>
      <c r="I29" s="87" t="s">
        <v>486</v>
      </c>
      <c r="J29" s="180" t="s">
        <v>1132</v>
      </c>
      <c r="K29" s="87" t="s">
        <v>486</v>
      </c>
      <c r="L29" s="87" t="s">
        <v>486</v>
      </c>
      <c r="M29" s="87" t="s">
        <v>486</v>
      </c>
      <c r="N29" s="87" t="s">
        <v>486</v>
      </c>
      <c r="O29" s="6" t="s">
        <v>1133</v>
      </c>
      <c r="P29" s="6"/>
    </row>
    <row r="30" spans="1:16" x14ac:dyDescent="0.3">
      <c r="A30" s="1"/>
      <c r="B30" s="6" t="s">
        <v>55</v>
      </c>
      <c r="C30" s="6" t="s">
        <v>62</v>
      </c>
      <c r="D30" s="87" t="s">
        <v>38</v>
      </c>
      <c r="E30" s="6" t="s">
        <v>1183</v>
      </c>
      <c r="F30" s="87" t="s">
        <v>18</v>
      </c>
      <c r="G30" s="87" t="s">
        <v>1184</v>
      </c>
      <c r="H30" s="87" t="s">
        <v>486</v>
      </c>
      <c r="I30" s="87" t="s">
        <v>486</v>
      </c>
      <c r="J30" s="181" t="s">
        <v>1154</v>
      </c>
      <c r="K30" s="87" t="s">
        <v>486</v>
      </c>
      <c r="L30" s="87" t="s">
        <v>486</v>
      </c>
      <c r="M30" s="87" t="s">
        <v>486</v>
      </c>
      <c r="N30" s="87" t="s">
        <v>486</v>
      </c>
      <c r="O30" s="6" t="s">
        <v>1133</v>
      </c>
      <c r="P30" s="6"/>
    </row>
    <row r="31" spans="1:16" x14ac:dyDescent="0.3">
      <c r="A31" s="1"/>
      <c r="B31" s="6" t="s">
        <v>55</v>
      </c>
      <c r="C31" s="6" t="s">
        <v>62</v>
      </c>
      <c r="D31" s="87" t="s">
        <v>38</v>
      </c>
      <c r="E31" s="6" t="s">
        <v>1183</v>
      </c>
      <c r="F31" s="87" t="s">
        <v>1184</v>
      </c>
      <c r="G31" s="87" t="s">
        <v>1185</v>
      </c>
      <c r="H31" s="87" t="s">
        <v>486</v>
      </c>
      <c r="I31" s="87" t="s">
        <v>486</v>
      </c>
      <c r="J31" s="183" t="s">
        <v>1186</v>
      </c>
      <c r="K31" s="87" t="s">
        <v>486</v>
      </c>
      <c r="L31" s="87" t="s">
        <v>486</v>
      </c>
      <c r="M31" s="87" t="s">
        <v>486</v>
      </c>
      <c r="N31" s="87" t="s">
        <v>486</v>
      </c>
      <c r="O31" s="6" t="s">
        <v>1133</v>
      </c>
      <c r="P31" s="6"/>
    </row>
    <row r="32" spans="1:16" x14ac:dyDescent="0.3">
      <c r="A32" s="1"/>
      <c r="B32" s="6" t="s">
        <v>55</v>
      </c>
      <c r="C32" s="6" t="s">
        <v>62</v>
      </c>
      <c r="D32" s="87" t="s">
        <v>38</v>
      </c>
      <c r="E32" s="6" t="s">
        <v>1183</v>
      </c>
      <c r="F32" s="87" t="s">
        <v>1185</v>
      </c>
      <c r="G32" s="87" t="s">
        <v>1187</v>
      </c>
      <c r="H32" s="87" t="s">
        <v>486</v>
      </c>
      <c r="I32" s="87" t="s">
        <v>486</v>
      </c>
      <c r="J32" s="182" t="s">
        <v>1157</v>
      </c>
      <c r="K32" s="87" t="s">
        <v>486</v>
      </c>
      <c r="L32" s="87" t="s">
        <v>486</v>
      </c>
      <c r="M32" s="87" t="s">
        <v>486</v>
      </c>
      <c r="N32" s="87" t="s">
        <v>486</v>
      </c>
      <c r="O32" s="6" t="s">
        <v>1133</v>
      </c>
      <c r="P32" s="6" t="s">
        <v>1188</v>
      </c>
    </row>
    <row r="33" spans="1:16" ht="39.6" x14ac:dyDescent="0.3">
      <c r="A33" s="1"/>
      <c r="B33" s="6" t="s">
        <v>55</v>
      </c>
      <c r="C33" s="6" t="s">
        <v>62</v>
      </c>
      <c r="D33" s="87" t="s">
        <v>38</v>
      </c>
      <c r="E33" s="6" t="s">
        <v>1183</v>
      </c>
      <c r="F33" s="87" t="s">
        <v>1187</v>
      </c>
      <c r="G33" s="87" t="s">
        <v>1189</v>
      </c>
      <c r="H33" s="87" t="s">
        <v>486</v>
      </c>
      <c r="I33" s="87" t="s">
        <v>486</v>
      </c>
      <c r="J33" s="181" t="s">
        <v>1154</v>
      </c>
      <c r="K33" s="87" t="s">
        <v>486</v>
      </c>
      <c r="L33" s="87" t="s">
        <v>486</v>
      </c>
      <c r="M33" s="87" t="s">
        <v>486</v>
      </c>
      <c r="N33" s="87" t="s">
        <v>486</v>
      </c>
      <c r="O33" s="6" t="s">
        <v>1133</v>
      </c>
      <c r="P33" s="6" t="s">
        <v>1190</v>
      </c>
    </row>
    <row r="34" spans="1:16" x14ac:dyDescent="0.3">
      <c r="A34" s="1"/>
      <c r="B34" s="6" t="s">
        <v>55</v>
      </c>
      <c r="C34" s="6" t="s">
        <v>62</v>
      </c>
      <c r="D34" s="87" t="s">
        <v>38</v>
      </c>
      <c r="E34" s="6" t="s">
        <v>1183</v>
      </c>
      <c r="F34" s="87" t="s">
        <v>1189</v>
      </c>
      <c r="G34" s="87" t="s">
        <v>1191</v>
      </c>
      <c r="H34" s="87" t="s">
        <v>486</v>
      </c>
      <c r="I34" s="87" t="s">
        <v>486</v>
      </c>
      <c r="J34" s="184" t="s">
        <v>1192</v>
      </c>
      <c r="K34" s="87" t="s">
        <v>486</v>
      </c>
      <c r="L34" s="87" t="s">
        <v>486</v>
      </c>
      <c r="M34" s="87" t="s">
        <v>486</v>
      </c>
      <c r="N34" s="87" t="s">
        <v>486</v>
      </c>
      <c r="O34" s="6" t="s">
        <v>1133</v>
      </c>
      <c r="P34" s="6"/>
    </row>
    <row r="35" spans="1:16" x14ac:dyDescent="0.3">
      <c r="A35" s="1"/>
      <c r="B35" s="6" t="s">
        <v>55</v>
      </c>
      <c r="C35" s="6" t="s">
        <v>62</v>
      </c>
      <c r="D35" s="87" t="s">
        <v>38</v>
      </c>
      <c r="E35" s="6" t="s">
        <v>1183</v>
      </c>
      <c r="F35" s="87" t="s">
        <v>1191</v>
      </c>
      <c r="G35" s="87" t="s">
        <v>1131</v>
      </c>
      <c r="H35" s="87" t="s">
        <v>486</v>
      </c>
      <c r="I35" s="87" t="s">
        <v>486</v>
      </c>
      <c r="J35" s="181" t="s">
        <v>1154</v>
      </c>
      <c r="K35" s="87" t="s">
        <v>486</v>
      </c>
      <c r="L35" s="87" t="s">
        <v>486</v>
      </c>
      <c r="M35" s="87" t="s">
        <v>486</v>
      </c>
      <c r="N35" s="87" t="s">
        <v>486</v>
      </c>
      <c r="O35" s="6" t="s">
        <v>1133</v>
      </c>
      <c r="P35" s="6" t="s">
        <v>1193</v>
      </c>
    </row>
    <row r="36" spans="1:16" x14ac:dyDescent="0.3">
      <c r="A36" s="1"/>
      <c r="B36" s="6" t="s">
        <v>55</v>
      </c>
      <c r="C36" s="6" t="s">
        <v>65</v>
      </c>
      <c r="D36" s="87" t="s">
        <v>38</v>
      </c>
      <c r="E36" s="6" t="s">
        <v>1194</v>
      </c>
      <c r="F36" s="87" t="s">
        <v>18</v>
      </c>
      <c r="G36" s="87" t="s">
        <v>1131</v>
      </c>
      <c r="H36" s="87" t="s">
        <v>486</v>
      </c>
      <c r="I36" s="87" t="s">
        <v>486</v>
      </c>
      <c r="J36" s="181" t="s">
        <v>1154</v>
      </c>
      <c r="K36" s="87" t="s">
        <v>486</v>
      </c>
      <c r="L36" s="87" t="s">
        <v>486</v>
      </c>
      <c r="M36" s="87" t="s">
        <v>486</v>
      </c>
      <c r="N36" s="87" t="s">
        <v>486</v>
      </c>
      <c r="O36" s="6" t="s">
        <v>1133</v>
      </c>
      <c r="P36" s="6"/>
    </row>
    <row r="37" spans="1:16" x14ac:dyDescent="0.3">
      <c r="A37" s="1"/>
      <c r="B37" s="6" t="s">
        <v>85</v>
      </c>
      <c r="C37" s="6" t="s">
        <v>1056</v>
      </c>
      <c r="D37" s="87" t="s">
        <v>38</v>
      </c>
      <c r="E37" s="6" t="s">
        <v>1195</v>
      </c>
      <c r="F37" s="87" t="s">
        <v>1196</v>
      </c>
      <c r="G37" s="87" t="s">
        <v>1197</v>
      </c>
      <c r="H37" s="87" t="s">
        <v>1198</v>
      </c>
      <c r="I37" s="87" t="s">
        <v>486</v>
      </c>
      <c r="J37" s="181" t="s">
        <v>1154</v>
      </c>
      <c r="K37" s="87" t="s">
        <v>486</v>
      </c>
      <c r="L37" s="87" t="s">
        <v>486</v>
      </c>
      <c r="M37" s="87" t="s">
        <v>486</v>
      </c>
      <c r="N37" s="87" t="s">
        <v>486</v>
      </c>
      <c r="O37" s="6" t="s">
        <v>1133</v>
      </c>
      <c r="P37" s="6"/>
    </row>
    <row r="38" spans="1:16" x14ac:dyDescent="0.3">
      <c r="A38" s="1"/>
      <c r="B38" s="6" t="s">
        <v>85</v>
      </c>
      <c r="C38" s="6" t="s">
        <v>1056</v>
      </c>
      <c r="D38" s="87" t="s">
        <v>38</v>
      </c>
      <c r="E38" s="6" t="s">
        <v>1195</v>
      </c>
      <c r="F38" s="87" t="s">
        <v>1197</v>
      </c>
      <c r="G38" s="87" t="s">
        <v>1199</v>
      </c>
      <c r="H38" s="87" t="s">
        <v>486</v>
      </c>
      <c r="I38" s="87" t="s">
        <v>1160</v>
      </c>
      <c r="J38" s="182" t="s">
        <v>1157</v>
      </c>
      <c r="K38" s="87" t="s">
        <v>486</v>
      </c>
      <c r="L38" s="87" t="s">
        <v>486</v>
      </c>
      <c r="M38" s="87" t="s">
        <v>486</v>
      </c>
      <c r="N38" s="87" t="s">
        <v>486</v>
      </c>
      <c r="O38" s="6" t="s">
        <v>1133</v>
      </c>
      <c r="P38" s="6"/>
    </row>
    <row r="39" spans="1:16" x14ac:dyDescent="0.3">
      <c r="A39" s="1"/>
      <c r="B39" s="6" t="s">
        <v>85</v>
      </c>
      <c r="C39" s="6" t="s">
        <v>92</v>
      </c>
      <c r="D39" s="87" t="s">
        <v>38</v>
      </c>
      <c r="E39" s="6" t="s">
        <v>1200</v>
      </c>
      <c r="F39" s="87" t="s">
        <v>18</v>
      </c>
      <c r="G39" s="87" t="s">
        <v>1201</v>
      </c>
      <c r="H39" s="87" t="s">
        <v>486</v>
      </c>
      <c r="I39" s="87" t="s">
        <v>486</v>
      </c>
      <c r="J39" s="181" t="s">
        <v>1154</v>
      </c>
      <c r="K39" s="87" t="s">
        <v>486</v>
      </c>
      <c r="L39" s="87" t="s">
        <v>486</v>
      </c>
      <c r="M39" s="87" t="s">
        <v>486</v>
      </c>
      <c r="N39" s="87" t="s">
        <v>486</v>
      </c>
      <c r="O39" s="6" t="s">
        <v>1133</v>
      </c>
      <c r="P39" s="6"/>
    </row>
    <row r="40" spans="1:16" ht="26.4" x14ac:dyDescent="0.3">
      <c r="A40" s="1"/>
      <c r="B40" s="6" t="s">
        <v>85</v>
      </c>
      <c r="C40" s="6" t="s">
        <v>92</v>
      </c>
      <c r="D40" s="87" t="s">
        <v>38</v>
      </c>
      <c r="E40" s="6" t="s">
        <v>1202</v>
      </c>
      <c r="F40" s="87" t="s">
        <v>1201</v>
      </c>
      <c r="G40" s="87" t="s">
        <v>1203</v>
      </c>
      <c r="H40" s="87" t="s">
        <v>486</v>
      </c>
      <c r="I40" s="87" t="s">
        <v>486</v>
      </c>
      <c r="J40" s="181" t="s">
        <v>1154</v>
      </c>
      <c r="K40" s="87" t="s">
        <v>486</v>
      </c>
      <c r="L40" s="87" t="s">
        <v>486</v>
      </c>
      <c r="M40" s="87" t="s">
        <v>486</v>
      </c>
      <c r="N40" s="87" t="s">
        <v>486</v>
      </c>
      <c r="O40" s="6" t="s">
        <v>1133</v>
      </c>
      <c r="P40" s="6"/>
    </row>
    <row r="41" spans="1:16" x14ac:dyDescent="0.3">
      <c r="A41" s="1"/>
      <c r="B41" s="6" t="s">
        <v>85</v>
      </c>
      <c r="C41" s="6" t="s">
        <v>92</v>
      </c>
      <c r="D41" s="87" t="s">
        <v>38</v>
      </c>
      <c r="E41" s="6" t="s">
        <v>1200</v>
      </c>
      <c r="F41" s="87" t="s">
        <v>1203</v>
      </c>
      <c r="G41" s="87" t="s">
        <v>1131</v>
      </c>
      <c r="H41" s="87" t="s">
        <v>486</v>
      </c>
      <c r="I41" s="87" t="s">
        <v>486</v>
      </c>
      <c r="J41" s="181" t="s">
        <v>1154</v>
      </c>
      <c r="K41" s="87" t="s">
        <v>486</v>
      </c>
      <c r="L41" s="87" t="s">
        <v>486</v>
      </c>
      <c r="M41" s="87" t="s">
        <v>486</v>
      </c>
      <c r="N41" s="87" t="s">
        <v>486</v>
      </c>
      <c r="O41" s="6" t="s">
        <v>1133</v>
      </c>
      <c r="P41" s="6"/>
    </row>
    <row r="42" spans="1:16" x14ac:dyDescent="0.3">
      <c r="A42" s="1"/>
      <c r="B42" s="6" t="s">
        <v>523</v>
      </c>
      <c r="C42" s="6" t="s">
        <v>952</v>
      </c>
      <c r="D42" s="87" t="s">
        <v>38</v>
      </c>
      <c r="E42" s="6" t="s">
        <v>1204</v>
      </c>
      <c r="F42" s="87" t="s">
        <v>18</v>
      </c>
      <c r="G42" s="87" t="s">
        <v>1131</v>
      </c>
      <c r="H42" s="87" t="s">
        <v>486</v>
      </c>
      <c r="I42" s="87" t="s">
        <v>486</v>
      </c>
      <c r="J42" s="181" t="s">
        <v>1154</v>
      </c>
      <c r="K42" s="87" t="s">
        <v>486</v>
      </c>
      <c r="L42" s="87" t="s">
        <v>486</v>
      </c>
      <c r="M42" s="87" t="s">
        <v>486</v>
      </c>
      <c r="N42" s="87" t="s">
        <v>486</v>
      </c>
      <c r="O42" s="6" t="s">
        <v>1133</v>
      </c>
      <c r="P42" s="6"/>
    </row>
    <row r="43" spans="1:16" x14ac:dyDescent="0.3">
      <c r="A43" s="1"/>
      <c r="B43" s="6" t="s">
        <v>523</v>
      </c>
      <c r="C43" s="6" t="s">
        <v>1063</v>
      </c>
      <c r="D43" s="87" t="s">
        <v>38</v>
      </c>
      <c r="E43" s="6" t="s">
        <v>1205</v>
      </c>
      <c r="F43" s="87" t="s">
        <v>18</v>
      </c>
      <c r="G43" s="87" t="s">
        <v>1131</v>
      </c>
      <c r="H43" s="87" t="s">
        <v>486</v>
      </c>
      <c r="I43" s="87" t="s">
        <v>486</v>
      </c>
      <c r="J43" s="181" t="s">
        <v>1154</v>
      </c>
      <c r="K43" s="87" t="s">
        <v>486</v>
      </c>
      <c r="L43" s="87" t="s">
        <v>486</v>
      </c>
      <c r="M43" s="87" t="s">
        <v>486</v>
      </c>
      <c r="N43" s="87" t="s">
        <v>486</v>
      </c>
      <c r="O43" s="6" t="s">
        <v>1133</v>
      </c>
      <c r="P43" s="6"/>
    </row>
    <row r="44" spans="1:16" x14ac:dyDescent="0.3">
      <c r="A44" s="1"/>
      <c r="B44" s="6" t="s">
        <v>523</v>
      </c>
      <c r="C44" s="6" t="s">
        <v>1064</v>
      </c>
      <c r="D44" s="87" t="s">
        <v>74</v>
      </c>
      <c r="E44" s="6" t="s">
        <v>1206</v>
      </c>
      <c r="F44" s="87" t="s">
        <v>18</v>
      </c>
      <c r="G44" s="87" t="s">
        <v>1131</v>
      </c>
      <c r="H44" s="87" t="s">
        <v>486</v>
      </c>
      <c r="I44" s="87" t="s">
        <v>486</v>
      </c>
      <c r="J44" s="181" t="s">
        <v>1154</v>
      </c>
      <c r="K44" s="87" t="s">
        <v>486</v>
      </c>
      <c r="L44" s="87" t="s">
        <v>486</v>
      </c>
      <c r="M44" s="87" t="s">
        <v>486</v>
      </c>
      <c r="N44" s="87" t="s">
        <v>486</v>
      </c>
      <c r="O44" s="6" t="s">
        <v>1133</v>
      </c>
      <c r="P44" s="6"/>
    </row>
    <row r="45" spans="1:16" x14ac:dyDescent="0.3">
      <c r="A45" s="1"/>
      <c r="B45" s="6" t="s">
        <v>523</v>
      </c>
      <c r="C45" s="6" t="s">
        <v>1065</v>
      </c>
      <c r="D45" s="87" t="s">
        <v>1207</v>
      </c>
      <c r="E45" s="6" t="s">
        <v>1208</v>
      </c>
      <c r="F45" s="87" t="s">
        <v>18</v>
      </c>
      <c r="G45" s="87" t="s">
        <v>1131</v>
      </c>
      <c r="H45" s="87" t="s">
        <v>486</v>
      </c>
      <c r="I45" s="87" t="s">
        <v>486</v>
      </c>
      <c r="J45" s="181" t="s">
        <v>1154</v>
      </c>
      <c r="K45" s="87" t="s">
        <v>486</v>
      </c>
      <c r="L45" s="87" t="s">
        <v>486</v>
      </c>
      <c r="M45" s="87" t="s">
        <v>486</v>
      </c>
      <c r="N45" s="87" t="s">
        <v>486</v>
      </c>
      <c r="O45" s="6" t="s">
        <v>1133</v>
      </c>
      <c r="P4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2740</v>
      </c>
      <c r="C5" s="1"/>
      <c r="D5" s="1"/>
      <c r="E5" s="1"/>
      <c r="F5" s="1"/>
      <c r="G5" s="1"/>
      <c r="H5" s="1"/>
    </row>
    <row r="6" spans="1:8" ht="52.95" customHeight="1" x14ac:dyDescent="0.3">
      <c r="A6" s="1"/>
      <c r="B6" s="3" t="s">
        <v>4</v>
      </c>
      <c r="C6" s="3" t="s">
        <v>2741</v>
      </c>
      <c r="D6" s="3" t="s">
        <v>2742</v>
      </c>
      <c r="E6" s="3" t="s">
        <v>7</v>
      </c>
      <c r="F6" s="3" t="s">
        <v>8</v>
      </c>
      <c r="G6" s="3" t="s">
        <v>2743</v>
      </c>
      <c r="H6" s="3" t="s">
        <v>1485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2744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2745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2746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486</v>
      </c>
      <c r="C8" s="185" t="s">
        <v>486</v>
      </c>
      <c r="D8" s="185" t="s">
        <v>486</v>
      </c>
      <c r="E8" s="185" t="s">
        <v>486</v>
      </c>
      <c r="F8" s="185" t="s">
        <v>486</v>
      </c>
      <c r="G8" s="185" t="s">
        <v>2747</v>
      </c>
      <c r="H8" s="185" t="s">
        <v>486</v>
      </c>
      <c r="I8" s="185" t="s">
        <v>486</v>
      </c>
      <c r="J8" s="185" t="s">
        <v>2748</v>
      </c>
      <c r="K8" s="185" t="s">
        <v>486</v>
      </c>
      <c r="L8" s="185" t="s">
        <v>486</v>
      </c>
      <c r="M8" s="185" t="s">
        <v>2749</v>
      </c>
      <c r="N8" s="185" t="s">
        <v>486</v>
      </c>
      <c r="O8" s="185" t="s">
        <v>486</v>
      </c>
      <c r="P8" s="185" t="s">
        <v>2750</v>
      </c>
      <c r="Q8" s="185" t="s">
        <v>486</v>
      </c>
      <c r="R8" s="185" t="s">
        <v>486</v>
      </c>
      <c r="S8" s="185" t="s">
        <v>2751</v>
      </c>
      <c r="T8" s="185" t="s">
        <v>486</v>
      </c>
      <c r="U8" s="185" t="s">
        <v>486</v>
      </c>
      <c r="V8" s="185" t="s">
        <v>2752</v>
      </c>
      <c r="W8" s="185" t="s">
        <v>486</v>
      </c>
      <c r="X8" s="185" t="s">
        <v>486</v>
      </c>
      <c r="Y8" s="185" t="s">
        <v>2753</v>
      </c>
      <c r="Z8" s="185" t="s">
        <v>486</v>
      </c>
      <c r="AA8" s="185" t="s">
        <v>486</v>
      </c>
      <c r="AB8" s="185" t="s">
        <v>2754</v>
      </c>
      <c r="AC8" s="185" t="s">
        <v>486</v>
      </c>
      <c r="AD8" s="185" t="s">
        <v>486</v>
      </c>
      <c r="AE8" s="185" t="s">
        <v>2755</v>
      </c>
      <c r="AF8" s="185" t="s">
        <v>486</v>
      </c>
      <c r="AG8" s="185" t="s">
        <v>486</v>
      </c>
      <c r="AH8" s="185" t="s">
        <v>2756</v>
      </c>
      <c r="AI8" s="185" t="s">
        <v>486</v>
      </c>
      <c r="AJ8" s="185" t="s">
        <v>486</v>
      </c>
      <c r="AK8" s="185" t="s">
        <v>2757</v>
      </c>
      <c r="AL8" s="185" t="s">
        <v>486</v>
      </c>
      <c r="AM8" s="185" t="s">
        <v>486</v>
      </c>
      <c r="AN8" s="185" t="s">
        <v>2758</v>
      </c>
      <c r="AO8" s="185" t="s">
        <v>486</v>
      </c>
      <c r="AP8" s="185" t="s">
        <v>486</v>
      </c>
      <c r="AQ8" s="185" t="s">
        <v>2759</v>
      </c>
      <c r="AR8" s="185" t="s">
        <v>486</v>
      </c>
      <c r="AS8" s="185" t="s">
        <v>486</v>
      </c>
      <c r="AT8" s="185" t="s">
        <v>2760</v>
      </c>
      <c r="AU8" s="185" t="s">
        <v>486</v>
      </c>
      <c r="AV8" s="185" t="s">
        <v>486</v>
      </c>
      <c r="AW8" s="185" t="s">
        <v>2761</v>
      </c>
      <c r="AX8" s="185" t="s">
        <v>486</v>
      </c>
      <c r="AY8" s="185" t="s">
        <v>486</v>
      </c>
      <c r="AZ8" s="185" t="s">
        <v>2762</v>
      </c>
      <c r="BA8" s="185" t="s">
        <v>486</v>
      </c>
      <c r="BB8" s="185" t="s">
        <v>486</v>
      </c>
      <c r="BC8" s="185" t="s">
        <v>2763</v>
      </c>
      <c r="BD8" s="185" t="s">
        <v>486</v>
      </c>
      <c r="BE8" s="185" t="s">
        <v>486</v>
      </c>
      <c r="BF8" s="185" t="s">
        <v>2764</v>
      </c>
      <c r="BG8" s="185" t="s">
        <v>486</v>
      </c>
      <c r="BH8" s="185" t="s">
        <v>486</v>
      </c>
      <c r="BI8" s="185" t="s">
        <v>2765</v>
      </c>
      <c r="BJ8" s="185" t="s">
        <v>486</v>
      </c>
      <c r="BK8" s="185" t="s">
        <v>486</v>
      </c>
      <c r="BL8" s="185" t="s">
        <v>2766</v>
      </c>
      <c r="BM8" s="185" t="s">
        <v>486</v>
      </c>
      <c r="BN8" s="185" t="s">
        <v>486</v>
      </c>
      <c r="BO8" s="185" t="s">
        <v>2767</v>
      </c>
      <c r="BP8" s="185" t="s">
        <v>486</v>
      </c>
      <c r="BQ8" s="185" t="s">
        <v>486</v>
      </c>
      <c r="BR8" s="185" t="s">
        <v>2768</v>
      </c>
      <c r="BS8" s="185" t="s">
        <v>486</v>
      </c>
      <c r="BT8" s="185" t="s">
        <v>486</v>
      </c>
      <c r="BU8" s="185" t="s">
        <v>2769</v>
      </c>
      <c r="BV8" s="185" t="s">
        <v>486</v>
      </c>
      <c r="BW8" s="185" t="s">
        <v>486</v>
      </c>
      <c r="BX8" s="185" t="s">
        <v>2770</v>
      </c>
      <c r="BY8" s="185" t="s">
        <v>486</v>
      </c>
      <c r="BZ8" s="185" t="s">
        <v>486</v>
      </c>
      <c r="CA8" s="185" t="s">
        <v>2771</v>
      </c>
      <c r="CB8" s="185" t="s">
        <v>486</v>
      </c>
      <c r="CC8" s="185" t="s">
        <v>486</v>
      </c>
      <c r="CD8" s="185" t="s">
        <v>2772</v>
      </c>
      <c r="CE8" s="185" t="s">
        <v>486</v>
      </c>
      <c r="CF8" s="185" t="s">
        <v>486</v>
      </c>
      <c r="CG8" s="185" t="s">
        <v>2773</v>
      </c>
      <c r="CH8" s="185" t="s">
        <v>486</v>
      </c>
      <c r="CI8" s="185" t="s">
        <v>486</v>
      </c>
      <c r="CJ8" s="185" t="s">
        <v>2774</v>
      </c>
      <c r="CK8" s="185" t="s">
        <v>486</v>
      </c>
      <c r="CL8" s="185" t="s">
        <v>486</v>
      </c>
      <c r="CM8" s="185" t="s">
        <v>2775</v>
      </c>
      <c r="CN8" s="185" t="s">
        <v>486</v>
      </c>
      <c r="CO8" s="185" t="s">
        <v>486</v>
      </c>
      <c r="CP8" s="185" t="s">
        <v>2776</v>
      </c>
      <c r="CQ8" s="185" t="s">
        <v>486</v>
      </c>
      <c r="CR8" s="185" t="s">
        <v>486</v>
      </c>
      <c r="CS8" s="185" t="s">
        <v>2777</v>
      </c>
      <c r="CT8" s="185" t="s">
        <v>486</v>
      </c>
      <c r="CU8" s="185" t="s">
        <v>486</v>
      </c>
      <c r="CV8" s="185" t="s">
        <v>2778</v>
      </c>
      <c r="CW8" s="185" t="s">
        <v>486</v>
      </c>
      <c r="CX8" s="185" t="s">
        <v>486</v>
      </c>
      <c r="CY8" s="185" t="s">
        <v>2779</v>
      </c>
      <c r="CZ8" s="185" t="s">
        <v>486</v>
      </c>
      <c r="DA8" s="185" t="s">
        <v>486</v>
      </c>
      <c r="DB8" s="185" t="s">
        <v>2780</v>
      </c>
      <c r="DC8" s="185" t="s">
        <v>486</v>
      </c>
      <c r="DD8" s="185" t="s">
        <v>486</v>
      </c>
      <c r="DE8" s="185" t="s">
        <v>2781</v>
      </c>
      <c r="DF8" s="185" t="s">
        <v>486</v>
      </c>
      <c r="DG8" s="185" t="s">
        <v>486</v>
      </c>
      <c r="DH8" s="185" t="s">
        <v>2782</v>
      </c>
      <c r="DI8" s="185" t="s">
        <v>486</v>
      </c>
      <c r="DJ8" s="185" t="s">
        <v>486</v>
      </c>
      <c r="DK8" s="185" t="s">
        <v>2783</v>
      </c>
      <c r="DL8" s="185" t="s">
        <v>486</v>
      </c>
      <c r="DM8" s="185" t="s">
        <v>486</v>
      </c>
      <c r="DN8" s="185" t="s">
        <v>2784</v>
      </c>
      <c r="DO8" s="185" t="s">
        <v>486</v>
      </c>
      <c r="DP8" s="185" t="s">
        <v>486</v>
      </c>
      <c r="DQ8" s="185" t="s">
        <v>2785</v>
      </c>
      <c r="DR8" s="185" t="s">
        <v>486</v>
      </c>
      <c r="DS8" s="185" t="s">
        <v>486</v>
      </c>
      <c r="DT8" s="185" t="s">
        <v>2786</v>
      </c>
      <c r="DU8" s="185" t="s">
        <v>486</v>
      </c>
      <c r="DV8" s="185" t="s">
        <v>486</v>
      </c>
      <c r="DW8" s="185" t="s">
        <v>2787</v>
      </c>
      <c r="DX8" s="185" t="s">
        <v>486</v>
      </c>
      <c r="DY8" s="185" t="s">
        <v>486</v>
      </c>
      <c r="DZ8" s="185" t="s">
        <v>2788</v>
      </c>
      <c r="EA8" s="185" t="s">
        <v>486</v>
      </c>
      <c r="EB8" s="185" t="s">
        <v>486</v>
      </c>
      <c r="EC8" s="185" t="s">
        <v>2789</v>
      </c>
      <c r="ED8" s="185" t="s">
        <v>486</v>
      </c>
      <c r="EE8" s="185" t="s">
        <v>486</v>
      </c>
      <c r="EF8" s="185" t="s">
        <v>2790</v>
      </c>
      <c r="EG8" s="185" t="s">
        <v>486</v>
      </c>
      <c r="EH8" s="185" t="s">
        <v>486</v>
      </c>
      <c r="EI8" s="185" t="s">
        <v>2791</v>
      </c>
      <c r="EJ8" s="185" t="s">
        <v>486</v>
      </c>
      <c r="EK8" s="185" t="s">
        <v>486</v>
      </c>
      <c r="EL8" s="185" t="s">
        <v>2792</v>
      </c>
      <c r="EM8" s="185" t="s">
        <v>486</v>
      </c>
      <c r="EN8" s="185" t="s">
        <v>486</v>
      </c>
      <c r="EO8" s="185" t="s">
        <v>2793</v>
      </c>
      <c r="EP8" s="185" t="s">
        <v>486</v>
      </c>
      <c r="EQ8" s="185" t="s">
        <v>486</v>
      </c>
      <c r="ER8" s="185" t="s">
        <v>2794</v>
      </c>
      <c r="ES8" s="185" t="s">
        <v>486</v>
      </c>
      <c r="ET8" s="185" t="s">
        <v>486</v>
      </c>
    </row>
    <row r="9" spans="1:150" x14ac:dyDescent="0.3">
      <c r="A9" s="1"/>
      <c r="B9" s="185" t="s">
        <v>2795</v>
      </c>
      <c r="C9" s="185" t="s">
        <v>3</v>
      </c>
      <c r="D9" s="185" t="s">
        <v>38</v>
      </c>
      <c r="E9" s="185" t="s">
        <v>2796</v>
      </c>
      <c r="F9" s="185" t="s">
        <v>2797</v>
      </c>
      <c r="G9" s="185" t="s">
        <v>2798</v>
      </c>
      <c r="H9" s="185" t="s">
        <v>2799</v>
      </c>
      <c r="I9" s="185" t="s">
        <v>2800</v>
      </c>
      <c r="J9" s="185" t="s">
        <v>2798</v>
      </c>
      <c r="K9" s="185" t="s">
        <v>2799</v>
      </c>
      <c r="L9" s="185" t="s">
        <v>2800</v>
      </c>
      <c r="M9" s="185" t="s">
        <v>2798</v>
      </c>
      <c r="N9" s="185" t="s">
        <v>2799</v>
      </c>
      <c r="O9" s="185" t="s">
        <v>2800</v>
      </c>
      <c r="P9" s="185" t="s">
        <v>2798</v>
      </c>
      <c r="Q9" s="185" t="s">
        <v>2799</v>
      </c>
      <c r="R9" s="185" t="s">
        <v>2800</v>
      </c>
      <c r="S9" s="185" t="s">
        <v>2798</v>
      </c>
      <c r="T9" s="185" t="s">
        <v>2799</v>
      </c>
      <c r="U9" s="185" t="s">
        <v>2800</v>
      </c>
      <c r="V9" s="185" t="s">
        <v>2798</v>
      </c>
      <c r="W9" s="185" t="s">
        <v>2799</v>
      </c>
      <c r="X9" s="185" t="s">
        <v>2800</v>
      </c>
      <c r="Y9" s="185" t="s">
        <v>2798</v>
      </c>
      <c r="Z9" s="185" t="s">
        <v>2799</v>
      </c>
      <c r="AA9" s="185" t="s">
        <v>2800</v>
      </c>
      <c r="AB9" s="185" t="s">
        <v>2798</v>
      </c>
      <c r="AC9" s="185" t="s">
        <v>2799</v>
      </c>
      <c r="AD9" s="185" t="s">
        <v>2800</v>
      </c>
      <c r="AE9" s="185" t="s">
        <v>2798</v>
      </c>
      <c r="AF9" s="185" t="s">
        <v>2799</v>
      </c>
      <c r="AG9" s="185" t="s">
        <v>2800</v>
      </c>
      <c r="AH9" s="185" t="s">
        <v>2798</v>
      </c>
      <c r="AI9" s="185" t="s">
        <v>2799</v>
      </c>
      <c r="AJ9" s="185" t="s">
        <v>2800</v>
      </c>
      <c r="AK9" s="185" t="s">
        <v>2798</v>
      </c>
      <c r="AL9" s="185" t="s">
        <v>2799</v>
      </c>
      <c r="AM9" s="185" t="s">
        <v>2800</v>
      </c>
      <c r="AN9" s="185" t="s">
        <v>2798</v>
      </c>
      <c r="AO9" s="185" t="s">
        <v>2799</v>
      </c>
      <c r="AP9" s="185" t="s">
        <v>2800</v>
      </c>
      <c r="AQ9" s="185" t="s">
        <v>2798</v>
      </c>
      <c r="AR9" s="185" t="s">
        <v>2799</v>
      </c>
      <c r="AS9" s="185" t="s">
        <v>2800</v>
      </c>
      <c r="AT9" s="185" t="s">
        <v>2798</v>
      </c>
      <c r="AU9" s="185" t="s">
        <v>2799</v>
      </c>
      <c r="AV9" s="185" t="s">
        <v>2800</v>
      </c>
      <c r="AW9" s="185" t="s">
        <v>2798</v>
      </c>
      <c r="AX9" s="185" t="s">
        <v>2799</v>
      </c>
      <c r="AY9" s="185" t="s">
        <v>2800</v>
      </c>
      <c r="AZ9" s="185" t="s">
        <v>2798</v>
      </c>
      <c r="BA9" s="185" t="s">
        <v>2799</v>
      </c>
      <c r="BB9" s="185" t="s">
        <v>2800</v>
      </c>
      <c r="BC9" s="185" t="s">
        <v>2798</v>
      </c>
      <c r="BD9" s="185" t="s">
        <v>2799</v>
      </c>
      <c r="BE9" s="185" t="s">
        <v>2800</v>
      </c>
      <c r="BF9" s="185" t="s">
        <v>2798</v>
      </c>
      <c r="BG9" s="185" t="s">
        <v>2799</v>
      </c>
      <c r="BH9" s="185" t="s">
        <v>2800</v>
      </c>
      <c r="BI9" s="185" t="s">
        <v>2798</v>
      </c>
      <c r="BJ9" s="185" t="s">
        <v>2799</v>
      </c>
      <c r="BK9" s="185" t="s">
        <v>2800</v>
      </c>
      <c r="BL9" s="185" t="s">
        <v>2798</v>
      </c>
      <c r="BM9" s="185" t="s">
        <v>2799</v>
      </c>
      <c r="BN9" s="185" t="s">
        <v>2800</v>
      </c>
      <c r="BO9" s="185" t="s">
        <v>2798</v>
      </c>
      <c r="BP9" s="185" t="s">
        <v>2799</v>
      </c>
      <c r="BQ9" s="185" t="s">
        <v>2800</v>
      </c>
      <c r="BR9" s="185" t="s">
        <v>2798</v>
      </c>
      <c r="BS9" s="185" t="s">
        <v>2799</v>
      </c>
      <c r="BT9" s="185" t="s">
        <v>2800</v>
      </c>
      <c r="BU9" s="185" t="s">
        <v>2798</v>
      </c>
      <c r="BV9" s="185" t="s">
        <v>2799</v>
      </c>
      <c r="BW9" s="185" t="s">
        <v>2800</v>
      </c>
      <c r="BX9" s="185" t="s">
        <v>2798</v>
      </c>
      <c r="BY9" s="185" t="s">
        <v>2799</v>
      </c>
      <c r="BZ9" s="185" t="s">
        <v>2800</v>
      </c>
      <c r="CA9" s="185" t="s">
        <v>2798</v>
      </c>
      <c r="CB9" s="185" t="s">
        <v>2799</v>
      </c>
      <c r="CC9" s="185" t="s">
        <v>2800</v>
      </c>
      <c r="CD9" s="185" t="s">
        <v>2798</v>
      </c>
      <c r="CE9" s="185" t="s">
        <v>2799</v>
      </c>
      <c r="CF9" s="185" t="s">
        <v>2800</v>
      </c>
      <c r="CG9" s="185" t="s">
        <v>2798</v>
      </c>
      <c r="CH9" s="185" t="s">
        <v>2799</v>
      </c>
      <c r="CI9" s="185" t="s">
        <v>2800</v>
      </c>
      <c r="CJ9" s="185" t="s">
        <v>2798</v>
      </c>
      <c r="CK9" s="185" t="s">
        <v>2799</v>
      </c>
      <c r="CL9" s="185" t="s">
        <v>2800</v>
      </c>
      <c r="CM9" s="185" t="s">
        <v>2798</v>
      </c>
      <c r="CN9" s="185" t="s">
        <v>2799</v>
      </c>
      <c r="CO9" s="185" t="s">
        <v>2800</v>
      </c>
      <c r="CP9" s="185" t="s">
        <v>2798</v>
      </c>
      <c r="CQ9" s="185" t="s">
        <v>2799</v>
      </c>
      <c r="CR9" s="185" t="s">
        <v>2800</v>
      </c>
      <c r="CS9" s="185" t="s">
        <v>2798</v>
      </c>
      <c r="CT9" s="185" t="s">
        <v>2799</v>
      </c>
      <c r="CU9" s="185" t="s">
        <v>2800</v>
      </c>
      <c r="CV9" s="185" t="s">
        <v>2798</v>
      </c>
      <c r="CW9" s="185" t="s">
        <v>2799</v>
      </c>
      <c r="CX9" s="185" t="s">
        <v>2800</v>
      </c>
      <c r="CY9" s="185" t="s">
        <v>2798</v>
      </c>
      <c r="CZ9" s="185" t="s">
        <v>2799</v>
      </c>
      <c r="DA9" s="185" t="s">
        <v>2800</v>
      </c>
      <c r="DB9" s="185" t="s">
        <v>2798</v>
      </c>
      <c r="DC9" s="185" t="s">
        <v>2799</v>
      </c>
      <c r="DD9" s="185" t="s">
        <v>2800</v>
      </c>
      <c r="DE9" s="185" t="s">
        <v>2798</v>
      </c>
      <c r="DF9" s="185" t="s">
        <v>2799</v>
      </c>
      <c r="DG9" s="185" t="s">
        <v>2800</v>
      </c>
      <c r="DH9" s="185" t="s">
        <v>2798</v>
      </c>
      <c r="DI9" s="185" t="s">
        <v>2799</v>
      </c>
      <c r="DJ9" s="185" t="s">
        <v>2800</v>
      </c>
      <c r="DK9" s="185" t="s">
        <v>2798</v>
      </c>
      <c r="DL9" s="185" t="s">
        <v>2799</v>
      </c>
      <c r="DM9" s="185" t="s">
        <v>2800</v>
      </c>
      <c r="DN9" s="185" t="s">
        <v>2798</v>
      </c>
      <c r="DO9" s="185" t="s">
        <v>2799</v>
      </c>
      <c r="DP9" s="185" t="s">
        <v>2800</v>
      </c>
      <c r="DQ9" s="185" t="s">
        <v>2798</v>
      </c>
      <c r="DR9" s="185" t="s">
        <v>2799</v>
      </c>
      <c r="DS9" s="185" t="s">
        <v>2800</v>
      </c>
      <c r="DT9" s="185" t="s">
        <v>2798</v>
      </c>
      <c r="DU9" s="185" t="s">
        <v>2799</v>
      </c>
      <c r="DV9" s="185" t="s">
        <v>2800</v>
      </c>
      <c r="DW9" s="185" t="s">
        <v>2798</v>
      </c>
      <c r="DX9" s="185" t="s">
        <v>2799</v>
      </c>
      <c r="DY9" s="185" t="s">
        <v>2800</v>
      </c>
      <c r="DZ9" s="185" t="s">
        <v>2798</v>
      </c>
      <c r="EA9" s="185" t="s">
        <v>2799</v>
      </c>
      <c r="EB9" s="185" t="s">
        <v>2800</v>
      </c>
      <c r="EC9" s="185" t="s">
        <v>2798</v>
      </c>
      <c r="ED9" s="185" t="s">
        <v>2799</v>
      </c>
      <c r="EE9" s="185" t="s">
        <v>2800</v>
      </c>
      <c r="EF9" s="185" t="s">
        <v>2798</v>
      </c>
      <c r="EG9" s="185" t="s">
        <v>2799</v>
      </c>
      <c r="EH9" s="185" t="s">
        <v>2800</v>
      </c>
      <c r="EI9" s="185" t="s">
        <v>2798</v>
      </c>
      <c r="EJ9" s="185" t="s">
        <v>2799</v>
      </c>
      <c r="EK9" s="185" t="s">
        <v>2800</v>
      </c>
      <c r="EL9" s="185" t="s">
        <v>2798</v>
      </c>
      <c r="EM9" s="185" t="s">
        <v>2799</v>
      </c>
      <c r="EN9" s="185" t="s">
        <v>2800</v>
      </c>
      <c r="EO9" s="185" t="s">
        <v>2798</v>
      </c>
      <c r="EP9" s="185" t="s">
        <v>2799</v>
      </c>
      <c r="EQ9" s="185" t="s">
        <v>2800</v>
      </c>
      <c r="ER9" s="185" t="s">
        <v>2798</v>
      </c>
      <c r="ES9" s="185" t="s">
        <v>2799</v>
      </c>
      <c r="ET9" s="185" t="s">
        <v>2800</v>
      </c>
    </row>
    <row r="10" spans="1:150" x14ac:dyDescent="0.3">
      <c r="A10" s="1"/>
      <c r="B10" s="186" t="s">
        <v>2801</v>
      </c>
      <c r="C10" s="186" t="s">
        <v>55</v>
      </c>
      <c r="D10" s="186" t="s">
        <v>62</v>
      </c>
      <c r="E10" s="186" t="s">
        <v>2802</v>
      </c>
      <c r="F10" s="186" t="s">
        <v>2803</v>
      </c>
      <c r="G10" s="186" t="s">
        <v>2804</v>
      </c>
      <c r="H10" s="186" t="s">
        <v>2696</v>
      </c>
      <c r="I10" s="186" t="s">
        <v>2696</v>
      </c>
      <c r="J10" s="186" t="s">
        <v>2804</v>
      </c>
      <c r="K10" s="186" t="s">
        <v>2696</v>
      </c>
      <c r="L10" s="186" t="s">
        <v>2696</v>
      </c>
      <c r="M10" s="186" t="s">
        <v>2804</v>
      </c>
      <c r="N10" s="186" t="s">
        <v>2696</v>
      </c>
      <c r="O10" s="186" t="s">
        <v>2696</v>
      </c>
      <c r="P10" s="186" t="s">
        <v>2804</v>
      </c>
      <c r="Q10" s="186" t="s">
        <v>2696</v>
      </c>
      <c r="R10" s="186" t="s">
        <v>2696</v>
      </c>
      <c r="S10" s="186" t="s">
        <v>2804</v>
      </c>
      <c r="T10" s="186" t="s">
        <v>2696</v>
      </c>
      <c r="U10" s="186" t="s">
        <v>2696</v>
      </c>
      <c r="V10" s="186" t="s">
        <v>2804</v>
      </c>
      <c r="W10" s="186" t="s">
        <v>2696</v>
      </c>
      <c r="X10" s="186" t="s">
        <v>2696</v>
      </c>
      <c r="Y10" s="186" t="s">
        <v>2804</v>
      </c>
      <c r="Z10" s="186" t="s">
        <v>2696</v>
      </c>
      <c r="AA10" s="186" t="s">
        <v>2805</v>
      </c>
      <c r="AB10" s="186" t="s">
        <v>2804</v>
      </c>
      <c r="AC10" s="186" t="s">
        <v>2696</v>
      </c>
      <c r="AD10" s="186" t="s">
        <v>2805</v>
      </c>
      <c r="AE10" s="186" t="s">
        <v>2804</v>
      </c>
      <c r="AF10" s="186" t="s">
        <v>2696</v>
      </c>
      <c r="AG10" s="186" t="s">
        <v>2805</v>
      </c>
      <c r="AH10" s="186" t="s">
        <v>2804</v>
      </c>
      <c r="AI10" s="186" t="s">
        <v>2696</v>
      </c>
      <c r="AJ10" s="186" t="s">
        <v>2696</v>
      </c>
      <c r="AK10" s="186" t="s">
        <v>2804</v>
      </c>
      <c r="AL10" s="186" t="s">
        <v>2696</v>
      </c>
      <c r="AM10" s="186" t="s">
        <v>2696</v>
      </c>
      <c r="AN10" s="186" t="s">
        <v>2804</v>
      </c>
      <c r="AO10" s="186" t="s">
        <v>2696</v>
      </c>
      <c r="AP10" s="186" t="s">
        <v>2696</v>
      </c>
      <c r="AQ10" s="186" t="s">
        <v>2804</v>
      </c>
      <c r="AR10" s="186" t="s">
        <v>2696</v>
      </c>
      <c r="AS10" s="186" t="s">
        <v>2696</v>
      </c>
      <c r="AT10" s="186" t="s">
        <v>2804</v>
      </c>
      <c r="AU10" s="186" t="s">
        <v>2696</v>
      </c>
      <c r="AV10" s="186" t="s">
        <v>2696</v>
      </c>
      <c r="AW10" s="186" t="s">
        <v>2804</v>
      </c>
      <c r="AX10" s="186" t="s">
        <v>2696</v>
      </c>
      <c r="AY10" s="186" t="s">
        <v>2696</v>
      </c>
      <c r="AZ10" s="186" t="s">
        <v>2804</v>
      </c>
      <c r="BA10" s="186" t="s">
        <v>2696</v>
      </c>
      <c r="BB10" s="186" t="s">
        <v>2806</v>
      </c>
      <c r="BC10" s="186" t="s">
        <v>2804</v>
      </c>
      <c r="BD10" s="186" t="s">
        <v>2696</v>
      </c>
      <c r="BE10" s="186" t="s">
        <v>2806</v>
      </c>
      <c r="BF10" s="186" t="s">
        <v>2804</v>
      </c>
      <c r="BG10" s="186" t="s">
        <v>2696</v>
      </c>
      <c r="BH10" s="186" t="s">
        <v>2807</v>
      </c>
      <c r="BI10" s="186" t="s">
        <v>2804</v>
      </c>
      <c r="BJ10" s="186" t="s">
        <v>2696</v>
      </c>
      <c r="BK10" s="186" t="s">
        <v>2696</v>
      </c>
      <c r="BL10" s="186" t="s">
        <v>2804</v>
      </c>
      <c r="BM10" s="186" t="s">
        <v>2696</v>
      </c>
      <c r="BN10" s="186" t="s">
        <v>2696</v>
      </c>
      <c r="BO10" s="186" t="s">
        <v>2804</v>
      </c>
      <c r="BP10" s="186" t="s">
        <v>2696</v>
      </c>
      <c r="BQ10" s="186" t="s">
        <v>2696</v>
      </c>
      <c r="BR10" s="186" t="s">
        <v>2804</v>
      </c>
      <c r="BS10" s="186" t="s">
        <v>2696</v>
      </c>
      <c r="BT10" s="186" t="s">
        <v>2696</v>
      </c>
      <c r="BU10" s="186" t="s">
        <v>2804</v>
      </c>
      <c r="BV10" s="186" t="s">
        <v>2696</v>
      </c>
      <c r="BW10" s="186" t="s">
        <v>2696</v>
      </c>
      <c r="BX10" s="186" t="s">
        <v>2804</v>
      </c>
      <c r="BY10" s="186" t="s">
        <v>2696</v>
      </c>
      <c r="BZ10" s="186" t="s">
        <v>2696</v>
      </c>
      <c r="CA10" s="186" t="s">
        <v>2804</v>
      </c>
      <c r="CB10" s="186" t="s">
        <v>2696</v>
      </c>
      <c r="CC10" s="186" t="s">
        <v>2696</v>
      </c>
      <c r="CD10" s="186" t="s">
        <v>2804</v>
      </c>
      <c r="CE10" s="186" t="s">
        <v>2696</v>
      </c>
      <c r="CF10" s="186" t="s">
        <v>2696</v>
      </c>
      <c r="CG10" s="186" t="s">
        <v>2804</v>
      </c>
      <c r="CH10" s="186" t="s">
        <v>2696</v>
      </c>
      <c r="CI10" s="186" t="s">
        <v>2696</v>
      </c>
      <c r="CJ10" s="186" t="s">
        <v>2804</v>
      </c>
      <c r="CK10" s="186" t="s">
        <v>2696</v>
      </c>
      <c r="CL10" s="186" t="s">
        <v>2696</v>
      </c>
      <c r="CM10" s="186" t="s">
        <v>2804</v>
      </c>
      <c r="CN10" s="186" t="s">
        <v>2696</v>
      </c>
      <c r="CO10" s="186" t="s">
        <v>2696</v>
      </c>
      <c r="CP10" s="186" t="s">
        <v>2804</v>
      </c>
      <c r="CQ10" s="186" t="s">
        <v>2696</v>
      </c>
      <c r="CR10" s="186" t="s">
        <v>2696</v>
      </c>
      <c r="CS10" s="186" t="s">
        <v>2804</v>
      </c>
      <c r="CT10" s="186" t="s">
        <v>2696</v>
      </c>
      <c r="CU10" s="186" t="s">
        <v>2696</v>
      </c>
      <c r="CV10" s="186" t="s">
        <v>2804</v>
      </c>
      <c r="CW10" s="186" t="s">
        <v>2696</v>
      </c>
      <c r="CX10" s="186" t="s">
        <v>2696</v>
      </c>
      <c r="CY10" s="186" t="s">
        <v>2804</v>
      </c>
      <c r="CZ10" s="186" t="s">
        <v>2696</v>
      </c>
      <c r="DA10" s="186" t="s">
        <v>2696</v>
      </c>
      <c r="DB10" s="186" t="s">
        <v>2804</v>
      </c>
      <c r="DC10" s="186" t="s">
        <v>2696</v>
      </c>
      <c r="DD10" s="186" t="s">
        <v>2696</v>
      </c>
      <c r="DE10" s="186" t="s">
        <v>2804</v>
      </c>
      <c r="DF10" s="186" t="s">
        <v>2696</v>
      </c>
      <c r="DG10" s="186" t="s">
        <v>2696</v>
      </c>
      <c r="DH10" s="186" t="s">
        <v>2804</v>
      </c>
      <c r="DI10" s="186" t="s">
        <v>2696</v>
      </c>
      <c r="DJ10" s="186" t="s">
        <v>2696</v>
      </c>
      <c r="DK10" s="186" t="s">
        <v>2804</v>
      </c>
      <c r="DL10" s="186" t="s">
        <v>2696</v>
      </c>
      <c r="DM10" s="186" t="s">
        <v>2696</v>
      </c>
      <c r="DN10" s="186" t="s">
        <v>2804</v>
      </c>
      <c r="DO10" s="186" t="s">
        <v>2696</v>
      </c>
      <c r="DP10" s="186" t="s">
        <v>2696</v>
      </c>
      <c r="DQ10" s="186" t="s">
        <v>2804</v>
      </c>
      <c r="DR10" s="186" t="s">
        <v>2696</v>
      </c>
      <c r="DS10" s="186" t="s">
        <v>2696</v>
      </c>
      <c r="DT10" s="186" t="s">
        <v>2804</v>
      </c>
      <c r="DU10" s="186" t="s">
        <v>2696</v>
      </c>
      <c r="DV10" s="186" t="s">
        <v>2696</v>
      </c>
      <c r="DW10" s="186" t="s">
        <v>2804</v>
      </c>
      <c r="DX10" s="186" t="s">
        <v>2696</v>
      </c>
      <c r="DY10" s="186" t="s">
        <v>2696</v>
      </c>
      <c r="DZ10" s="186" t="s">
        <v>2804</v>
      </c>
      <c r="EA10" s="186" t="s">
        <v>2696</v>
      </c>
      <c r="EB10" s="186" t="s">
        <v>2696</v>
      </c>
      <c r="EC10" s="186" t="s">
        <v>2804</v>
      </c>
      <c r="ED10" s="186" t="s">
        <v>2696</v>
      </c>
      <c r="EE10" s="186" t="s">
        <v>2696</v>
      </c>
      <c r="EF10" s="186" t="s">
        <v>2804</v>
      </c>
      <c r="EG10" s="186" t="s">
        <v>2696</v>
      </c>
      <c r="EH10" s="186" t="s">
        <v>2696</v>
      </c>
      <c r="EI10" s="186" t="s">
        <v>2804</v>
      </c>
      <c r="EJ10" s="186" t="s">
        <v>2696</v>
      </c>
      <c r="EK10" s="186" t="s">
        <v>2696</v>
      </c>
      <c r="EL10" s="186" t="s">
        <v>2804</v>
      </c>
      <c r="EM10" s="186" t="s">
        <v>2696</v>
      </c>
      <c r="EN10" s="186" t="s">
        <v>2696</v>
      </c>
      <c r="EO10" s="186" t="s">
        <v>2804</v>
      </c>
      <c r="EP10" s="186" t="s">
        <v>2696</v>
      </c>
      <c r="EQ10" s="186" t="s">
        <v>2696</v>
      </c>
      <c r="ER10" s="186" t="s">
        <v>2804</v>
      </c>
      <c r="ES10" s="186" t="s">
        <v>2696</v>
      </c>
      <c r="ET10" s="186" t="s">
        <v>2696</v>
      </c>
    </row>
    <row r="11" spans="1:150" x14ac:dyDescent="0.3">
      <c r="A11" s="1"/>
      <c r="B11" s="187" t="s">
        <v>2808</v>
      </c>
      <c r="C11" s="187" t="s">
        <v>55</v>
      </c>
      <c r="D11" s="187" t="s">
        <v>62</v>
      </c>
      <c r="E11" s="187" t="s">
        <v>2809</v>
      </c>
      <c r="F11" s="187" t="s">
        <v>2810</v>
      </c>
      <c r="G11" s="188" t="s">
        <v>2804</v>
      </c>
      <c r="H11" s="188" t="s">
        <v>486</v>
      </c>
      <c r="I11" s="188" t="s">
        <v>486</v>
      </c>
      <c r="J11" s="188" t="s">
        <v>2804</v>
      </c>
      <c r="K11" s="188" t="s">
        <v>486</v>
      </c>
      <c r="L11" s="188" t="s">
        <v>486</v>
      </c>
      <c r="M11" s="188" t="s">
        <v>2804</v>
      </c>
      <c r="N11" s="188" t="s">
        <v>486</v>
      </c>
      <c r="O11" s="188" t="s">
        <v>486</v>
      </c>
      <c r="P11" s="188" t="s">
        <v>2804</v>
      </c>
      <c r="Q11" s="188" t="s">
        <v>486</v>
      </c>
      <c r="R11" s="188" t="s">
        <v>486</v>
      </c>
      <c r="S11" s="188" t="s">
        <v>2804</v>
      </c>
      <c r="T11" s="188" t="s">
        <v>486</v>
      </c>
      <c r="U11" s="188" t="s">
        <v>486</v>
      </c>
      <c r="V11" s="188" t="s">
        <v>2804</v>
      </c>
      <c r="W11" s="188" t="s">
        <v>486</v>
      </c>
      <c r="X11" s="188" t="s">
        <v>486</v>
      </c>
      <c r="Y11" s="188" t="s">
        <v>2804</v>
      </c>
      <c r="Z11" s="188" t="s">
        <v>486</v>
      </c>
      <c r="AA11" s="188" t="s">
        <v>486</v>
      </c>
      <c r="AB11" s="188" t="s">
        <v>2804</v>
      </c>
      <c r="AC11" s="188" t="s">
        <v>486</v>
      </c>
      <c r="AD11" s="188" t="s">
        <v>486</v>
      </c>
      <c r="AE11" s="188" t="s">
        <v>2804</v>
      </c>
      <c r="AF11" s="188" t="s">
        <v>486</v>
      </c>
      <c r="AG11" s="188" t="s">
        <v>486</v>
      </c>
      <c r="AH11" s="188" t="s">
        <v>2804</v>
      </c>
      <c r="AI11" s="188" t="s">
        <v>486</v>
      </c>
      <c r="AJ11" s="188" t="s">
        <v>486</v>
      </c>
      <c r="AK11" s="188" t="s">
        <v>2804</v>
      </c>
      <c r="AL11" s="188" t="s">
        <v>486</v>
      </c>
      <c r="AM11" s="188" t="s">
        <v>486</v>
      </c>
      <c r="AN11" s="188" t="s">
        <v>2804</v>
      </c>
      <c r="AO11" s="188" t="s">
        <v>486</v>
      </c>
      <c r="AP11" s="188" t="s">
        <v>486</v>
      </c>
      <c r="AQ11" s="188" t="s">
        <v>2804</v>
      </c>
      <c r="AR11" s="188" t="s">
        <v>486</v>
      </c>
      <c r="AS11" s="188" t="s">
        <v>486</v>
      </c>
      <c r="AT11" s="188" t="s">
        <v>2804</v>
      </c>
      <c r="AU11" s="188" t="s">
        <v>486</v>
      </c>
      <c r="AV11" s="188" t="s">
        <v>486</v>
      </c>
      <c r="AW11" s="188" t="s">
        <v>2804</v>
      </c>
      <c r="AX11" s="188" t="s">
        <v>486</v>
      </c>
      <c r="AY11" s="188" t="s">
        <v>486</v>
      </c>
      <c r="AZ11" s="188" t="s">
        <v>2804</v>
      </c>
      <c r="BA11" s="188" t="s">
        <v>486</v>
      </c>
      <c r="BB11" s="188" t="s">
        <v>486</v>
      </c>
      <c r="BC11" s="188" t="s">
        <v>2804</v>
      </c>
      <c r="BD11" s="188" t="s">
        <v>486</v>
      </c>
      <c r="BE11" s="188" t="s">
        <v>486</v>
      </c>
      <c r="BF11" s="188" t="s">
        <v>2804</v>
      </c>
      <c r="BG11" s="188" t="s">
        <v>486</v>
      </c>
      <c r="BH11" s="188" t="s">
        <v>486</v>
      </c>
      <c r="BI11" s="188" t="s">
        <v>2804</v>
      </c>
      <c r="BJ11" s="188" t="s">
        <v>486</v>
      </c>
      <c r="BK11" s="188" t="s">
        <v>486</v>
      </c>
      <c r="BL11" s="188" t="s">
        <v>2804</v>
      </c>
      <c r="BM11" s="188" t="s">
        <v>486</v>
      </c>
      <c r="BN11" s="188" t="s">
        <v>486</v>
      </c>
      <c r="BO11" s="188" t="s">
        <v>2804</v>
      </c>
      <c r="BP11" s="188" t="s">
        <v>486</v>
      </c>
      <c r="BQ11" s="188" t="s">
        <v>486</v>
      </c>
      <c r="BR11" s="188" t="s">
        <v>2804</v>
      </c>
      <c r="BS11" s="188" t="s">
        <v>486</v>
      </c>
      <c r="BT11" s="188" t="s">
        <v>486</v>
      </c>
      <c r="BU11" s="188" t="s">
        <v>2804</v>
      </c>
      <c r="BV11" s="188" t="s">
        <v>486</v>
      </c>
      <c r="BW11" s="188" t="s">
        <v>486</v>
      </c>
      <c r="BX11" s="188" t="s">
        <v>2804</v>
      </c>
      <c r="BY11" s="188" t="s">
        <v>486</v>
      </c>
      <c r="BZ11" s="188" t="s">
        <v>486</v>
      </c>
      <c r="CA11" s="188" t="s">
        <v>2804</v>
      </c>
      <c r="CB11" s="188" t="s">
        <v>486</v>
      </c>
      <c r="CC11" s="188" t="s">
        <v>486</v>
      </c>
      <c r="CD11" s="188" t="s">
        <v>2804</v>
      </c>
      <c r="CE11" s="188" t="s">
        <v>486</v>
      </c>
      <c r="CF11" s="188" t="s">
        <v>486</v>
      </c>
      <c r="CG11" s="188" t="s">
        <v>2804</v>
      </c>
      <c r="CH11" s="188" t="s">
        <v>486</v>
      </c>
      <c r="CI11" s="188" t="s">
        <v>486</v>
      </c>
      <c r="CJ11" s="188" t="s">
        <v>2804</v>
      </c>
      <c r="CK11" s="188" t="s">
        <v>486</v>
      </c>
      <c r="CL11" s="188" t="s">
        <v>486</v>
      </c>
      <c r="CM11" s="188" t="s">
        <v>2804</v>
      </c>
      <c r="CN11" s="188" t="s">
        <v>486</v>
      </c>
      <c r="CO11" s="188" t="s">
        <v>486</v>
      </c>
      <c r="CP11" s="188" t="s">
        <v>2804</v>
      </c>
      <c r="CQ11" s="188" t="s">
        <v>486</v>
      </c>
      <c r="CR11" s="188" t="s">
        <v>486</v>
      </c>
      <c r="CS11" s="188" t="s">
        <v>2804</v>
      </c>
      <c r="CT11" s="188" t="s">
        <v>486</v>
      </c>
      <c r="CU11" s="188" t="s">
        <v>486</v>
      </c>
      <c r="CV11" s="188" t="s">
        <v>2804</v>
      </c>
      <c r="CW11" s="188" t="s">
        <v>486</v>
      </c>
      <c r="CX11" s="188" t="s">
        <v>486</v>
      </c>
      <c r="CY11" s="188" t="s">
        <v>2804</v>
      </c>
      <c r="CZ11" s="188" t="s">
        <v>486</v>
      </c>
      <c r="DA11" s="188" t="s">
        <v>486</v>
      </c>
      <c r="DB11" s="188" t="s">
        <v>2804</v>
      </c>
      <c r="DC11" s="188" t="s">
        <v>486</v>
      </c>
      <c r="DD11" s="188" t="s">
        <v>486</v>
      </c>
      <c r="DE11" s="188" t="s">
        <v>2804</v>
      </c>
      <c r="DF11" s="188" t="s">
        <v>486</v>
      </c>
      <c r="DG11" s="188" t="s">
        <v>486</v>
      </c>
      <c r="DH11" s="188" t="s">
        <v>2804</v>
      </c>
      <c r="DI11" s="188" t="s">
        <v>486</v>
      </c>
      <c r="DJ11" s="188" t="s">
        <v>486</v>
      </c>
      <c r="DK11" s="188" t="s">
        <v>2804</v>
      </c>
      <c r="DL11" s="188" t="s">
        <v>486</v>
      </c>
      <c r="DM11" s="188" t="s">
        <v>486</v>
      </c>
      <c r="DN11" s="188" t="s">
        <v>2804</v>
      </c>
      <c r="DO11" s="188" t="s">
        <v>486</v>
      </c>
      <c r="DP11" s="188" t="s">
        <v>486</v>
      </c>
      <c r="DQ11" s="188" t="s">
        <v>2804</v>
      </c>
      <c r="DR11" s="188" t="s">
        <v>486</v>
      </c>
      <c r="DS11" s="188" t="s">
        <v>486</v>
      </c>
      <c r="DT11" s="188" t="s">
        <v>2804</v>
      </c>
      <c r="DU11" s="188" t="s">
        <v>486</v>
      </c>
      <c r="DV11" s="188" t="s">
        <v>486</v>
      </c>
      <c r="DW11" s="188" t="s">
        <v>2804</v>
      </c>
      <c r="DX11" s="188" t="s">
        <v>486</v>
      </c>
      <c r="DY11" s="188" t="s">
        <v>486</v>
      </c>
      <c r="DZ11" s="188" t="s">
        <v>2804</v>
      </c>
      <c r="EA11" s="188" t="s">
        <v>486</v>
      </c>
      <c r="EB11" s="188" t="s">
        <v>486</v>
      </c>
      <c r="EC11" s="188" t="s">
        <v>2804</v>
      </c>
      <c r="ED11" s="188" t="s">
        <v>486</v>
      </c>
      <c r="EE11" s="188" t="s">
        <v>486</v>
      </c>
      <c r="EF11" s="188" t="s">
        <v>2804</v>
      </c>
      <c r="EG11" s="188" t="s">
        <v>486</v>
      </c>
      <c r="EH11" s="188" t="s">
        <v>486</v>
      </c>
      <c r="EI11" s="188" t="s">
        <v>2804</v>
      </c>
      <c r="EJ11" s="188" t="s">
        <v>486</v>
      </c>
      <c r="EK11" s="188" t="s">
        <v>486</v>
      </c>
      <c r="EL11" s="188" t="s">
        <v>2804</v>
      </c>
      <c r="EM11" s="188" t="s">
        <v>486</v>
      </c>
      <c r="EN11" s="188" t="s">
        <v>486</v>
      </c>
      <c r="EO11" s="188" t="s">
        <v>2804</v>
      </c>
      <c r="EP11" s="188" t="s">
        <v>486</v>
      </c>
      <c r="EQ11" s="188" t="s">
        <v>486</v>
      </c>
      <c r="ER11" s="188" t="s">
        <v>2804</v>
      </c>
      <c r="ES11" s="188" t="s">
        <v>486</v>
      </c>
      <c r="ET11" s="188" t="s">
        <v>486</v>
      </c>
    </row>
    <row r="12" spans="1:150" x14ac:dyDescent="0.3">
      <c r="A12" s="1"/>
      <c r="B12" s="187" t="s">
        <v>2811</v>
      </c>
      <c r="C12" s="187" t="s">
        <v>55</v>
      </c>
      <c r="D12" s="187" t="s">
        <v>62</v>
      </c>
      <c r="E12" s="187" t="s">
        <v>2812</v>
      </c>
      <c r="F12" s="187" t="s">
        <v>2813</v>
      </c>
      <c r="G12" s="188" t="s">
        <v>2804</v>
      </c>
      <c r="H12" s="188" t="s">
        <v>486</v>
      </c>
      <c r="I12" s="188" t="s">
        <v>486</v>
      </c>
      <c r="J12" s="188" t="s">
        <v>2804</v>
      </c>
      <c r="K12" s="188" t="s">
        <v>486</v>
      </c>
      <c r="L12" s="188" t="s">
        <v>486</v>
      </c>
      <c r="M12" s="188" t="s">
        <v>2804</v>
      </c>
      <c r="N12" s="188" t="s">
        <v>486</v>
      </c>
      <c r="O12" s="188" t="s">
        <v>486</v>
      </c>
      <c r="P12" s="188" t="s">
        <v>2804</v>
      </c>
      <c r="Q12" s="188" t="s">
        <v>486</v>
      </c>
      <c r="R12" s="188" t="s">
        <v>486</v>
      </c>
      <c r="S12" s="188" t="s">
        <v>2804</v>
      </c>
      <c r="T12" s="188" t="s">
        <v>486</v>
      </c>
      <c r="U12" s="188" t="s">
        <v>486</v>
      </c>
      <c r="V12" s="188" t="s">
        <v>2804</v>
      </c>
      <c r="W12" s="188" t="s">
        <v>486</v>
      </c>
      <c r="X12" s="188" t="s">
        <v>486</v>
      </c>
      <c r="Y12" s="188" t="s">
        <v>2804</v>
      </c>
      <c r="Z12" s="188" t="s">
        <v>486</v>
      </c>
      <c r="AA12" s="188" t="s">
        <v>486</v>
      </c>
      <c r="AB12" s="188" t="s">
        <v>2804</v>
      </c>
      <c r="AC12" s="188" t="s">
        <v>486</v>
      </c>
      <c r="AD12" s="188" t="s">
        <v>486</v>
      </c>
      <c r="AE12" s="188" t="s">
        <v>2804</v>
      </c>
      <c r="AF12" s="188" t="s">
        <v>486</v>
      </c>
      <c r="AG12" s="188" t="s">
        <v>486</v>
      </c>
      <c r="AH12" s="188" t="s">
        <v>2804</v>
      </c>
      <c r="AI12" s="188" t="s">
        <v>486</v>
      </c>
      <c r="AJ12" s="188" t="s">
        <v>486</v>
      </c>
      <c r="AK12" s="188" t="s">
        <v>2804</v>
      </c>
      <c r="AL12" s="188" t="s">
        <v>486</v>
      </c>
      <c r="AM12" s="188" t="s">
        <v>486</v>
      </c>
      <c r="AN12" s="188" t="s">
        <v>2804</v>
      </c>
      <c r="AO12" s="188" t="s">
        <v>486</v>
      </c>
      <c r="AP12" s="188" t="s">
        <v>486</v>
      </c>
      <c r="AQ12" s="188" t="s">
        <v>2804</v>
      </c>
      <c r="AR12" s="188" t="s">
        <v>486</v>
      </c>
      <c r="AS12" s="188" t="s">
        <v>486</v>
      </c>
      <c r="AT12" s="188" t="s">
        <v>2804</v>
      </c>
      <c r="AU12" s="188" t="s">
        <v>486</v>
      </c>
      <c r="AV12" s="188" t="s">
        <v>486</v>
      </c>
      <c r="AW12" s="188" t="s">
        <v>2804</v>
      </c>
      <c r="AX12" s="188" t="s">
        <v>486</v>
      </c>
      <c r="AY12" s="188" t="s">
        <v>486</v>
      </c>
      <c r="AZ12" s="188" t="s">
        <v>2804</v>
      </c>
      <c r="BA12" s="188" t="s">
        <v>486</v>
      </c>
      <c r="BB12" s="188" t="s">
        <v>486</v>
      </c>
      <c r="BC12" s="188" t="s">
        <v>2804</v>
      </c>
      <c r="BD12" s="188" t="s">
        <v>486</v>
      </c>
      <c r="BE12" s="188" t="s">
        <v>486</v>
      </c>
      <c r="BF12" s="188" t="s">
        <v>2804</v>
      </c>
      <c r="BG12" s="188" t="s">
        <v>486</v>
      </c>
      <c r="BH12" s="188" t="s">
        <v>486</v>
      </c>
      <c r="BI12" s="188" t="s">
        <v>2804</v>
      </c>
      <c r="BJ12" s="188" t="s">
        <v>486</v>
      </c>
      <c r="BK12" s="188" t="s">
        <v>486</v>
      </c>
      <c r="BL12" s="188" t="s">
        <v>2804</v>
      </c>
      <c r="BM12" s="188" t="s">
        <v>486</v>
      </c>
      <c r="BN12" s="188" t="s">
        <v>486</v>
      </c>
      <c r="BO12" s="188" t="s">
        <v>2804</v>
      </c>
      <c r="BP12" s="188" t="s">
        <v>486</v>
      </c>
      <c r="BQ12" s="188" t="s">
        <v>486</v>
      </c>
      <c r="BR12" s="188" t="s">
        <v>2804</v>
      </c>
      <c r="BS12" s="188" t="s">
        <v>486</v>
      </c>
      <c r="BT12" s="188" t="s">
        <v>486</v>
      </c>
      <c r="BU12" s="188" t="s">
        <v>2804</v>
      </c>
      <c r="BV12" s="188" t="s">
        <v>486</v>
      </c>
      <c r="BW12" s="188" t="s">
        <v>486</v>
      </c>
      <c r="BX12" s="188" t="s">
        <v>2804</v>
      </c>
      <c r="BY12" s="188" t="s">
        <v>486</v>
      </c>
      <c r="BZ12" s="188" t="s">
        <v>486</v>
      </c>
      <c r="CA12" s="188" t="s">
        <v>2804</v>
      </c>
      <c r="CB12" s="188" t="s">
        <v>486</v>
      </c>
      <c r="CC12" s="188" t="s">
        <v>486</v>
      </c>
      <c r="CD12" s="188" t="s">
        <v>2804</v>
      </c>
      <c r="CE12" s="188" t="s">
        <v>486</v>
      </c>
      <c r="CF12" s="188" t="s">
        <v>486</v>
      </c>
      <c r="CG12" s="188" t="s">
        <v>2804</v>
      </c>
      <c r="CH12" s="188" t="s">
        <v>486</v>
      </c>
      <c r="CI12" s="188" t="s">
        <v>486</v>
      </c>
      <c r="CJ12" s="188" t="s">
        <v>2804</v>
      </c>
      <c r="CK12" s="188" t="s">
        <v>486</v>
      </c>
      <c r="CL12" s="188" t="s">
        <v>486</v>
      </c>
      <c r="CM12" s="188" t="s">
        <v>2804</v>
      </c>
      <c r="CN12" s="188" t="s">
        <v>486</v>
      </c>
      <c r="CO12" s="188" t="s">
        <v>486</v>
      </c>
      <c r="CP12" s="188" t="s">
        <v>2804</v>
      </c>
      <c r="CQ12" s="188" t="s">
        <v>486</v>
      </c>
      <c r="CR12" s="188" t="s">
        <v>486</v>
      </c>
      <c r="CS12" s="188" t="s">
        <v>2804</v>
      </c>
      <c r="CT12" s="188" t="s">
        <v>486</v>
      </c>
      <c r="CU12" s="188" t="s">
        <v>486</v>
      </c>
      <c r="CV12" s="188" t="s">
        <v>2804</v>
      </c>
      <c r="CW12" s="188" t="s">
        <v>486</v>
      </c>
      <c r="CX12" s="188" t="s">
        <v>486</v>
      </c>
      <c r="CY12" s="188" t="s">
        <v>2804</v>
      </c>
      <c r="CZ12" s="188" t="s">
        <v>486</v>
      </c>
      <c r="DA12" s="188" t="s">
        <v>486</v>
      </c>
      <c r="DB12" s="188" t="s">
        <v>2804</v>
      </c>
      <c r="DC12" s="188" t="s">
        <v>486</v>
      </c>
      <c r="DD12" s="188" t="s">
        <v>486</v>
      </c>
      <c r="DE12" s="188" t="s">
        <v>2804</v>
      </c>
      <c r="DF12" s="188" t="s">
        <v>486</v>
      </c>
      <c r="DG12" s="188" t="s">
        <v>486</v>
      </c>
      <c r="DH12" s="188" t="s">
        <v>2804</v>
      </c>
      <c r="DI12" s="188" t="s">
        <v>486</v>
      </c>
      <c r="DJ12" s="188" t="s">
        <v>486</v>
      </c>
      <c r="DK12" s="188" t="s">
        <v>2804</v>
      </c>
      <c r="DL12" s="188" t="s">
        <v>486</v>
      </c>
      <c r="DM12" s="188" t="s">
        <v>486</v>
      </c>
      <c r="DN12" s="188" t="s">
        <v>2804</v>
      </c>
      <c r="DO12" s="188" t="s">
        <v>486</v>
      </c>
      <c r="DP12" s="188" t="s">
        <v>486</v>
      </c>
      <c r="DQ12" s="188" t="s">
        <v>2804</v>
      </c>
      <c r="DR12" s="188" t="s">
        <v>486</v>
      </c>
      <c r="DS12" s="188" t="s">
        <v>486</v>
      </c>
      <c r="DT12" s="188" t="s">
        <v>2804</v>
      </c>
      <c r="DU12" s="188" t="s">
        <v>486</v>
      </c>
      <c r="DV12" s="188" t="s">
        <v>486</v>
      </c>
      <c r="DW12" s="188" t="s">
        <v>2804</v>
      </c>
      <c r="DX12" s="188" t="s">
        <v>486</v>
      </c>
      <c r="DY12" s="188" t="s">
        <v>486</v>
      </c>
      <c r="DZ12" s="188" t="s">
        <v>2804</v>
      </c>
      <c r="EA12" s="188" t="s">
        <v>486</v>
      </c>
      <c r="EB12" s="188" t="s">
        <v>486</v>
      </c>
      <c r="EC12" s="188" t="s">
        <v>2804</v>
      </c>
      <c r="ED12" s="188" t="s">
        <v>486</v>
      </c>
      <c r="EE12" s="188" t="s">
        <v>486</v>
      </c>
      <c r="EF12" s="188" t="s">
        <v>2804</v>
      </c>
      <c r="EG12" s="188" t="s">
        <v>486</v>
      </c>
      <c r="EH12" s="188" t="s">
        <v>486</v>
      </c>
      <c r="EI12" s="188" t="s">
        <v>2804</v>
      </c>
      <c r="EJ12" s="188" t="s">
        <v>486</v>
      </c>
      <c r="EK12" s="188" t="s">
        <v>486</v>
      </c>
      <c r="EL12" s="188" t="s">
        <v>2804</v>
      </c>
      <c r="EM12" s="188" t="s">
        <v>486</v>
      </c>
      <c r="EN12" s="188" t="s">
        <v>486</v>
      </c>
      <c r="EO12" s="188" t="s">
        <v>2804</v>
      </c>
      <c r="EP12" s="188" t="s">
        <v>486</v>
      </c>
      <c r="EQ12" s="188" t="s">
        <v>486</v>
      </c>
      <c r="ER12" s="188" t="s">
        <v>2804</v>
      </c>
      <c r="ES12" s="188" t="s">
        <v>486</v>
      </c>
      <c r="ET12" s="188" t="s">
        <v>486</v>
      </c>
    </row>
    <row r="13" spans="1:150" x14ac:dyDescent="0.3">
      <c r="A13" s="1"/>
      <c r="B13" s="187" t="s">
        <v>2814</v>
      </c>
      <c r="C13" s="187" t="s">
        <v>55</v>
      </c>
      <c r="D13" s="187" t="s">
        <v>62</v>
      </c>
      <c r="E13" s="187" t="s">
        <v>2815</v>
      </c>
      <c r="F13" s="187" t="s">
        <v>2816</v>
      </c>
      <c r="G13" s="188" t="s">
        <v>2804</v>
      </c>
      <c r="H13" s="188" t="s">
        <v>486</v>
      </c>
      <c r="I13" s="188" t="s">
        <v>486</v>
      </c>
      <c r="J13" s="188" t="s">
        <v>2804</v>
      </c>
      <c r="K13" s="188" t="s">
        <v>486</v>
      </c>
      <c r="L13" s="188" t="s">
        <v>486</v>
      </c>
      <c r="M13" s="188" t="s">
        <v>2804</v>
      </c>
      <c r="N13" s="188" t="s">
        <v>486</v>
      </c>
      <c r="O13" s="188" t="s">
        <v>486</v>
      </c>
      <c r="P13" s="188" t="s">
        <v>2804</v>
      </c>
      <c r="Q13" s="188" t="s">
        <v>486</v>
      </c>
      <c r="R13" s="188" t="s">
        <v>486</v>
      </c>
      <c r="S13" s="188" t="s">
        <v>2804</v>
      </c>
      <c r="T13" s="188" t="s">
        <v>486</v>
      </c>
      <c r="U13" s="188" t="s">
        <v>486</v>
      </c>
      <c r="V13" s="188" t="s">
        <v>2804</v>
      </c>
      <c r="W13" s="188" t="s">
        <v>486</v>
      </c>
      <c r="X13" s="188" t="s">
        <v>486</v>
      </c>
      <c r="Y13" s="188" t="s">
        <v>2804</v>
      </c>
      <c r="Z13" s="188" t="s">
        <v>486</v>
      </c>
      <c r="AA13" s="188" t="s">
        <v>486</v>
      </c>
      <c r="AB13" s="188" t="s">
        <v>2804</v>
      </c>
      <c r="AC13" s="188" t="s">
        <v>486</v>
      </c>
      <c r="AD13" s="188" t="s">
        <v>486</v>
      </c>
      <c r="AE13" s="188" t="s">
        <v>2804</v>
      </c>
      <c r="AF13" s="188" t="s">
        <v>486</v>
      </c>
      <c r="AG13" s="188" t="s">
        <v>486</v>
      </c>
      <c r="AH13" s="188" t="s">
        <v>2804</v>
      </c>
      <c r="AI13" s="188" t="s">
        <v>486</v>
      </c>
      <c r="AJ13" s="188" t="s">
        <v>486</v>
      </c>
      <c r="AK13" s="188" t="s">
        <v>2804</v>
      </c>
      <c r="AL13" s="188" t="s">
        <v>486</v>
      </c>
      <c r="AM13" s="188" t="s">
        <v>486</v>
      </c>
      <c r="AN13" s="188" t="s">
        <v>2804</v>
      </c>
      <c r="AO13" s="188" t="s">
        <v>486</v>
      </c>
      <c r="AP13" s="188" t="s">
        <v>486</v>
      </c>
      <c r="AQ13" s="188" t="s">
        <v>2804</v>
      </c>
      <c r="AR13" s="188" t="s">
        <v>486</v>
      </c>
      <c r="AS13" s="188" t="s">
        <v>486</v>
      </c>
      <c r="AT13" s="188" t="s">
        <v>2804</v>
      </c>
      <c r="AU13" s="188" t="s">
        <v>486</v>
      </c>
      <c r="AV13" s="188" t="s">
        <v>486</v>
      </c>
      <c r="AW13" s="188" t="s">
        <v>2804</v>
      </c>
      <c r="AX13" s="188" t="s">
        <v>486</v>
      </c>
      <c r="AY13" s="188" t="s">
        <v>486</v>
      </c>
      <c r="AZ13" s="188" t="s">
        <v>2804</v>
      </c>
      <c r="BA13" s="188" t="s">
        <v>486</v>
      </c>
      <c r="BB13" s="188" t="s">
        <v>486</v>
      </c>
      <c r="BC13" s="188" t="s">
        <v>2804</v>
      </c>
      <c r="BD13" s="188" t="s">
        <v>486</v>
      </c>
      <c r="BE13" s="188" t="s">
        <v>486</v>
      </c>
      <c r="BF13" s="188" t="s">
        <v>2804</v>
      </c>
      <c r="BG13" s="188" t="s">
        <v>486</v>
      </c>
      <c r="BH13" s="188" t="s">
        <v>486</v>
      </c>
      <c r="BI13" s="188" t="s">
        <v>2804</v>
      </c>
      <c r="BJ13" s="188" t="s">
        <v>486</v>
      </c>
      <c r="BK13" s="188" t="s">
        <v>486</v>
      </c>
      <c r="BL13" s="188" t="s">
        <v>2804</v>
      </c>
      <c r="BM13" s="188" t="s">
        <v>486</v>
      </c>
      <c r="BN13" s="188" t="s">
        <v>486</v>
      </c>
      <c r="BO13" s="188" t="s">
        <v>2804</v>
      </c>
      <c r="BP13" s="188" t="s">
        <v>486</v>
      </c>
      <c r="BQ13" s="188" t="s">
        <v>486</v>
      </c>
      <c r="BR13" s="188" t="s">
        <v>2804</v>
      </c>
      <c r="BS13" s="188" t="s">
        <v>486</v>
      </c>
      <c r="BT13" s="188" t="s">
        <v>486</v>
      </c>
      <c r="BU13" s="188" t="s">
        <v>2804</v>
      </c>
      <c r="BV13" s="188" t="s">
        <v>486</v>
      </c>
      <c r="BW13" s="188" t="s">
        <v>486</v>
      </c>
      <c r="BX13" s="188" t="s">
        <v>2804</v>
      </c>
      <c r="BY13" s="188" t="s">
        <v>486</v>
      </c>
      <c r="BZ13" s="188" t="s">
        <v>486</v>
      </c>
      <c r="CA13" s="188" t="s">
        <v>2804</v>
      </c>
      <c r="CB13" s="188" t="s">
        <v>486</v>
      </c>
      <c r="CC13" s="188" t="s">
        <v>486</v>
      </c>
      <c r="CD13" s="188" t="s">
        <v>2804</v>
      </c>
      <c r="CE13" s="188" t="s">
        <v>486</v>
      </c>
      <c r="CF13" s="188" t="s">
        <v>486</v>
      </c>
      <c r="CG13" s="188" t="s">
        <v>2804</v>
      </c>
      <c r="CH13" s="188" t="s">
        <v>486</v>
      </c>
      <c r="CI13" s="188" t="s">
        <v>486</v>
      </c>
      <c r="CJ13" s="188" t="s">
        <v>2804</v>
      </c>
      <c r="CK13" s="188" t="s">
        <v>486</v>
      </c>
      <c r="CL13" s="188" t="s">
        <v>486</v>
      </c>
      <c r="CM13" s="188" t="s">
        <v>2804</v>
      </c>
      <c r="CN13" s="188" t="s">
        <v>486</v>
      </c>
      <c r="CO13" s="188" t="s">
        <v>486</v>
      </c>
      <c r="CP13" s="188" t="s">
        <v>2804</v>
      </c>
      <c r="CQ13" s="188" t="s">
        <v>486</v>
      </c>
      <c r="CR13" s="188" t="s">
        <v>486</v>
      </c>
      <c r="CS13" s="188" t="s">
        <v>2804</v>
      </c>
      <c r="CT13" s="188" t="s">
        <v>486</v>
      </c>
      <c r="CU13" s="188" t="s">
        <v>486</v>
      </c>
      <c r="CV13" s="188" t="s">
        <v>2804</v>
      </c>
      <c r="CW13" s="188" t="s">
        <v>486</v>
      </c>
      <c r="CX13" s="188" t="s">
        <v>486</v>
      </c>
      <c r="CY13" s="188" t="s">
        <v>2804</v>
      </c>
      <c r="CZ13" s="188" t="s">
        <v>486</v>
      </c>
      <c r="DA13" s="188" t="s">
        <v>486</v>
      </c>
      <c r="DB13" s="188" t="s">
        <v>2804</v>
      </c>
      <c r="DC13" s="188" t="s">
        <v>486</v>
      </c>
      <c r="DD13" s="188" t="s">
        <v>486</v>
      </c>
      <c r="DE13" s="188" t="s">
        <v>2804</v>
      </c>
      <c r="DF13" s="188" t="s">
        <v>486</v>
      </c>
      <c r="DG13" s="188" t="s">
        <v>486</v>
      </c>
      <c r="DH13" s="188" t="s">
        <v>2804</v>
      </c>
      <c r="DI13" s="188" t="s">
        <v>486</v>
      </c>
      <c r="DJ13" s="188" t="s">
        <v>486</v>
      </c>
      <c r="DK13" s="188" t="s">
        <v>2804</v>
      </c>
      <c r="DL13" s="188" t="s">
        <v>486</v>
      </c>
      <c r="DM13" s="188" t="s">
        <v>486</v>
      </c>
      <c r="DN13" s="188" t="s">
        <v>2804</v>
      </c>
      <c r="DO13" s="188" t="s">
        <v>486</v>
      </c>
      <c r="DP13" s="188" t="s">
        <v>486</v>
      </c>
      <c r="DQ13" s="188" t="s">
        <v>2804</v>
      </c>
      <c r="DR13" s="188" t="s">
        <v>486</v>
      </c>
      <c r="DS13" s="188" t="s">
        <v>486</v>
      </c>
      <c r="DT13" s="188" t="s">
        <v>2804</v>
      </c>
      <c r="DU13" s="188" t="s">
        <v>486</v>
      </c>
      <c r="DV13" s="188" t="s">
        <v>486</v>
      </c>
      <c r="DW13" s="188" t="s">
        <v>2804</v>
      </c>
      <c r="DX13" s="188" t="s">
        <v>486</v>
      </c>
      <c r="DY13" s="188" t="s">
        <v>486</v>
      </c>
      <c r="DZ13" s="188" t="s">
        <v>2804</v>
      </c>
      <c r="EA13" s="188" t="s">
        <v>486</v>
      </c>
      <c r="EB13" s="188" t="s">
        <v>486</v>
      </c>
      <c r="EC13" s="188" t="s">
        <v>2804</v>
      </c>
      <c r="ED13" s="188" t="s">
        <v>486</v>
      </c>
      <c r="EE13" s="188" t="s">
        <v>486</v>
      </c>
      <c r="EF13" s="188" t="s">
        <v>2804</v>
      </c>
      <c r="EG13" s="188" t="s">
        <v>486</v>
      </c>
      <c r="EH13" s="188" t="s">
        <v>486</v>
      </c>
      <c r="EI13" s="188" t="s">
        <v>2804</v>
      </c>
      <c r="EJ13" s="188" t="s">
        <v>486</v>
      </c>
      <c r="EK13" s="188" t="s">
        <v>486</v>
      </c>
      <c r="EL13" s="188" t="s">
        <v>2804</v>
      </c>
      <c r="EM13" s="188" t="s">
        <v>486</v>
      </c>
      <c r="EN13" s="188" t="s">
        <v>486</v>
      </c>
      <c r="EO13" s="188" t="s">
        <v>2804</v>
      </c>
      <c r="EP13" s="188" t="s">
        <v>486</v>
      </c>
      <c r="EQ13" s="188" t="s">
        <v>486</v>
      </c>
      <c r="ER13" s="188" t="s">
        <v>2804</v>
      </c>
      <c r="ES13" s="188" t="s">
        <v>486</v>
      </c>
      <c r="ET13" s="188" t="s">
        <v>486</v>
      </c>
    </row>
    <row r="14" spans="1:150" x14ac:dyDescent="0.3">
      <c r="A14" s="1"/>
      <c r="B14" s="187" t="s">
        <v>2817</v>
      </c>
      <c r="C14" s="187" t="s">
        <v>55</v>
      </c>
      <c r="D14" s="187" t="s">
        <v>62</v>
      </c>
      <c r="E14" s="187" t="s">
        <v>2818</v>
      </c>
      <c r="F14" s="187" t="s">
        <v>2819</v>
      </c>
      <c r="G14" s="188" t="s">
        <v>2804</v>
      </c>
      <c r="H14" s="188" t="s">
        <v>2696</v>
      </c>
      <c r="I14" s="188" t="s">
        <v>2696</v>
      </c>
      <c r="J14" s="188" t="s">
        <v>2804</v>
      </c>
      <c r="K14" s="188" t="s">
        <v>2696</v>
      </c>
      <c r="L14" s="188" t="s">
        <v>2696</v>
      </c>
      <c r="M14" s="188" t="s">
        <v>2804</v>
      </c>
      <c r="N14" s="188" t="s">
        <v>2696</v>
      </c>
      <c r="O14" s="188" t="s">
        <v>2696</v>
      </c>
      <c r="P14" s="188" t="s">
        <v>2804</v>
      </c>
      <c r="Q14" s="188" t="s">
        <v>2696</v>
      </c>
      <c r="R14" s="188" t="s">
        <v>2696</v>
      </c>
      <c r="S14" s="188" t="s">
        <v>2804</v>
      </c>
      <c r="T14" s="188" t="s">
        <v>2696</v>
      </c>
      <c r="U14" s="188" t="s">
        <v>2696</v>
      </c>
      <c r="V14" s="188" t="s">
        <v>2804</v>
      </c>
      <c r="W14" s="188" t="s">
        <v>2696</v>
      </c>
      <c r="X14" s="188" t="s">
        <v>2696</v>
      </c>
      <c r="Y14" s="188" t="s">
        <v>2804</v>
      </c>
      <c r="Z14" s="188" t="s">
        <v>2696</v>
      </c>
      <c r="AA14" s="188" t="s">
        <v>2805</v>
      </c>
      <c r="AB14" s="188" t="s">
        <v>2804</v>
      </c>
      <c r="AC14" s="188" t="s">
        <v>2696</v>
      </c>
      <c r="AD14" s="188" t="s">
        <v>2805</v>
      </c>
      <c r="AE14" s="188" t="s">
        <v>2804</v>
      </c>
      <c r="AF14" s="188" t="s">
        <v>2696</v>
      </c>
      <c r="AG14" s="188" t="s">
        <v>2805</v>
      </c>
      <c r="AH14" s="188" t="s">
        <v>2804</v>
      </c>
      <c r="AI14" s="188" t="s">
        <v>2696</v>
      </c>
      <c r="AJ14" s="188" t="s">
        <v>2696</v>
      </c>
      <c r="AK14" s="188" t="s">
        <v>2804</v>
      </c>
      <c r="AL14" s="188" t="s">
        <v>2696</v>
      </c>
      <c r="AM14" s="188" t="s">
        <v>2696</v>
      </c>
      <c r="AN14" s="188" t="s">
        <v>2804</v>
      </c>
      <c r="AO14" s="188" t="s">
        <v>2696</v>
      </c>
      <c r="AP14" s="188" t="s">
        <v>2696</v>
      </c>
      <c r="AQ14" s="188" t="s">
        <v>2804</v>
      </c>
      <c r="AR14" s="188" t="s">
        <v>2696</v>
      </c>
      <c r="AS14" s="188" t="s">
        <v>2696</v>
      </c>
      <c r="AT14" s="188" t="s">
        <v>2804</v>
      </c>
      <c r="AU14" s="188" t="s">
        <v>2696</v>
      </c>
      <c r="AV14" s="188" t="s">
        <v>2696</v>
      </c>
      <c r="AW14" s="188" t="s">
        <v>2804</v>
      </c>
      <c r="AX14" s="188" t="s">
        <v>2696</v>
      </c>
      <c r="AY14" s="188" t="s">
        <v>2696</v>
      </c>
      <c r="AZ14" s="188" t="s">
        <v>2804</v>
      </c>
      <c r="BA14" s="188" t="s">
        <v>2696</v>
      </c>
      <c r="BB14" s="188" t="s">
        <v>2806</v>
      </c>
      <c r="BC14" s="188" t="s">
        <v>2804</v>
      </c>
      <c r="BD14" s="188" t="s">
        <v>2696</v>
      </c>
      <c r="BE14" s="188" t="s">
        <v>2806</v>
      </c>
      <c r="BF14" s="188" t="s">
        <v>2804</v>
      </c>
      <c r="BG14" s="188" t="s">
        <v>2696</v>
      </c>
      <c r="BH14" s="188" t="s">
        <v>2807</v>
      </c>
      <c r="BI14" s="188" t="s">
        <v>2804</v>
      </c>
      <c r="BJ14" s="188" t="s">
        <v>2696</v>
      </c>
      <c r="BK14" s="188" t="s">
        <v>2696</v>
      </c>
      <c r="BL14" s="188" t="s">
        <v>2804</v>
      </c>
      <c r="BM14" s="188" t="s">
        <v>2696</v>
      </c>
      <c r="BN14" s="188" t="s">
        <v>2696</v>
      </c>
      <c r="BO14" s="188" t="s">
        <v>2804</v>
      </c>
      <c r="BP14" s="188" t="s">
        <v>2696</v>
      </c>
      <c r="BQ14" s="188" t="s">
        <v>2696</v>
      </c>
      <c r="BR14" s="188" t="s">
        <v>2804</v>
      </c>
      <c r="BS14" s="188" t="s">
        <v>2696</v>
      </c>
      <c r="BT14" s="188" t="s">
        <v>2696</v>
      </c>
      <c r="BU14" s="188" t="s">
        <v>2804</v>
      </c>
      <c r="BV14" s="188" t="s">
        <v>2696</v>
      </c>
      <c r="BW14" s="188" t="s">
        <v>2696</v>
      </c>
      <c r="BX14" s="188" t="s">
        <v>2804</v>
      </c>
      <c r="BY14" s="188" t="s">
        <v>2696</v>
      </c>
      <c r="BZ14" s="188" t="s">
        <v>2696</v>
      </c>
      <c r="CA14" s="188" t="s">
        <v>2804</v>
      </c>
      <c r="CB14" s="188" t="s">
        <v>2696</v>
      </c>
      <c r="CC14" s="188" t="s">
        <v>2696</v>
      </c>
      <c r="CD14" s="188" t="s">
        <v>2804</v>
      </c>
      <c r="CE14" s="188" t="s">
        <v>2696</v>
      </c>
      <c r="CF14" s="188" t="s">
        <v>2696</v>
      </c>
      <c r="CG14" s="188" t="s">
        <v>2804</v>
      </c>
      <c r="CH14" s="188" t="s">
        <v>2696</v>
      </c>
      <c r="CI14" s="188" t="s">
        <v>2696</v>
      </c>
      <c r="CJ14" s="188" t="s">
        <v>2804</v>
      </c>
      <c r="CK14" s="188" t="s">
        <v>2696</v>
      </c>
      <c r="CL14" s="188" t="s">
        <v>2696</v>
      </c>
      <c r="CM14" s="188" t="s">
        <v>2804</v>
      </c>
      <c r="CN14" s="188" t="s">
        <v>2696</v>
      </c>
      <c r="CO14" s="188" t="s">
        <v>2696</v>
      </c>
      <c r="CP14" s="188" t="s">
        <v>2804</v>
      </c>
      <c r="CQ14" s="188" t="s">
        <v>2696</v>
      </c>
      <c r="CR14" s="188" t="s">
        <v>2696</v>
      </c>
      <c r="CS14" s="188" t="s">
        <v>2804</v>
      </c>
      <c r="CT14" s="188" t="s">
        <v>2696</v>
      </c>
      <c r="CU14" s="188" t="s">
        <v>2696</v>
      </c>
      <c r="CV14" s="188" t="s">
        <v>2804</v>
      </c>
      <c r="CW14" s="188" t="s">
        <v>2696</v>
      </c>
      <c r="CX14" s="188" t="s">
        <v>2696</v>
      </c>
      <c r="CY14" s="188" t="s">
        <v>2804</v>
      </c>
      <c r="CZ14" s="188" t="s">
        <v>2696</v>
      </c>
      <c r="DA14" s="188" t="s">
        <v>2696</v>
      </c>
      <c r="DB14" s="188" t="s">
        <v>2804</v>
      </c>
      <c r="DC14" s="188" t="s">
        <v>2696</v>
      </c>
      <c r="DD14" s="188" t="s">
        <v>2696</v>
      </c>
      <c r="DE14" s="188" t="s">
        <v>2804</v>
      </c>
      <c r="DF14" s="188" t="s">
        <v>2696</v>
      </c>
      <c r="DG14" s="188" t="s">
        <v>2696</v>
      </c>
      <c r="DH14" s="188" t="s">
        <v>2804</v>
      </c>
      <c r="DI14" s="188" t="s">
        <v>2696</v>
      </c>
      <c r="DJ14" s="188" t="s">
        <v>2696</v>
      </c>
      <c r="DK14" s="188" t="s">
        <v>2804</v>
      </c>
      <c r="DL14" s="188" t="s">
        <v>2696</v>
      </c>
      <c r="DM14" s="188" t="s">
        <v>2696</v>
      </c>
      <c r="DN14" s="188" t="s">
        <v>2804</v>
      </c>
      <c r="DO14" s="188" t="s">
        <v>2696</v>
      </c>
      <c r="DP14" s="188" t="s">
        <v>2696</v>
      </c>
      <c r="DQ14" s="188" t="s">
        <v>2804</v>
      </c>
      <c r="DR14" s="188" t="s">
        <v>2696</v>
      </c>
      <c r="DS14" s="188" t="s">
        <v>2696</v>
      </c>
      <c r="DT14" s="188" t="s">
        <v>2804</v>
      </c>
      <c r="DU14" s="188" t="s">
        <v>2696</v>
      </c>
      <c r="DV14" s="188" t="s">
        <v>2696</v>
      </c>
      <c r="DW14" s="188" t="s">
        <v>2804</v>
      </c>
      <c r="DX14" s="188" t="s">
        <v>2696</v>
      </c>
      <c r="DY14" s="188" t="s">
        <v>2696</v>
      </c>
      <c r="DZ14" s="188" t="s">
        <v>2804</v>
      </c>
      <c r="EA14" s="188" t="s">
        <v>2696</v>
      </c>
      <c r="EB14" s="188" t="s">
        <v>2696</v>
      </c>
      <c r="EC14" s="188" t="s">
        <v>2804</v>
      </c>
      <c r="ED14" s="188" t="s">
        <v>2696</v>
      </c>
      <c r="EE14" s="188" t="s">
        <v>2696</v>
      </c>
      <c r="EF14" s="188" t="s">
        <v>2804</v>
      </c>
      <c r="EG14" s="188" t="s">
        <v>2696</v>
      </c>
      <c r="EH14" s="188" t="s">
        <v>2696</v>
      </c>
      <c r="EI14" s="188" t="s">
        <v>2804</v>
      </c>
      <c r="EJ14" s="188" t="s">
        <v>2696</v>
      </c>
      <c r="EK14" s="188" t="s">
        <v>2696</v>
      </c>
      <c r="EL14" s="188" t="s">
        <v>2804</v>
      </c>
      <c r="EM14" s="188" t="s">
        <v>2696</v>
      </c>
      <c r="EN14" s="188" t="s">
        <v>2696</v>
      </c>
      <c r="EO14" s="188" t="s">
        <v>2804</v>
      </c>
      <c r="EP14" s="188" t="s">
        <v>2696</v>
      </c>
      <c r="EQ14" s="188" t="s">
        <v>2696</v>
      </c>
      <c r="ER14" s="188" t="s">
        <v>2804</v>
      </c>
      <c r="ES14" s="188" t="s">
        <v>2696</v>
      </c>
      <c r="ET14" s="188" t="s">
        <v>2696</v>
      </c>
    </row>
    <row r="15" spans="1:150" x14ac:dyDescent="0.3">
      <c r="A15" s="1"/>
      <c r="B15" s="186" t="s">
        <v>2820</v>
      </c>
      <c r="C15" s="186" t="s">
        <v>55</v>
      </c>
      <c r="D15" s="186" t="s">
        <v>65</v>
      </c>
      <c r="E15" s="186" t="s">
        <v>2821</v>
      </c>
      <c r="F15" s="186" t="s">
        <v>2822</v>
      </c>
      <c r="G15" s="186" t="s">
        <v>2804</v>
      </c>
      <c r="H15" s="186" t="s">
        <v>2696</v>
      </c>
      <c r="I15" s="186" t="s">
        <v>2696</v>
      </c>
      <c r="J15" s="186" t="s">
        <v>2804</v>
      </c>
      <c r="K15" s="186" t="s">
        <v>2696</v>
      </c>
      <c r="L15" s="186" t="s">
        <v>2696</v>
      </c>
      <c r="M15" s="186" t="s">
        <v>2804</v>
      </c>
      <c r="N15" s="186" t="s">
        <v>2696</v>
      </c>
      <c r="O15" s="186" t="s">
        <v>2696</v>
      </c>
      <c r="P15" s="186" t="s">
        <v>2804</v>
      </c>
      <c r="Q15" s="186" t="s">
        <v>2696</v>
      </c>
      <c r="R15" s="186" t="s">
        <v>2696</v>
      </c>
      <c r="S15" s="186" t="s">
        <v>2804</v>
      </c>
      <c r="T15" s="186" t="s">
        <v>2696</v>
      </c>
      <c r="U15" s="186" t="s">
        <v>2696</v>
      </c>
      <c r="V15" s="186" t="s">
        <v>2804</v>
      </c>
      <c r="W15" s="186" t="s">
        <v>2696</v>
      </c>
      <c r="X15" s="186" t="s">
        <v>2696</v>
      </c>
      <c r="Y15" s="186" t="s">
        <v>2804</v>
      </c>
      <c r="Z15" s="186" t="s">
        <v>2696</v>
      </c>
      <c r="AA15" s="186" t="s">
        <v>2696</v>
      </c>
      <c r="AB15" s="186" t="s">
        <v>2804</v>
      </c>
      <c r="AC15" s="186" t="s">
        <v>2696</v>
      </c>
      <c r="AD15" s="186" t="s">
        <v>2696</v>
      </c>
      <c r="AE15" s="186" t="s">
        <v>2804</v>
      </c>
      <c r="AF15" s="186" t="s">
        <v>2696</v>
      </c>
      <c r="AG15" s="186" t="s">
        <v>2696</v>
      </c>
      <c r="AH15" s="186" t="s">
        <v>2804</v>
      </c>
      <c r="AI15" s="186" t="s">
        <v>2696</v>
      </c>
      <c r="AJ15" s="186" t="s">
        <v>2696</v>
      </c>
      <c r="AK15" s="186" t="s">
        <v>2804</v>
      </c>
      <c r="AL15" s="186" t="s">
        <v>2696</v>
      </c>
      <c r="AM15" s="186" t="s">
        <v>2696</v>
      </c>
      <c r="AN15" s="186" t="s">
        <v>2804</v>
      </c>
      <c r="AO15" s="186" t="s">
        <v>2696</v>
      </c>
      <c r="AP15" s="186" t="s">
        <v>2696</v>
      </c>
      <c r="AQ15" s="186" t="s">
        <v>2804</v>
      </c>
      <c r="AR15" s="186" t="s">
        <v>2696</v>
      </c>
      <c r="AS15" s="186" t="s">
        <v>2696</v>
      </c>
      <c r="AT15" s="186" t="s">
        <v>2804</v>
      </c>
      <c r="AU15" s="186" t="s">
        <v>2696</v>
      </c>
      <c r="AV15" s="186" t="s">
        <v>2696</v>
      </c>
      <c r="AW15" s="186" t="s">
        <v>2804</v>
      </c>
      <c r="AX15" s="186" t="s">
        <v>2696</v>
      </c>
      <c r="AY15" s="186" t="s">
        <v>2696</v>
      </c>
      <c r="AZ15" s="186" t="s">
        <v>2804</v>
      </c>
      <c r="BA15" s="186" t="s">
        <v>2696</v>
      </c>
      <c r="BB15" s="186" t="s">
        <v>2696</v>
      </c>
      <c r="BC15" s="186" t="s">
        <v>2804</v>
      </c>
      <c r="BD15" s="186" t="s">
        <v>2696</v>
      </c>
      <c r="BE15" s="186" t="s">
        <v>2696</v>
      </c>
      <c r="BF15" s="186" t="s">
        <v>2804</v>
      </c>
      <c r="BG15" s="186" t="s">
        <v>2696</v>
      </c>
      <c r="BH15" s="186" t="s">
        <v>2696</v>
      </c>
      <c r="BI15" s="186" t="s">
        <v>2804</v>
      </c>
      <c r="BJ15" s="186" t="s">
        <v>2696</v>
      </c>
      <c r="BK15" s="186" t="s">
        <v>2696</v>
      </c>
      <c r="BL15" s="186" t="s">
        <v>2804</v>
      </c>
      <c r="BM15" s="186" t="s">
        <v>2696</v>
      </c>
      <c r="BN15" s="186" t="s">
        <v>2696</v>
      </c>
      <c r="BO15" s="186" t="s">
        <v>2804</v>
      </c>
      <c r="BP15" s="186" t="s">
        <v>2696</v>
      </c>
      <c r="BQ15" s="186" t="s">
        <v>2696</v>
      </c>
      <c r="BR15" s="186" t="s">
        <v>2804</v>
      </c>
      <c r="BS15" s="186" t="s">
        <v>2696</v>
      </c>
      <c r="BT15" s="186" t="s">
        <v>2696</v>
      </c>
      <c r="BU15" s="186" t="s">
        <v>2804</v>
      </c>
      <c r="BV15" s="186" t="s">
        <v>2696</v>
      </c>
      <c r="BW15" s="186" t="s">
        <v>2696</v>
      </c>
      <c r="BX15" s="186" t="s">
        <v>2804</v>
      </c>
      <c r="BY15" s="186" t="s">
        <v>2696</v>
      </c>
      <c r="BZ15" s="186" t="s">
        <v>2696</v>
      </c>
      <c r="CA15" s="186" t="s">
        <v>2804</v>
      </c>
      <c r="CB15" s="186" t="s">
        <v>2696</v>
      </c>
      <c r="CC15" s="186" t="s">
        <v>2696</v>
      </c>
      <c r="CD15" s="186" t="s">
        <v>2804</v>
      </c>
      <c r="CE15" s="186" t="s">
        <v>2696</v>
      </c>
      <c r="CF15" s="186" t="s">
        <v>2696</v>
      </c>
      <c r="CG15" s="186" t="s">
        <v>2804</v>
      </c>
      <c r="CH15" s="186" t="s">
        <v>2696</v>
      </c>
      <c r="CI15" s="186" t="s">
        <v>2696</v>
      </c>
      <c r="CJ15" s="186" t="s">
        <v>2804</v>
      </c>
      <c r="CK15" s="186" t="s">
        <v>2696</v>
      </c>
      <c r="CL15" s="186" t="s">
        <v>2696</v>
      </c>
      <c r="CM15" s="186" t="s">
        <v>2804</v>
      </c>
      <c r="CN15" s="186" t="s">
        <v>2696</v>
      </c>
      <c r="CO15" s="186" t="s">
        <v>2696</v>
      </c>
      <c r="CP15" s="186" t="s">
        <v>2804</v>
      </c>
      <c r="CQ15" s="186" t="s">
        <v>2696</v>
      </c>
      <c r="CR15" s="186" t="s">
        <v>2696</v>
      </c>
      <c r="CS15" s="186" t="s">
        <v>2804</v>
      </c>
      <c r="CT15" s="186" t="s">
        <v>2696</v>
      </c>
      <c r="CU15" s="186" t="s">
        <v>2696</v>
      </c>
      <c r="CV15" s="186" t="s">
        <v>2804</v>
      </c>
      <c r="CW15" s="186" t="s">
        <v>2696</v>
      </c>
      <c r="CX15" s="186" t="s">
        <v>2696</v>
      </c>
      <c r="CY15" s="186" t="s">
        <v>2804</v>
      </c>
      <c r="CZ15" s="186" t="s">
        <v>2696</v>
      </c>
      <c r="DA15" s="186" t="s">
        <v>2696</v>
      </c>
      <c r="DB15" s="186" t="s">
        <v>2804</v>
      </c>
      <c r="DC15" s="186" t="s">
        <v>2696</v>
      </c>
      <c r="DD15" s="186" t="s">
        <v>2696</v>
      </c>
      <c r="DE15" s="186" t="s">
        <v>2804</v>
      </c>
      <c r="DF15" s="186" t="s">
        <v>2696</v>
      </c>
      <c r="DG15" s="186" t="s">
        <v>2696</v>
      </c>
      <c r="DH15" s="186" t="s">
        <v>2804</v>
      </c>
      <c r="DI15" s="186" t="s">
        <v>2696</v>
      </c>
      <c r="DJ15" s="186" t="s">
        <v>2696</v>
      </c>
      <c r="DK15" s="186" t="s">
        <v>2804</v>
      </c>
      <c r="DL15" s="186" t="s">
        <v>2696</v>
      </c>
      <c r="DM15" s="186" t="s">
        <v>2696</v>
      </c>
      <c r="DN15" s="186" t="s">
        <v>2804</v>
      </c>
      <c r="DO15" s="186" t="s">
        <v>2696</v>
      </c>
      <c r="DP15" s="186" t="s">
        <v>2696</v>
      </c>
      <c r="DQ15" s="186" t="s">
        <v>2804</v>
      </c>
      <c r="DR15" s="186" t="s">
        <v>2696</v>
      </c>
      <c r="DS15" s="186" t="s">
        <v>2696</v>
      </c>
      <c r="DT15" s="186" t="s">
        <v>2804</v>
      </c>
      <c r="DU15" s="186" t="s">
        <v>2696</v>
      </c>
      <c r="DV15" s="186" t="s">
        <v>2696</v>
      </c>
      <c r="DW15" s="186" t="s">
        <v>2804</v>
      </c>
      <c r="DX15" s="186" t="s">
        <v>2696</v>
      </c>
      <c r="DY15" s="186" t="s">
        <v>2696</v>
      </c>
      <c r="DZ15" s="186" t="s">
        <v>2804</v>
      </c>
      <c r="EA15" s="186" t="s">
        <v>2696</v>
      </c>
      <c r="EB15" s="186" t="s">
        <v>2696</v>
      </c>
      <c r="EC15" s="186" t="s">
        <v>2804</v>
      </c>
      <c r="ED15" s="186" t="s">
        <v>2696</v>
      </c>
      <c r="EE15" s="186" t="s">
        <v>2696</v>
      </c>
      <c r="EF15" s="186" t="s">
        <v>2804</v>
      </c>
      <c r="EG15" s="186" t="s">
        <v>2696</v>
      </c>
      <c r="EH15" s="186" t="s">
        <v>2696</v>
      </c>
      <c r="EI15" s="186" t="s">
        <v>2804</v>
      </c>
      <c r="EJ15" s="186" t="s">
        <v>2696</v>
      </c>
      <c r="EK15" s="186" t="s">
        <v>2696</v>
      </c>
      <c r="EL15" s="186" t="s">
        <v>2804</v>
      </c>
      <c r="EM15" s="186" t="s">
        <v>2696</v>
      </c>
      <c r="EN15" s="186" t="s">
        <v>2696</v>
      </c>
      <c r="EO15" s="186" t="s">
        <v>2804</v>
      </c>
      <c r="EP15" s="186" t="s">
        <v>2696</v>
      </c>
      <c r="EQ15" s="186" t="s">
        <v>2696</v>
      </c>
      <c r="ER15" s="186" t="s">
        <v>2804</v>
      </c>
      <c r="ES15" s="186" t="s">
        <v>2696</v>
      </c>
      <c r="ET15" s="186" t="s">
        <v>2696</v>
      </c>
    </row>
    <row r="16" spans="1:150" x14ac:dyDescent="0.3">
      <c r="A16" s="1"/>
      <c r="B16" s="187" t="s">
        <v>2823</v>
      </c>
      <c r="C16" s="187" t="s">
        <v>55</v>
      </c>
      <c r="D16" s="187" t="s">
        <v>65</v>
      </c>
      <c r="E16" s="187" t="s">
        <v>2824</v>
      </c>
      <c r="F16" s="187" t="s">
        <v>2825</v>
      </c>
      <c r="G16" s="188" t="s">
        <v>2804</v>
      </c>
      <c r="H16" s="188" t="s">
        <v>2696</v>
      </c>
      <c r="I16" s="188" t="s">
        <v>2696</v>
      </c>
      <c r="J16" s="188" t="s">
        <v>2804</v>
      </c>
      <c r="K16" s="188" t="s">
        <v>2696</v>
      </c>
      <c r="L16" s="188" t="s">
        <v>2696</v>
      </c>
      <c r="M16" s="188" t="s">
        <v>2804</v>
      </c>
      <c r="N16" s="188" t="s">
        <v>2696</v>
      </c>
      <c r="O16" s="188" t="s">
        <v>2696</v>
      </c>
      <c r="P16" s="188" t="s">
        <v>2804</v>
      </c>
      <c r="Q16" s="188" t="s">
        <v>2696</v>
      </c>
      <c r="R16" s="188" t="s">
        <v>2696</v>
      </c>
      <c r="S16" s="188" t="s">
        <v>2804</v>
      </c>
      <c r="T16" s="188" t="s">
        <v>2696</v>
      </c>
      <c r="U16" s="188" t="s">
        <v>2696</v>
      </c>
      <c r="V16" s="188" t="s">
        <v>2804</v>
      </c>
      <c r="W16" s="188" t="s">
        <v>2696</v>
      </c>
      <c r="X16" s="188" t="s">
        <v>2696</v>
      </c>
      <c r="Y16" s="188" t="s">
        <v>2804</v>
      </c>
      <c r="Z16" s="188" t="s">
        <v>2696</v>
      </c>
      <c r="AA16" s="188" t="s">
        <v>2696</v>
      </c>
      <c r="AB16" s="188" t="s">
        <v>2804</v>
      </c>
      <c r="AC16" s="188" t="s">
        <v>2696</v>
      </c>
      <c r="AD16" s="188" t="s">
        <v>2696</v>
      </c>
      <c r="AE16" s="188" t="s">
        <v>2804</v>
      </c>
      <c r="AF16" s="188" t="s">
        <v>2696</v>
      </c>
      <c r="AG16" s="188" t="s">
        <v>2696</v>
      </c>
      <c r="AH16" s="188" t="s">
        <v>2804</v>
      </c>
      <c r="AI16" s="188" t="s">
        <v>2696</v>
      </c>
      <c r="AJ16" s="188" t="s">
        <v>2696</v>
      </c>
      <c r="AK16" s="188" t="s">
        <v>2804</v>
      </c>
      <c r="AL16" s="188" t="s">
        <v>2696</v>
      </c>
      <c r="AM16" s="188" t="s">
        <v>2696</v>
      </c>
      <c r="AN16" s="188" t="s">
        <v>2804</v>
      </c>
      <c r="AO16" s="188" t="s">
        <v>2696</v>
      </c>
      <c r="AP16" s="188" t="s">
        <v>2696</v>
      </c>
      <c r="AQ16" s="188" t="s">
        <v>2804</v>
      </c>
      <c r="AR16" s="188" t="s">
        <v>2696</v>
      </c>
      <c r="AS16" s="188" t="s">
        <v>2696</v>
      </c>
      <c r="AT16" s="188" t="s">
        <v>2804</v>
      </c>
      <c r="AU16" s="188" t="s">
        <v>2696</v>
      </c>
      <c r="AV16" s="188" t="s">
        <v>2696</v>
      </c>
      <c r="AW16" s="188" t="s">
        <v>2804</v>
      </c>
      <c r="AX16" s="188" t="s">
        <v>2696</v>
      </c>
      <c r="AY16" s="188" t="s">
        <v>2696</v>
      </c>
      <c r="AZ16" s="188" t="s">
        <v>2804</v>
      </c>
      <c r="BA16" s="188" t="s">
        <v>2696</v>
      </c>
      <c r="BB16" s="188" t="s">
        <v>2696</v>
      </c>
      <c r="BC16" s="188" t="s">
        <v>2804</v>
      </c>
      <c r="BD16" s="188" t="s">
        <v>2696</v>
      </c>
      <c r="BE16" s="188" t="s">
        <v>2696</v>
      </c>
      <c r="BF16" s="188" t="s">
        <v>2804</v>
      </c>
      <c r="BG16" s="188" t="s">
        <v>2696</v>
      </c>
      <c r="BH16" s="188" t="s">
        <v>2696</v>
      </c>
      <c r="BI16" s="188" t="s">
        <v>2804</v>
      </c>
      <c r="BJ16" s="188" t="s">
        <v>2696</v>
      </c>
      <c r="BK16" s="188" t="s">
        <v>2696</v>
      </c>
      <c r="BL16" s="188" t="s">
        <v>2804</v>
      </c>
      <c r="BM16" s="188" t="s">
        <v>2696</v>
      </c>
      <c r="BN16" s="188" t="s">
        <v>2696</v>
      </c>
      <c r="BO16" s="188" t="s">
        <v>2804</v>
      </c>
      <c r="BP16" s="188" t="s">
        <v>2696</v>
      </c>
      <c r="BQ16" s="188" t="s">
        <v>2696</v>
      </c>
      <c r="BR16" s="188" t="s">
        <v>2804</v>
      </c>
      <c r="BS16" s="188" t="s">
        <v>2696</v>
      </c>
      <c r="BT16" s="188" t="s">
        <v>2696</v>
      </c>
      <c r="BU16" s="188" t="s">
        <v>2804</v>
      </c>
      <c r="BV16" s="188" t="s">
        <v>2696</v>
      </c>
      <c r="BW16" s="188" t="s">
        <v>2696</v>
      </c>
      <c r="BX16" s="188" t="s">
        <v>2804</v>
      </c>
      <c r="BY16" s="188" t="s">
        <v>2696</v>
      </c>
      <c r="BZ16" s="188" t="s">
        <v>2696</v>
      </c>
      <c r="CA16" s="188" t="s">
        <v>2804</v>
      </c>
      <c r="CB16" s="188" t="s">
        <v>2696</v>
      </c>
      <c r="CC16" s="188" t="s">
        <v>2696</v>
      </c>
      <c r="CD16" s="188" t="s">
        <v>2804</v>
      </c>
      <c r="CE16" s="188" t="s">
        <v>2696</v>
      </c>
      <c r="CF16" s="188" t="s">
        <v>2696</v>
      </c>
      <c r="CG16" s="188" t="s">
        <v>2804</v>
      </c>
      <c r="CH16" s="188" t="s">
        <v>2696</v>
      </c>
      <c r="CI16" s="188" t="s">
        <v>2696</v>
      </c>
      <c r="CJ16" s="188" t="s">
        <v>2804</v>
      </c>
      <c r="CK16" s="188" t="s">
        <v>2696</v>
      </c>
      <c r="CL16" s="188" t="s">
        <v>2696</v>
      </c>
      <c r="CM16" s="188" t="s">
        <v>2804</v>
      </c>
      <c r="CN16" s="188" t="s">
        <v>2696</v>
      </c>
      <c r="CO16" s="188" t="s">
        <v>2696</v>
      </c>
      <c r="CP16" s="188" t="s">
        <v>2804</v>
      </c>
      <c r="CQ16" s="188" t="s">
        <v>2696</v>
      </c>
      <c r="CR16" s="188" t="s">
        <v>2696</v>
      </c>
      <c r="CS16" s="188" t="s">
        <v>2804</v>
      </c>
      <c r="CT16" s="188" t="s">
        <v>2696</v>
      </c>
      <c r="CU16" s="188" t="s">
        <v>2696</v>
      </c>
      <c r="CV16" s="188" t="s">
        <v>2804</v>
      </c>
      <c r="CW16" s="188" t="s">
        <v>2696</v>
      </c>
      <c r="CX16" s="188" t="s">
        <v>2696</v>
      </c>
      <c r="CY16" s="188" t="s">
        <v>2804</v>
      </c>
      <c r="CZ16" s="188" t="s">
        <v>2696</v>
      </c>
      <c r="DA16" s="188" t="s">
        <v>2696</v>
      </c>
      <c r="DB16" s="188" t="s">
        <v>2804</v>
      </c>
      <c r="DC16" s="188" t="s">
        <v>2696</v>
      </c>
      <c r="DD16" s="188" t="s">
        <v>2696</v>
      </c>
      <c r="DE16" s="188" t="s">
        <v>2804</v>
      </c>
      <c r="DF16" s="188" t="s">
        <v>2696</v>
      </c>
      <c r="DG16" s="188" t="s">
        <v>2696</v>
      </c>
      <c r="DH16" s="188" t="s">
        <v>2804</v>
      </c>
      <c r="DI16" s="188" t="s">
        <v>2696</v>
      </c>
      <c r="DJ16" s="188" t="s">
        <v>2696</v>
      </c>
      <c r="DK16" s="188" t="s">
        <v>2804</v>
      </c>
      <c r="DL16" s="188" t="s">
        <v>2696</v>
      </c>
      <c r="DM16" s="188" t="s">
        <v>2696</v>
      </c>
      <c r="DN16" s="188" t="s">
        <v>2804</v>
      </c>
      <c r="DO16" s="188" t="s">
        <v>2696</v>
      </c>
      <c r="DP16" s="188" t="s">
        <v>2696</v>
      </c>
      <c r="DQ16" s="188" t="s">
        <v>2804</v>
      </c>
      <c r="DR16" s="188" t="s">
        <v>2696</v>
      </c>
      <c r="DS16" s="188" t="s">
        <v>2696</v>
      </c>
      <c r="DT16" s="188" t="s">
        <v>2804</v>
      </c>
      <c r="DU16" s="188" t="s">
        <v>2696</v>
      </c>
      <c r="DV16" s="188" t="s">
        <v>2696</v>
      </c>
      <c r="DW16" s="188" t="s">
        <v>2804</v>
      </c>
      <c r="DX16" s="188" t="s">
        <v>2696</v>
      </c>
      <c r="DY16" s="188" t="s">
        <v>2696</v>
      </c>
      <c r="DZ16" s="188" t="s">
        <v>2804</v>
      </c>
      <c r="EA16" s="188" t="s">
        <v>2696</v>
      </c>
      <c r="EB16" s="188" t="s">
        <v>2696</v>
      </c>
      <c r="EC16" s="188" t="s">
        <v>2804</v>
      </c>
      <c r="ED16" s="188" t="s">
        <v>2696</v>
      </c>
      <c r="EE16" s="188" t="s">
        <v>2696</v>
      </c>
      <c r="EF16" s="188" t="s">
        <v>2804</v>
      </c>
      <c r="EG16" s="188" t="s">
        <v>2696</v>
      </c>
      <c r="EH16" s="188" t="s">
        <v>2696</v>
      </c>
      <c r="EI16" s="188" t="s">
        <v>2804</v>
      </c>
      <c r="EJ16" s="188" t="s">
        <v>2696</v>
      </c>
      <c r="EK16" s="188" t="s">
        <v>2696</v>
      </c>
      <c r="EL16" s="188" t="s">
        <v>2804</v>
      </c>
      <c r="EM16" s="188" t="s">
        <v>2696</v>
      </c>
      <c r="EN16" s="188" t="s">
        <v>2696</v>
      </c>
      <c r="EO16" s="188" t="s">
        <v>2804</v>
      </c>
      <c r="EP16" s="188" t="s">
        <v>2696</v>
      </c>
      <c r="EQ16" s="188" t="s">
        <v>2696</v>
      </c>
      <c r="ER16" s="188" t="s">
        <v>2804</v>
      </c>
      <c r="ES16" s="188" t="s">
        <v>2696</v>
      </c>
      <c r="ET16" s="188" t="s">
        <v>2696</v>
      </c>
    </row>
    <row r="17" spans="1:150" x14ac:dyDescent="0.3">
      <c r="A17" s="1"/>
      <c r="B17" s="187" t="s">
        <v>2826</v>
      </c>
      <c r="C17" s="187" t="s">
        <v>55</v>
      </c>
      <c r="D17" s="187" t="s">
        <v>65</v>
      </c>
      <c r="E17" s="187" t="s">
        <v>2827</v>
      </c>
      <c r="F17" s="187" t="s">
        <v>2828</v>
      </c>
      <c r="G17" s="188" t="s">
        <v>2804</v>
      </c>
      <c r="H17" s="188" t="s">
        <v>486</v>
      </c>
      <c r="I17" s="188" t="s">
        <v>486</v>
      </c>
      <c r="J17" s="188" t="s">
        <v>2804</v>
      </c>
      <c r="K17" s="188" t="s">
        <v>486</v>
      </c>
      <c r="L17" s="188" t="s">
        <v>486</v>
      </c>
      <c r="M17" s="188" t="s">
        <v>2804</v>
      </c>
      <c r="N17" s="188" t="s">
        <v>486</v>
      </c>
      <c r="O17" s="188" t="s">
        <v>486</v>
      </c>
      <c r="P17" s="188" t="s">
        <v>2804</v>
      </c>
      <c r="Q17" s="188" t="s">
        <v>486</v>
      </c>
      <c r="R17" s="188" t="s">
        <v>486</v>
      </c>
      <c r="S17" s="188" t="s">
        <v>2804</v>
      </c>
      <c r="T17" s="188" t="s">
        <v>486</v>
      </c>
      <c r="U17" s="188" t="s">
        <v>486</v>
      </c>
      <c r="V17" s="188" t="s">
        <v>2804</v>
      </c>
      <c r="W17" s="188" t="s">
        <v>486</v>
      </c>
      <c r="X17" s="188" t="s">
        <v>486</v>
      </c>
      <c r="Y17" s="188" t="s">
        <v>2804</v>
      </c>
      <c r="Z17" s="188" t="s">
        <v>486</v>
      </c>
      <c r="AA17" s="188" t="s">
        <v>486</v>
      </c>
      <c r="AB17" s="188" t="s">
        <v>2804</v>
      </c>
      <c r="AC17" s="188" t="s">
        <v>486</v>
      </c>
      <c r="AD17" s="188" t="s">
        <v>486</v>
      </c>
      <c r="AE17" s="188" t="s">
        <v>2804</v>
      </c>
      <c r="AF17" s="188" t="s">
        <v>486</v>
      </c>
      <c r="AG17" s="188" t="s">
        <v>486</v>
      </c>
      <c r="AH17" s="188" t="s">
        <v>2804</v>
      </c>
      <c r="AI17" s="188" t="s">
        <v>486</v>
      </c>
      <c r="AJ17" s="188" t="s">
        <v>486</v>
      </c>
      <c r="AK17" s="188" t="s">
        <v>2804</v>
      </c>
      <c r="AL17" s="188" t="s">
        <v>486</v>
      </c>
      <c r="AM17" s="188" t="s">
        <v>486</v>
      </c>
      <c r="AN17" s="188" t="s">
        <v>2804</v>
      </c>
      <c r="AO17" s="188" t="s">
        <v>486</v>
      </c>
      <c r="AP17" s="188" t="s">
        <v>486</v>
      </c>
      <c r="AQ17" s="188" t="s">
        <v>2804</v>
      </c>
      <c r="AR17" s="188" t="s">
        <v>486</v>
      </c>
      <c r="AS17" s="188" t="s">
        <v>486</v>
      </c>
      <c r="AT17" s="188" t="s">
        <v>2804</v>
      </c>
      <c r="AU17" s="188" t="s">
        <v>486</v>
      </c>
      <c r="AV17" s="188" t="s">
        <v>486</v>
      </c>
      <c r="AW17" s="188" t="s">
        <v>2804</v>
      </c>
      <c r="AX17" s="188" t="s">
        <v>486</v>
      </c>
      <c r="AY17" s="188" t="s">
        <v>486</v>
      </c>
      <c r="AZ17" s="188" t="s">
        <v>2804</v>
      </c>
      <c r="BA17" s="188" t="s">
        <v>486</v>
      </c>
      <c r="BB17" s="188" t="s">
        <v>486</v>
      </c>
      <c r="BC17" s="188" t="s">
        <v>2804</v>
      </c>
      <c r="BD17" s="188" t="s">
        <v>486</v>
      </c>
      <c r="BE17" s="188" t="s">
        <v>486</v>
      </c>
      <c r="BF17" s="188" t="s">
        <v>2804</v>
      </c>
      <c r="BG17" s="188" t="s">
        <v>486</v>
      </c>
      <c r="BH17" s="188" t="s">
        <v>486</v>
      </c>
      <c r="BI17" s="188" t="s">
        <v>2804</v>
      </c>
      <c r="BJ17" s="188" t="s">
        <v>486</v>
      </c>
      <c r="BK17" s="188" t="s">
        <v>486</v>
      </c>
      <c r="BL17" s="188" t="s">
        <v>2804</v>
      </c>
      <c r="BM17" s="188" t="s">
        <v>486</v>
      </c>
      <c r="BN17" s="188" t="s">
        <v>486</v>
      </c>
      <c r="BO17" s="188" t="s">
        <v>2804</v>
      </c>
      <c r="BP17" s="188" t="s">
        <v>486</v>
      </c>
      <c r="BQ17" s="188" t="s">
        <v>486</v>
      </c>
      <c r="BR17" s="188" t="s">
        <v>2804</v>
      </c>
      <c r="BS17" s="188" t="s">
        <v>486</v>
      </c>
      <c r="BT17" s="188" t="s">
        <v>486</v>
      </c>
      <c r="BU17" s="188" t="s">
        <v>2804</v>
      </c>
      <c r="BV17" s="188" t="s">
        <v>486</v>
      </c>
      <c r="BW17" s="188" t="s">
        <v>486</v>
      </c>
      <c r="BX17" s="188" t="s">
        <v>2804</v>
      </c>
      <c r="BY17" s="188" t="s">
        <v>486</v>
      </c>
      <c r="BZ17" s="188" t="s">
        <v>486</v>
      </c>
      <c r="CA17" s="188" t="s">
        <v>2804</v>
      </c>
      <c r="CB17" s="188" t="s">
        <v>486</v>
      </c>
      <c r="CC17" s="188" t="s">
        <v>486</v>
      </c>
      <c r="CD17" s="188" t="s">
        <v>2804</v>
      </c>
      <c r="CE17" s="188" t="s">
        <v>486</v>
      </c>
      <c r="CF17" s="188" t="s">
        <v>486</v>
      </c>
      <c r="CG17" s="188" t="s">
        <v>2804</v>
      </c>
      <c r="CH17" s="188" t="s">
        <v>486</v>
      </c>
      <c r="CI17" s="188" t="s">
        <v>486</v>
      </c>
      <c r="CJ17" s="188" t="s">
        <v>2804</v>
      </c>
      <c r="CK17" s="188" t="s">
        <v>486</v>
      </c>
      <c r="CL17" s="188" t="s">
        <v>486</v>
      </c>
      <c r="CM17" s="188" t="s">
        <v>2804</v>
      </c>
      <c r="CN17" s="188" t="s">
        <v>486</v>
      </c>
      <c r="CO17" s="188" t="s">
        <v>486</v>
      </c>
      <c r="CP17" s="188" t="s">
        <v>2804</v>
      </c>
      <c r="CQ17" s="188" t="s">
        <v>486</v>
      </c>
      <c r="CR17" s="188" t="s">
        <v>486</v>
      </c>
      <c r="CS17" s="188" t="s">
        <v>2804</v>
      </c>
      <c r="CT17" s="188" t="s">
        <v>486</v>
      </c>
      <c r="CU17" s="188" t="s">
        <v>486</v>
      </c>
      <c r="CV17" s="188" t="s">
        <v>2804</v>
      </c>
      <c r="CW17" s="188" t="s">
        <v>486</v>
      </c>
      <c r="CX17" s="188" t="s">
        <v>486</v>
      </c>
      <c r="CY17" s="188" t="s">
        <v>2804</v>
      </c>
      <c r="CZ17" s="188" t="s">
        <v>486</v>
      </c>
      <c r="DA17" s="188" t="s">
        <v>486</v>
      </c>
      <c r="DB17" s="188" t="s">
        <v>2804</v>
      </c>
      <c r="DC17" s="188" t="s">
        <v>486</v>
      </c>
      <c r="DD17" s="188" t="s">
        <v>486</v>
      </c>
      <c r="DE17" s="188" t="s">
        <v>2804</v>
      </c>
      <c r="DF17" s="188" t="s">
        <v>486</v>
      </c>
      <c r="DG17" s="188" t="s">
        <v>486</v>
      </c>
      <c r="DH17" s="188" t="s">
        <v>2804</v>
      </c>
      <c r="DI17" s="188" t="s">
        <v>486</v>
      </c>
      <c r="DJ17" s="188" t="s">
        <v>486</v>
      </c>
      <c r="DK17" s="188" t="s">
        <v>2804</v>
      </c>
      <c r="DL17" s="188" t="s">
        <v>486</v>
      </c>
      <c r="DM17" s="188" t="s">
        <v>486</v>
      </c>
      <c r="DN17" s="188" t="s">
        <v>2804</v>
      </c>
      <c r="DO17" s="188" t="s">
        <v>486</v>
      </c>
      <c r="DP17" s="188" t="s">
        <v>486</v>
      </c>
      <c r="DQ17" s="188" t="s">
        <v>2804</v>
      </c>
      <c r="DR17" s="188" t="s">
        <v>486</v>
      </c>
      <c r="DS17" s="188" t="s">
        <v>486</v>
      </c>
      <c r="DT17" s="188" t="s">
        <v>2804</v>
      </c>
      <c r="DU17" s="188" t="s">
        <v>486</v>
      </c>
      <c r="DV17" s="188" t="s">
        <v>486</v>
      </c>
      <c r="DW17" s="188" t="s">
        <v>2804</v>
      </c>
      <c r="DX17" s="188" t="s">
        <v>486</v>
      </c>
      <c r="DY17" s="188" t="s">
        <v>486</v>
      </c>
      <c r="DZ17" s="188" t="s">
        <v>2804</v>
      </c>
      <c r="EA17" s="188" t="s">
        <v>486</v>
      </c>
      <c r="EB17" s="188" t="s">
        <v>486</v>
      </c>
      <c r="EC17" s="188" t="s">
        <v>2804</v>
      </c>
      <c r="ED17" s="188" t="s">
        <v>486</v>
      </c>
      <c r="EE17" s="188" t="s">
        <v>486</v>
      </c>
      <c r="EF17" s="188" t="s">
        <v>2804</v>
      </c>
      <c r="EG17" s="188" t="s">
        <v>486</v>
      </c>
      <c r="EH17" s="188" t="s">
        <v>486</v>
      </c>
      <c r="EI17" s="188" t="s">
        <v>2804</v>
      </c>
      <c r="EJ17" s="188" t="s">
        <v>486</v>
      </c>
      <c r="EK17" s="188" t="s">
        <v>486</v>
      </c>
      <c r="EL17" s="188" t="s">
        <v>2804</v>
      </c>
      <c r="EM17" s="188" t="s">
        <v>486</v>
      </c>
      <c r="EN17" s="188" t="s">
        <v>486</v>
      </c>
      <c r="EO17" s="188" t="s">
        <v>2804</v>
      </c>
      <c r="EP17" s="188" t="s">
        <v>486</v>
      </c>
      <c r="EQ17" s="188" t="s">
        <v>486</v>
      </c>
      <c r="ER17" s="188" t="s">
        <v>2804</v>
      </c>
      <c r="ES17" s="188" t="s">
        <v>486</v>
      </c>
      <c r="ET17" s="188" t="s">
        <v>486</v>
      </c>
    </row>
    <row r="18" spans="1:150" x14ac:dyDescent="0.3">
      <c r="A18" s="1"/>
      <c r="B18" s="186" t="s">
        <v>2829</v>
      </c>
      <c r="C18" s="186" t="s">
        <v>101</v>
      </c>
      <c r="D18" s="186" t="s">
        <v>931</v>
      </c>
      <c r="E18" s="186" t="s">
        <v>2830</v>
      </c>
      <c r="F18" s="186" t="s">
        <v>2831</v>
      </c>
      <c r="G18" s="186" t="s">
        <v>2804</v>
      </c>
      <c r="H18" s="186" t="s">
        <v>2696</v>
      </c>
      <c r="I18" s="186" t="s">
        <v>2696</v>
      </c>
      <c r="J18" s="186" t="s">
        <v>2804</v>
      </c>
      <c r="K18" s="186" t="s">
        <v>2696</v>
      </c>
      <c r="L18" s="186" t="s">
        <v>2696</v>
      </c>
      <c r="M18" s="186" t="s">
        <v>2804</v>
      </c>
      <c r="N18" s="186" t="s">
        <v>2696</v>
      </c>
      <c r="O18" s="186" t="s">
        <v>2696</v>
      </c>
      <c r="P18" s="186" t="s">
        <v>2804</v>
      </c>
      <c r="Q18" s="186" t="s">
        <v>2696</v>
      </c>
      <c r="R18" s="186" t="s">
        <v>2696</v>
      </c>
      <c r="S18" s="186" t="s">
        <v>2804</v>
      </c>
      <c r="T18" s="186" t="s">
        <v>2696</v>
      </c>
      <c r="U18" s="186" t="s">
        <v>2696</v>
      </c>
      <c r="V18" s="186" t="s">
        <v>2804</v>
      </c>
      <c r="W18" s="186" t="s">
        <v>2696</v>
      </c>
      <c r="X18" s="186" t="s">
        <v>2696</v>
      </c>
      <c r="Y18" s="186" t="s">
        <v>2804</v>
      </c>
      <c r="Z18" s="186" t="s">
        <v>2696</v>
      </c>
      <c r="AA18" s="186" t="s">
        <v>2696</v>
      </c>
      <c r="AB18" s="186" t="s">
        <v>2804</v>
      </c>
      <c r="AC18" s="186" t="s">
        <v>2696</v>
      </c>
      <c r="AD18" s="186" t="s">
        <v>2696</v>
      </c>
      <c r="AE18" s="186" t="s">
        <v>2804</v>
      </c>
      <c r="AF18" s="186" t="s">
        <v>2696</v>
      </c>
      <c r="AG18" s="186" t="s">
        <v>2696</v>
      </c>
      <c r="AH18" s="186" t="s">
        <v>2804</v>
      </c>
      <c r="AI18" s="186" t="s">
        <v>2696</v>
      </c>
      <c r="AJ18" s="186" t="s">
        <v>2696</v>
      </c>
      <c r="AK18" s="186" t="s">
        <v>2804</v>
      </c>
      <c r="AL18" s="186" t="s">
        <v>2696</v>
      </c>
      <c r="AM18" s="186" t="s">
        <v>2696</v>
      </c>
      <c r="AN18" s="186" t="s">
        <v>2804</v>
      </c>
      <c r="AO18" s="186" t="s">
        <v>2696</v>
      </c>
      <c r="AP18" s="186" t="s">
        <v>2696</v>
      </c>
      <c r="AQ18" s="186" t="s">
        <v>2804</v>
      </c>
      <c r="AR18" s="186" t="s">
        <v>2696</v>
      </c>
      <c r="AS18" s="186" t="s">
        <v>2696</v>
      </c>
      <c r="AT18" s="186" t="s">
        <v>2804</v>
      </c>
      <c r="AU18" s="186" t="s">
        <v>2696</v>
      </c>
      <c r="AV18" s="186" t="s">
        <v>2696</v>
      </c>
      <c r="AW18" s="186" t="s">
        <v>2804</v>
      </c>
      <c r="AX18" s="186" t="s">
        <v>2696</v>
      </c>
      <c r="AY18" s="186" t="s">
        <v>2696</v>
      </c>
      <c r="AZ18" s="186" t="s">
        <v>2804</v>
      </c>
      <c r="BA18" s="186" t="s">
        <v>2696</v>
      </c>
      <c r="BB18" s="186" t="s">
        <v>2696</v>
      </c>
      <c r="BC18" s="186" t="s">
        <v>2804</v>
      </c>
      <c r="BD18" s="186" t="s">
        <v>2696</v>
      </c>
      <c r="BE18" s="186" t="s">
        <v>2696</v>
      </c>
      <c r="BF18" s="186" t="s">
        <v>2804</v>
      </c>
      <c r="BG18" s="186" t="s">
        <v>2696</v>
      </c>
      <c r="BH18" s="186" t="s">
        <v>2696</v>
      </c>
      <c r="BI18" s="186" t="s">
        <v>2804</v>
      </c>
      <c r="BJ18" s="186" t="s">
        <v>2696</v>
      </c>
      <c r="BK18" s="186" t="s">
        <v>2696</v>
      </c>
      <c r="BL18" s="186" t="s">
        <v>2804</v>
      </c>
      <c r="BM18" s="186" t="s">
        <v>2696</v>
      </c>
      <c r="BN18" s="186" t="s">
        <v>2696</v>
      </c>
      <c r="BO18" s="186" t="s">
        <v>2804</v>
      </c>
      <c r="BP18" s="186" t="s">
        <v>2696</v>
      </c>
      <c r="BQ18" s="186" t="s">
        <v>2696</v>
      </c>
      <c r="BR18" s="186" t="s">
        <v>2804</v>
      </c>
      <c r="BS18" s="186" t="s">
        <v>2696</v>
      </c>
      <c r="BT18" s="186" t="s">
        <v>2696</v>
      </c>
      <c r="BU18" s="186" t="s">
        <v>2804</v>
      </c>
      <c r="BV18" s="186" t="s">
        <v>2696</v>
      </c>
      <c r="BW18" s="186" t="s">
        <v>2696</v>
      </c>
      <c r="BX18" s="186" t="s">
        <v>2804</v>
      </c>
      <c r="BY18" s="186" t="s">
        <v>2696</v>
      </c>
      <c r="BZ18" s="186" t="s">
        <v>2696</v>
      </c>
      <c r="CA18" s="186" t="s">
        <v>2804</v>
      </c>
      <c r="CB18" s="186" t="s">
        <v>2696</v>
      </c>
      <c r="CC18" s="186" t="s">
        <v>2696</v>
      </c>
      <c r="CD18" s="186" t="s">
        <v>2804</v>
      </c>
      <c r="CE18" s="186" t="s">
        <v>2696</v>
      </c>
      <c r="CF18" s="186" t="s">
        <v>2696</v>
      </c>
      <c r="CG18" s="186" t="s">
        <v>2804</v>
      </c>
      <c r="CH18" s="186" t="s">
        <v>2696</v>
      </c>
      <c r="CI18" s="186" t="s">
        <v>2696</v>
      </c>
      <c r="CJ18" s="186" t="s">
        <v>2804</v>
      </c>
      <c r="CK18" s="186" t="s">
        <v>2696</v>
      </c>
      <c r="CL18" s="186" t="s">
        <v>2696</v>
      </c>
      <c r="CM18" s="186" t="s">
        <v>2804</v>
      </c>
      <c r="CN18" s="186" t="s">
        <v>2696</v>
      </c>
      <c r="CO18" s="186" t="s">
        <v>2696</v>
      </c>
      <c r="CP18" s="186" t="s">
        <v>2804</v>
      </c>
      <c r="CQ18" s="186" t="s">
        <v>2696</v>
      </c>
      <c r="CR18" s="186" t="s">
        <v>2696</v>
      </c>
      <c r="CS18" s="186" t="s">
        <v>2804</v>
      </c>
      <c r="CT18" s="186" t="s">
        <v>2696</v>
      </c>
      <c r="CU18" s="186" t="s">
        <v>2696</v>
      </c>
      <c r="CV18" s="186" t="s">
        <v>2804</v>
      </c>
      <c r="CW18" s="186" t="s">
        <v>2696</v>
      </c>
      <c r="CX18" s="186" t="s">
        <v>2696</v>
      </c>
      <c r="CY18" s="186" t="s">
        <v>2804</v>
      </c>
      <c r="CZ18" s="186" t="s">
        <v>2696</v>
      </c>
      <c r="DA18" s="186" t="s">
        <v>2696</v>
      </c>
      <c r="DB18" s="186" t="s">
        <v>2804</v>
      </c>
      <c r="DC18" s="186" t="s">
        <v>2696</v>
      </c>
      <c r="DD18" s="186" t="s">
        <v>2696</v>
      </c>
      <c r="DE18" s="186" t="s">
        <v>2804</v>
      </c>
      <c r="DF18" s="186" t="s">
        <v>2696</v>
      </c>
      <c r="DG18" s="186" t="s">
        <v>2696</v>
      </c>
      <c r="DH18" s="186" t="s">
        <v>2804</v>
      </c>
      <c r="DI18" s="186" t="s">
        <v>2696</v>
      </c>
      <c r="DJ18" s="186" t="s">
        <v>2696</v>
      </c>
      <c r="DK18" s="186" t="s">
        <v>2804</v>
      </c>
      <c r="DL18" s="186" t="s">
        <v>2696</v>
      </c>
      <c r="DM18" s="186" t="s">
        <v>2696</v>
      </c>
      <c r="DN18" s="186" t="s">
        <v>2804</v>
      </c>
      <c r="DO18" s="186" t="s">
        <v>2696</v>
      </c>
      <c r="DP18" s="186" t="s">
        <v>2696</v>
      </c>
      <c r="DQ18" s="186" t="s">
        <v>2804</v>
      </c>
      <c r="DR18" s="186" t="s">
        <v>2696</v>
      </c>
      <c r="DS18" s="186" t="s">
        <v>2696</v>
      </c>
      <c r="DT18" s="186" t="s">
        <v>2804</v>
      </c>
      <c r="DU18" s="186" t="s">
        <v>2696</v>
      </c>
      <c r="DV18" s="186" t="s">
        <v>2696</v>
      </c>
      <c r="DW18" s="186" t="s">
        <v>2804</v>
      </c>
      <c r="DX18" s="186" t="s">
        <v>2696</v>
      </c>
      <c r="DY18" s="186" t="s">
        <v>2696</v>
      </c>
      <c r="DZ18" s="186" t="s">
        <v>2804</v>
      </c>
      <c r="EA18" s="186" t="s">
        <v>2696</v>
      </c>
      <c r="EB18" s="186" t="s">
        <v>2696</v>
      </c>
      <c r="EC18" s="186" t="s">
        <v>2804</v>
      </c>
      <c r="ED18" s="186" t="s">
        <v>2696</v>
      </c>
      <c r="EE18" s="186" t="s">
        <v>2696</v>
      </c>
      <c r="EF18" s="186" t="s">
        <v>2804</v>
      </c>
      <c r="EG18" s="186" t="s">
        <v>2696</v>
      </c>
      <c r="EH18" s="186" t="s">
        <v>2696</v>
      </c>
      <c r="EI18" s="186" t="s">
        <v>2804</v>
      </c>
      <c r="EJ18" s="186" t="s">
        <v>2696</v>
      </c>
      <c r="EK18" s="186" t="s">
        <v>2696</v>
      </c>
      <c r="EL18" s="186" t="s">
        <v>2804</v>
      </c>
      <c r="EM18" s="186" t="s">
        <v>2696</v>
      </c>
      <c r="EN18" s="186" t="s">
        <v>2696</v>
      </c>
      <c r="EO18" s="186" t="s">
        <v>2804</v>
      </c>
      <c r="EP18" s="186" t="s">
        <v>2696</v>
      </c>
      <c r="EQ18" s="186" t="s">
        <v>2696</v>
      </c>
      <c r="ER18" s="186" t="s">
        <v>2804</v>
      </c>
      <c r="ES18" s="186" t="s">
        <v>2696</v>
      </c>
      <c r="ET18" s="186" t="s">
        <v>2696</v>
      </c>
    </row>
    <row r="19" spans="1:150" x14ac:dyDescent="0.3">
      <c r="A19" s="1"/>
      <c r="B19" s="187" t="s">
        <v>2832</v>
      </c>
      <c r="C19" s="187" t="s">
        <v>101</v>
      </c>
      <c r="D19" s="187" t="s">
        <v>931</v>
      </c>
      <c r="E19" s="187" t="s">
        <v>2833</v>
      </c>
      <c r="F19" s="187" t="s">
        <v>2834</v>
      </c>
      <c r="G19" s="188" t="s">
        <v>2804</v>
      </c>
      <c r="H19" s="188" t="s">
        <v>2696</v>
      </c>
      <c r="I19" s="188" t="s">
        <v>2696</v>
      </c>
      <c r="J19" s="188" t="s">
        <v>2804</v>
      </c>
      <c r="K19" s="188" t="s">
        <v>2696</v>
      </c>
      <c r="L19" s="188" t="s">
        <v>2696</v>
      </c>
      <c r="M19" s="188" t="s">
        <v>2804</v>
      </c>
      <c r="N19" s="188" t="s">
        <v>2696</v>
      </c>
      <c r="O19" s="188" t="s">
        <v>2696</v>
      </c>
      <c r="P19" s="188" t="s">
        <v>2804</v>
      </c>
      <c r="Q19" s="188" t="s">
        <v>2696</v>
      </c>
      <c r="R19" s="188" t="s">
        <v>2696</v>
      </c>
      <c r="S19" s="188" t="s">
        <v>2804</v>
      </c>
      <c r="T19" s="188" t="s">
        <v>2696</v>
      </c>
      <c r="U19" s="188" t="s">
        <v>2696</v>
      </c>
      <c r="V19" s="188" t="s">
        <v>2804</v>
      </c>
      <c r="W19" s="188" t="s">
        <v>2696</v>
      </c>
      <c r="X19" s="188" t="s">
        <v>2696</v>
      </c>
      <c r="Y19" s="188" t="s">
        <v>2804</v>
      </c>
      <c r="Z19" s="188" t="s">
        <v>2696</v>
      </c>
      <c r="AA19" s="188" t="s">
        <v>2696</v>
      </c>
      <c r="AB19" s="188" t="s">
        <v>2804</v>
      </c>
      <c r="AC19" s="188" t="s">
        <v>2696</v>
      </c>
      <c r="AD19" s="188" t="s">
        <v>2696</v>
      </c>
      <c r="AE19" s="188" t="s">
        <v>2804</v>
      </c>
      <c r="AF19" s="188" t="s">
        <v>2696</v>
      </c>
      <c r="AG19" s="188" t="s">
        <v>2696</v>
      </c>
      <c r="AH19" s="188" t="s">
        <v>2804</v>
      </c>
      <c r="AI19" s="188" t="s">
        <v>2696</v>
      </c>
      <c r="AJ19" s="188" t="s">
        <v>2696</v>
      </c>
      <c r="AK19" s="188" t="s">
        <v>2804</v>
      </c>
      <c r="AL19" s="188" t="s">
        <v>2696</v>
      </c>
      <c r="AM19" s="188" t="s">
        <v>2696</v>
      </c>
      <c r="AN19" s="188" t="s">
        <v>2804</v>
      </c>
      <c r="AO19" s="188" t="s">
        <v>2696</v>
      </c>
      <c r="AP19" s="188" t="s">
        <v>2696</v>
      </c>
      <c r="AQ19" s="188" t="s">
        <v>2804</v>
      </c>
      <c r="AR19" s="188" t="s">
        <v>2696</v>
      </c>
      <c r="AS19" s="188" t="s">
        <v>2696</v>
      </c>
      <c r="AT19" s="188" t="s">
        <v>2804</v>
      </c>
      <c r="AU19" s="188" t="s">
        <v>2696</v>
      </c>
      <c r="AV19" s="188" t="s">
        <v>2696</v>
      </c>
      <c r="AW19" s="188" t="s">
        <v>2804</v>
      </c>
      <c r="AX19" s="188" t="s">
        <v>2696</v>
      </c>
      <c r="AY19" s="188" t="s">
        <v>2696</v>
      </c>
      <c r="AZ19" s="188" t="s">
        <v>2804</v>
      </c>
      <c r="BA19" s="188" t="s">
        <v>2696</v>
      </c>
      <c r="BB19" s="188" t="s">
        <v>2696</v>
      </c>
      <c r="BC19" s="188" t="s">
        <v>2804</v>
      </c>
      <c r="BD19" s="188" t="s">
        <v>2696</v>
      </c>
      <c r="BE19" s="188" t="s">
        <v>2696</v>
      </c>
      <c r="BF19" s="188" t="s">
        <v>2804</v>
      </c>
      <c r="BG19" s="188" t="s">
        <v>2696</v>
      </c>
      <c r="BH19" s="188" t="s">
        <v>2696</v>
      </c>
      <c r="BI19" s="188" t="s">
        <v>2804</v>
      </c>
      <c r="BJ19" s="188" t="s">
        <v>2696</v>
      </c>
      <c r="BK19" s="188" t="s">
        <v>2696</v>
      </c>
      <c r="BL19" s="188" t="s">
        <v>2804</v>
      </c>
      <c r="BM19" s="188" t="s">
        <v>2696</v>
      </c>
      <c r="BN19" s="188" t="s">
        <v>2696</v>
      </c>
      <c r="BO19" s="188" t="s">
        <v>2804</v>
      </c>
      <c r="BP19" s="188" t="s">
        <v>2696</v>
      </c>
      <c r="BQ19" s="188" t="s">
        <v>2696</v>
      </c>
      <c r="BR19" s="188" t="s">
        <v>2804</v>
      </c>
      <c r="BS19" s="188" t="s">
        <v>2696</v>
      </c>
      <c r="BT19" s="188" t="s">
        <v>2696</v>
      </c>
      <c r="BU19" s="188" t="s">
        <v>2804</v>
      </c>
      <c r="BV19" s="188" t="s">
        <v>2696</v>
      </c>
      <c r="BW19" s="188" t="s">
        <v>2696</v>
      </c>
      <c r="BX19" s="188" t="s">
        <v>2804</v>
      </c>
      <c r="BY19" s="188" t="s">
        <v>2696</v>
      </c>
      <c r="BZ19" s="188" t="s">
        <v>2696</v>
      </c>
      <c r="CA19" s="188" t="s">
        <v>2804</v>
      </c>
      <c r="CB19" s="188" t="s">
        <v>2696</v>
      </c>
      <c r="CC19" s="188" t="s">
        <v>2696</v>
      </c>
      <c r="CD19" s="188" t="s">
        <v>2804</v>
      </c>
      <c r="CE19" s="188" t="s">
        <v>2696</v>
      </c>
      <c r="CF19" s="188" t="s">
        <v>2696</v>
      </c>
      <c r="CG19" s="188" t="s">
        <v>2804</v>
      </c>
      <c r="CH19" s="188" t="s">
        <v>2696</v>
      </c>
      <c r="CI19" s="188" t="s">
        <v>2696</v>
      </c>
      <c r="CJ19" s="188" t="s">
        <v>2804</v>
      </c>
      <c r="CK19" s="188" t="s">
        <v>2696</v>
      </c>
      <c r="CL19" s="188" t="s">
        <v>2696</v>
      </c>
      <c r="CM19" s="188" t="s">
        <v>2804</v>
      </c>
      <c r="CN19" s="188" t="s">
        <v>2696</v>
      </c>
      <c r="CO19" s="188" t="s">
        <v>2696</v>
      </c>
      <c r="CP19" s="188" t="s">
        <v>2804</v>
      </c>
      <c r="CQ19" s="188" t="s">
        <v>2696</v>
      </c>
      <c r="CR19" s="188" t="s">
        <v>2696</v>
      </c>
      <c r="CS19" s="188" t="s">
        <v>2804</v>
      </c>
      <c r="CT19" s="188" t="s">
        <v>2696</v>
      </c>
      <c r="CU19" s="188" t="s">
        <v>2696</v>
      </c>
      <c r="CV19" s="188" t="s">
        <v>2804</v>
      </c>
      <c r="CW19" s="188" t="s">
        <v>2696</v>
      </c>
      <c r="CX19" s="188" t="s">
        <v>2696</v>
      </c>
      <c r="CY19" s="188" t="s">
        <v>2804</v>
      </c>
      <c r="CZ19" s="188" t="s">
        <v>2696</v>
      </c>
      <c r="DA19" s="188" t="s">
        <v>2696</v>
      </c>
      <c r="DB19" s="188" t="s">
        <v>2804</v>
      </c>
      <c r="DC19" s="188" t="s">
        <v>2696</v>
      </c>
      <c r="DD19" s="188" t="s">
        <v>2696</v>
      </c>
      <c r="DE19" s="188" t="s">
        <v>2804</v>
      </c>
      <c r="DF19" s="188" t="s">
        <v>2696</v>
      </c>
      <c r="DG19" s="188" t="s">
        <v>2696</v>
      </c>
      <c r="DH19" s="188" t="s">
        <v>2804</v>
      </c>
      <c r="DI19" s="188" t="s">
        <v>2696</v>
      </c>
      <c r="DJ19" s="188" t="s">
        <v>2696</v>
      </c>
      <c r="DK19" s="188" t="s">
        <v>2804</v>
      </c>
      <c r="DL19" s="188" t="s">
        <v>2696</v>
      </c>
      <c r="DM19" s="188" t="s">
        <v>2696</v>
      </c>
      <c r="DN19" s="188" t="s">
        <v>2804</v>
      </c>
      <c r="DO19" s="188" t="s">
        <v>2696</v>
      </c>
      <c r="DP19" s="188" t="s">
        <v>2696</v>
      </c>
      <c r="DQ19" s="188" t="s">
        <v>2804</v>
      </c>
      <c r="DR19" s="188" t="s">
        <v>2696</v>
      </c>
      <c r="DS19" s="188" t="s">
        <v>2696</v>
      </c>
      <c r="DT19" s="188" t="s">
        <v>2804</v>
      </c>
      <c r="DU19" s="188" t="s">
        <v>2696</v>
      </c>
      <c r="DV19" s="188" t="s">
        <v>2696</v>
      </c>
      <c r="DW19" s="188" t="s">
        <v>2804</v>
      </c>
      <c r="DX19" s="188" t="s">
        <v>2696</v>
      </c>
      <c r="DY19" s="188" t="s">
        <v>2696</v>
      </c>
      <c r="DZ19" s="188" t="s">
        <v>2804</v>
      </c>
      <c r="EA19" s="188" t="s">
        <v>2696</v>
      </c>
      <c r="EB19" s="188" t="s">
        <v>2696</v>
      </c>
      <c r="EC19" s="188" t="s">
        <v>2804</v>
      </c>
      <c r="ED19" s="188" t="s">
        <v>2696</v>
      </c>
      <c r="EE19" s="188" t="s">
        <v>2696</v>
      </c>
      <c r="EF19" s="188" t="s">
        <v>2804</v>
      </c>
      <c r="EG19" s="188" t="s">
        <v>2696</v>
      </c>
      <c r="EH19" s="188" t="s">
        <v>2696</v>
      </c>
      <c r="EI19" s="188" t="s">
        <v>2804</v>
      </c>
      <c r="EJ19" s="188" t="s">
        <v>2696</v>
      </c>
      <c r="EK19" s="188" t="s">
        <v>2696</v>
      </c>
      <c r="EL19" s="188" t="s">
        <v>2804</v>
      </c>
      <c r="EM19" s="188" t="s">
        <v>2696</v>
      </c>
      <c r="EN19" s="188" t="s">
        <v>2696</v>
      </c>
      <c r="EO19" s="188" t="s">
        <v>2804</v>
      </c>
      <c r="EP19" s="188" t="s">
        <v>2696</v>
      </c>
      <c r="EQ19" s="188" t="s">
        <v>2696</v>
      </c>
      <c r="ER19" s="188" t="s">
        <v>2804</v>
      </c>
      <c r="ES19" s="188" t="s">
        <v>2696</v>
      </c>
      <c r="ET19" s="188" t="s">
        <v>2696</v>
      </c>
    </row>
    <row r="20" spans="1:150" x14ac:dyDescent="0.3">
      <c r="A20" s="1"/>
      <c r="B20" s="187" t="s">
        <v>2835</v>
      </c>
      <c r="C20" s="187" t="s">
        <v>101</v>
      </c>
      <c r="D20" s="187" t="s">
        <v>931</v>
      </c>
      <c r="E20" s="187" t="s">
        <v>2836</v>
      </c>
      <c r="F20" s="187" t="s">
        <v>2837</v>
      </c>
      <c r="G20" s="188" t="s">
        <v>2804</v>
      </c>
      <c r="H20" s="188" t="s">
        <v>2696</v>
      </c>
      <c r="I20" s="188" t="s">
        <v>2696</v>
      </c>
      <c r="J20" s="188" t="s">
        <v>2804</v>
      </c>
      <c r="K20" s="188" t="s">
        <v>2696</v>
      </c>
      <c r="L20" s="188" t="s">
        <v>2696</v>
      </c>
      <c r="M20" s="188" t="s">
        <v>2804</v>
      </c>
      <c r="N20" s="188" t="s">
        <v>2696</v>
      </c>
      <c r="O20" s="188" t="s">
        <v>2696</v>
      </c>
      <c r="P20" s="188" t="s">
        <v>2804</v>
      </c>
      <c r="Q20" s="188" t="s">
        <v>2696</v>
      </c>
      <c r="R20" s="188" t="s">
        <v>2696</v>
      </c>
      <c r="S20" s="188" t="s">
        <v>2804</v>
      </c>
      <c r="T20" s="188" t="s">
        <v>2696</v>
      </c>
      <c r="U20" s="188" t="s">
        <v>2696</v>
      </c>
      <c r="V20" s="188" t="s">
        <v>2804</v>
      </c>
      <c r="W20" s="188" t="s">
        <v>2696</v>
      </c>
      <c r="X20" s="188" t="s">
        <v>2696</v>
      </c>
      <c r="Y20" s="188" t="s">
        <v>2804</v>
      </c>
      <c r="Z20" s="188" t="s">
        <v>2696</v>
      </c>
      <c r="AA20" s="188" t="s">
        <v>2696</v>
      </c>
      <c r="AB20" s="188" t="s">
        <v>2804</v>
      </c>
      <c r="AC20" s="188" t="s">
        <v>2696</v>
      </c>
      <c r="AD20" s="188" t="s">
        <v>2696</v>
      </c>
      <c r="AE20" s="188" t="s">
        <v>2804</v>
      </c>
      <c r="AF20" s="188" t="s">
        <v>2696</v>
      </c>
      <c r="AG20" s="188" t="s">
        <v>2696</v>
      </c>
      <c r="AH20" s="188" t="s">
        <v>2804</v>
      </c>
      <c r="AI20" s="188" t="s">
        <v>2696</v>
      </c>
      <c r="AJ20" s="188" t="s">
        <v>2696</v>
      </c>
      <c r="AK20" s="188" t="s">
        <v>2804</v>
      </c>
      <c r="AL20" s="188" t="s">
        <v>2696</v>
      </c>
      <c r="AM20" s="188" t="s">
        <v>2696</v>
      </c>
      <c r="AN20" s="188" t="s">
        <v>2804</v>
      </c>
      <c r="AO20" s="188" t="s">
        <v>2696</v>
      </c>
      <c r="AP20" s="188" t="s">
        <v>2696</v>
      </c>
      <c r="AQ20" s="188" t="s">
        <v>2804</v>
      </c>
      <c r="AR20" s="188" t="s">
        <v>2696</v>
      </c>
      <c r="AS20" s="188" t="s">
        <v>2696</v>
      </c>
      <c r="AT20" s="188" t="s">
        <v>2804</v>
      </c>
      <c r="AU20" s="188" t="s">
        <v>2696</v>
      </c>
      <c r="AV20" s="188" t="s">
        <v>2696</v>
      </c>
      <c r="AW20" s="188" t="s">
        <v>2804</v>
      </c>
      <c r="AX20" s="188" t="s">
        <v>2696</v>
      </c>
      <c r="AY20" s="188" t="s">
        <v>2696</v>
      </c>
      <c r="AZ20" s="188" t="s">
        <v>2804</v>
      </c>
      <c r="BA20" s="188" t="s">
        <v>2696</v>
      </c>
      <c r="BB20" s="188" t="s">
        <v>2696</v>
      </c>
      <c r="BC20" s="188" t="s">
        <v>2804</v>
      </c>
      <c r="BD20" s="188" t="s">
        <v>2696</v>
      </c>
      <c r="BE20" s="188" t="s">
        <v>2696</v>
      </c>
      <c r="BF20" s="188" t="s">
        <v>2804</v>
      </c>
      <c r="BG20" s="188" t="s">
        <v>2696</v>
      </c>
      <c r="BH20" s="188" t="s">
        <v>2696</v>
      </c>
      <c r="BI20" s="188" t="s">
        <v>2804</v>
      </c>
      <c r="BJ20" s="188" t="s">
        <v>2696</v>
      </c>
      <c r="BK20" s="188" t="s">
        <v>2696</v>
      </c>
      <c r="BL20" s="188" t="s">
        <v>2804</v>
      </c>
      <c r="BM20" s="188" t="s">
        <v>2696</v>
      </c>
      <c r="BN20" s="188" t="s">
        <v>2696</v>
      </c>
      <c r="BO20" s="188" t="s">
        <v>2804</v>
      </c>
      <c r="BP20" s="188" t="s">
        <v>2696</v>
      </c>
      <c r="BQ20" s="188" t="s">
        <v>2696</v>
      </c>
      <c r="BR20" s="188" t="s">
        <v>2804</v>
      </c>
      <c r="BS20" s="188" t="s">
        <v>2696</v>
      </c>
      <c r="BT20" s="188" t="s">
        <v>2696</v>
      </c>
      <c r="BU20" s="188" t="s">
        <v>2804</v>
      </c>
      <c r="BV20" s="188" t="s">
        <v>2696</v>
      </c>
      <c r="BW20" s="188" t="s">
        <v>2696</v>
      </c>
      <c r="BX20" s="188" t="s">
        <v>2804</v>
      </c>
      <c r="BY20" s="188" t="s">
        <v>2696</v>
      </c>
      <c r="BZ20" s="188" t="s">
        <v>2696</v>
      </c>
      <c r="CA20" s="188" t="s">
        <v>2804</v>
      </c>
      <c r="CB20" s="188" t="s">
        <v>2696</v>
      </c>
      <c r="CC20" s="188" t="s">
        <v>2696</v>
      </c>
      <c r="CD20" s="188" t="s">
        <v>2804</v>
      </c>
      <c r="CE20" s="188" t="s">
        <v>2696</v>
      </c>
      <c r="CF20" s="188" t="s">
        <v>2696</v>
      </c>
      <c r="CG20" s="188" t="s">
        <v>2804</v>
      </c>
      <c r="CH20" s="188" t="s">
        <v>2696</v>
      </c>
      <c r="CI20" s="188" t="s">
        <v>2696</v>
      </c>
      <c r="CJ20" s="188" t="s">
        <v>2804</v>
      </c>
      <c r="CK20" s="188" t="s">
        <v>2696</v>
      </c>
      <c r="CL20" s="188" t="s">
        <v>2696</v>
      </c>
      <c r="CM20" s="188" t="s">
        <v>2804</v>
      </c>
      <c r="CN20" s="188" t="s">
        <v>2696</v>
      </c>
      <c r="CO20" s="188" t="s">
        <v>2696</v>
      </c>
      <c r="CP20" s="188" t="s">
        <v>2804</v>
      </c>
      <c r="CQ20" s="188" t="s">
        <v>2696</v>
      </c>
      <c r="CR20" s="188" t="s">
        <v>2696</v>
      </c>
      <c r="CS20" s="188" t="s">
        <v>2804</v>
      </c>
      <c r="CT20" s="188" t="s">
        <v>2696</v>
      </c>
      <c r="CU20" s="188" t="s">
        <v>2696</v>
      </c>
      <c r="CV20" s="188" t="s">
        <v>2804</v>
      </c>
      <c r="CW20" s="188" t="s">
        <v>2696</v>
      </c>
      <c r="CX20" s="188" t="s">
        <v>2696</v>
      </c>
      <c r="CY20" s="188" t="s">
        <v>2804</v>
      </c>
      <c r="CZ20" s="188" t="s">
        <v>2696</v>
      </c>
      <c r="DA20" s="188" t="s">
        <v>2696</v>
      </c>
      <c r="DB20" s="188" t="s">
        <v>2804</v>
      </c>
      <c r="DC20" s="188" t="s">
        <v>2696</v>
      </c>
      <c r="DD20" s="188" t="s">
        <v>2696</v>
      </c>
      <c r="DE20" s="188" t="s">
        <v>2804</v>
      </c>
      <c r="DF20" s="188" t="s">
        <v>2696</v>
      </c>
      <c r="DG20" s="188" t="s">
        <v>2696</v>
      </c>
      <c r="DH20" s="188" t="s">
        <v>2804</v>
      </c>
      <c r="DI20" s="188" t="s">
        <v>2696</v>
      </c>
      <c r="DJ20" s="188" t="s">
        <v>2696</v>
      </c>
      <c r="DK20" s="188" t="s">
        <v>2804</v>
      </c>
      <c r="DL20" s="188" t="s">
        <v>2696</v>
      </c>
      <c r="DM20" s="188" t="s">
        <v>2696</v>
      </c>
      <c r="DN20" s="188" t="s">
        <v>2804</v>
      </c>
      <c r="DO20" s="188" t="s">
        <v>2696</v>
      </c>
      <c r="DP20" s="188" t="s">
        <v>2696</v>
      </c>
      <c r="DQ20" s="188" t="s">
        <v>2804</v>
      </c>
      <c r="DR20" s="188" t="s">
        <v>2696</v>
      </c>
      <c r="DS20" s="188" t="s">
        <v>2696</v>
      </c>
      <c r="DT20" s="188" t="s">
        <v>2804</v>
      </c>
      <c r="DU20" s="188" t="s">
        <v>2696</v>
      </c>
      <c r="DV20" s="188" t="s">
        <v>2696</v>
      </c>
      <c r="DW20" s="188" t="s">
        <v>2804</v>
      </c>
      <c r="DX20" s="188" t="s">
        <v>2696</v>
      </c>
      <c r="DY20" s="188" t="s">
        <v>2696</v>
      </c>
      <c r="DZ20" s="188" t="s">
        <v>2804</v>
      </c>
      <c r="EA20" s="188" t="s">
        <v>2696</v>
      </c>
      <c r="EB20" s="188" t="s">
        <v>2696</v>
      </c>
      <c r="EC20" s="188" t="s">
        <v>2804</v>
      </c>
      <c r="ED20" s="188" t="s">
        <v>2696</v>
      </c>
      <c r="EE20" s="188" t="s">
        <v>2696</v>
      </c>
      <c r="EF20" s="188" t="s">
        <v>2804</v>
      </c>
      <c r="EG20" s="188" t="s">
        <v>2696</v>
      </c>
      <c r="EH20" s="188" t="s">
        <v>2696</v>
      </c>
      <c r="EI20" s="188" t="s">
        <v>2804</v>
      </c>
      <c r="EJ20" s="188" t="s">
        <v>2696</v>
      </c>
      <c r="EK20" s="188" t="s">
        <v>2696</v>
      </c>
      <c r="EL20" s="188" t="s">
        <v>2804</v>
      </c>
      <c r="EM20" s="188" t="s">
        <v>2696</v>
      </c>
      <c r="EN20" s="188" t="s">
        <v>2696</v>
      </c>
      <c r="EO20" s="188" t="s">
        <v>2804</v>
      </c>
      <c r="EP20" s="188" t="s">
        <v>2696</v>
      </c>
      <c r="EQ20" s="188" t="s">
        <v>2696</v>
      </c>
      <c r="ER20" s="188" t="s">
        <v>2804</v>
      </c>
      <c r="ES20" s="188" t="s">
        <v>2696</v>
      </c>
      <c r="ET20" s="188" t="s">
        <v>2696</v>
      </c>
    </row>
    <row r="21" spans="1:150" x14ac:dyDescent="0.3">
      <c r="A21" s="1"/>
      <c r="B21" s="187" t="s">
        <v>2838</v>
      </c>
      <c r="C21" s="187" t="s">
        <v>101</v>
      </c>
      <c r="D21" s="187" t="s">
        <v>931</v>
      </c>
      <c r="E21" s="187" t="s">
        <v>2839</v>
      </c>
      <c r="F21" s="187" t="s">
        <v>2840</v>
      </c>
      <c r="G21" s="188" t="s">
        <v>2804</v>
      </c>
      <c r="H21" s="188" t="s">
        <v>2696</v>
      </c>
      <c r="I21" s="188" t="s">
        <v>2696</v>
      </c>
      <c r="J21" s="188" t="s">
        <v>2804</v>
      </c>
      <c r="K21" s="188" t="s">
        <v>2696</v>
      </c>
      <c r="L21" s="188" t="s">
        <v>2696</v>
      </c>
      <c r="M21" s="188" t="s">
        <v>2804</v>
      </c>
      <c r="N21" s="188" t="s">
        <v>2696</v>
      </c>
      <c r="O21" s="188" t="s">
        <v>2696</v>
      </c>
      <c r="P21" s="188" t="s">
        <v>2804</v>
      </c>
      <c r="Q21" s="188" t="s">
        <v>2696</v>
      </c>
      <c r="R21" s="188" t="s">
        <v>2696</v>
      </c>
      <c r="S21" s="188" t="s">
        <v>2804</v>
      </c>
      <c r="T21" s="188" t="s">
        <v>2696</v>
      </c>
      <c r="U21" s="188" t="s">
        <v>2696</v>
      </c>
      <c r="V21" s="188" t="s">
        <v>2804</v>
      </c>
      <c r="W21" s="188" t="s">
        <v>2696</v>
      </c>
      <c r="X21" s="188" t="s">
        <v>2696</v>
      </c>
      <c r="Y21" s="188" t="s">
        <v>2804</v>
      </c>
      <c r="Z21" s="188" t="s">
        <v>2696</v>
      </c>
      <c r="AA21" s="188" t="s">
        <v>2696</v>
      </c>
      <c r="AB21" s="188" t="s">
        <v>2804</v>
      </c>
      <c r="AC21" s="188" t="s">
        <v>2696</v>
      </c>
      <c r="AD21" s="188" t="s">
        <v>2696</v>
      </c>
      <c r="AE21" s="188" t="s">
        <v>2804</v>
      </c>
      <c r="AF21" s="188" t="s">
        <v>2696</v>
      </c>
      <c r="AG21" s="188" t="s">
        <v>2696</v>
      </c>
      <c r="AH21" s="188" t="s">
        <v>2804</v>
      </c>
      <c r="AI21" s="188" t="s">
        <v>2696</v>
      </c>
      <c r="AJ21" s="188" t="s">
        <v>2696</v>
      </c>
      <c r="AK21" s="188" t="s">
        <v>2804</v>
      </c>
      <c r="AL21" s="188" t="s">
        <v>2696</v>
      </c>
      <c r="AM21" s="188" t="s">
        <v>2696</v>
      </c>
      <c r="AN21" s="188" t="s">
        <v>2804</v>
      </c>
      <c r="AO21" s="188" t="s">
        <v>2696</v>
      </c>
      <c r="AP21" s="188" t="s">
        <v>2696</v>
      </c>
      <c r="AQ21" s="188" t="s">
        <v>2804</v>
      </c>
      <c r="AR21" s="188" t="s">
        <v>2696</v>
      </c>
      <c r="AS21" s="188" t="s">
        <v>2696</v>
      </c>
      <c r="AT21" s="188" t="s">
        <v>2804</v>
      </c>
      <c r="AU21" s="188" t="s">
        <v>2696</v>
      </c>
      <c r="AV21" s="188" t="s">
        <v>2696</v>
      </c>
      <c r="AW21" s="188" t="s">
        <v>2804</v>
      </c>
      <c r="AX21" s="188" t="s">
        <v>2696</v>
      </c>
      <c r="AY21" s="188" t="s">
        <v>2696</v>
      </c>
      <c r="AZ21" s="188" t="s">
        <v>2804</v>
      </c>
      <c r="BA21" s="188" t="s">
        <v>2696</v>
      </c>
      <c r="BB21" s="188" t="s">
        <v>2696</v>
      </c>
      <c r="BC21" s="188" t="s">
        <v>2804</v>
      </c>
      <c r="BD21" s="188" t="s">
        <v>2696</v>
      </c>
      <c r="BE21" s="188" t="s">
        <v>2696</v>
      </c>
      <c r="BF21" s="188" t="s">
        <v>2804</v>
      </c>
      <c r="BG21" s="188" t="s">
        <v>2696</v>
      </c>
      <c r="BH21" s="188" t="s">
        <v>2696</v>
      </c>
      <c r="BI21" s="188" t="s">
        <v>2804</v>
      </c>
      <c r="BJ21" s="188" t="s">
        <v>2696</v>
      </c>
      <c r="BK21" s="188" t="s">
        <v>2696</v>
      </c>
      <c r="BL21" s="188" t="s">
        <v>2804</v>
      </c>
      <c r="BM21" s="188" t="s">
        <v>2696</v>
      </c>
      <c r="BN21" s="188" t="s">
        <v>2696</v>
      </c>
      <c r="BO21" s="188" t="s">
        <v>2804</v>
      </c>
      <c r="BP21" s="188" t="s">
        <v>2696</v>
      </c>
      <c r="BQ21" s="188" t="s">
        <v>2696</v>
      </c>
      <c r="BR21" s="188" t="s">
        <v>2804</v>
      </c>
      <c r="BS21" s="188" t="s">
        <v>2696</v>
      </c>
      <c r="BT21" s="188" t="s">
        <v>2696</v>
      </c>
      <c r="BU21" s="188" t="s">
        <v>2804</v>
      </c>
      <c r="BV21" s="188" t="s">
        <v>2696</v>
      </c>
      <c r="BW21" s="188" t="s">
        <v>2696</v>
      </c>
      <c r="BX21" s="188" t="s">
        <v>2804</v>
      </c>
      <c r="BY21" s="188" t="s">
        <v>2696</v>
      </c>
      <c r="BZ21" s="188" t="s">
        <v>2696</v>
      </c>
      <c r="CA21" s="188" t="s">
        <v>2804</v>
      </c>
      <c r="CB21" s="188" t="s">
        <v>2696</v>
      </c>
      <c r="CC21" s="188" t="s">
        <v>2696</v>
      </c>
      <c r="CD21" s="188" t="s">
        <v>2804</v>
      </c>
      <c r="CE21" s="188" t="s">
        <v>2696</v>
      </c>
      <c r="CF21" s="188" t="s">
        <v>2696</v>
      </c>
      <c r="CG21" s="188" t="s">
        <v>2804</v>
      </c>
      <c r="CH21" s="188" t="s">
        <v>2696</v>
      </c>
      <c r="CI21" s="188" t="s">
        <v>2696</v>
      </c>
      <c r="CJ21" s="188" t="s">
        <v>2804</v>
      </c>
      <c r="CK21" s="188" t="s">
        <v>2696</v>
      </c>
      <c r="CL21" s="188" t="s">
        <v>2696</v>
      </c>
      <c r="CM21" s="188" t="s">
        <v>2804</v>
      </c>
      <c r="CN21" s="188" t="s">
        <v>2696</v>
      </c>
      <c r="CO21" s="188" t="s">
        <v>2696</v>
      </c>
      <c r="CP21" s="188" t="s">
        <v>2804</v>
      </c>
      <c r="CQ21" s="188" t="s">
        <v>2696</v>
      </c>
      <c r="CR21" s="188" t="s">
        <v>2696</v>
      </c>
      <c r="CS21" s="188" t="s">
        <v>2804</v>
      </c>
      <c r="CT21" s="188" t="s">
        <v>2696</v>
      </c>
      <c r="CU21" s="188" t="s">
        <v>2696</v>
      </c>
      <c r="CV21" s="188" t="s">
        <v>2804</v>
      </c>
      <c r="CW21" s="188" t="s">
        <v>2696</v>
      </c>
      <c r="CX21" s="188" t="s">
        <v>2696</v>
      </c>
      <c r="CY21" s="188" t="s">
        <v>2804</v>
      </c>
      <c r="CZ21" s="188" t="s">
        <v>2696</v>
      </c>
      <c r="DA21" s="188" t="s">
        <v>2696</v>
      </c>
      <c r="DB21" s="188" t="s">
        <v>2804</v>
      </c>
      <c r="DC21" s="188" t="s">
        <v>2696</v>
      </c>
      <c r="DD21" s="188" t="s">
        <v>2696</v>
      </c>
      <c r="DE21" s="188" t="s">
        <v>2804</v>
      </c>
      <c r="DF21" s="188" t="s">
        <v>2696</v>
      </c>
      <c r="DG21" s="188" t="s">
        <v>2696</v>
      </c>
      <c r="DH21" s="188" t="s">
        <v>2804</v>
      </c>
      <c r="DI21" s="188" t="s">
        <v>2696</v>
      </c>
      <c r="DJ21" s="188" t="s">
        <v>2696</v>
      </c>
      <c r="DK21" s="188" t="s">
        <v>2804</v>
      </c>
      <c r="DL21" s="188" t="s">
        <v>2696</v>
      </c>
      <c r="DM21" s="188" t="s">
        <v>2696</v>
      </c>
      <c r="DN21" s="188" t="s">
        <v>2804</v>
      </c>
      <c r="DO21" s="188" t="s">
        <v>2696</v>
      </c>
      <c r="DP21" s="188" t="s">
        <v>2696</v>
      </c>
      <c r="DQ21" s="188" t="s">
        <v>2804</v>
      </c>
      <c r="DR21" s="188" t="s">
        <v>2696</v>
      </c>
      <c r="DS21" s="188" t="s">
        <v>2696</v>
      </c>
      <c r="DT21" s="188" t="s">
        <v>2804</v>
      </c>
      <c r="DU21" s="188" t="s">
        <v>2696</v>
      </c>
      <c r="DV21" s="188" t="s">
        <v>2696</v>
      </c>
      <c r="DW21" s="188" t="s">
        <v>2804</v>
      </c>
      <c r="DX21" s="188" t="s">
        <v>2696</v>
      </c>
      <c r="DY21" s="188" t="s">
        <v>2696</v>
      </c>
      <c r="DZ21" s="188" t="s">
        <v>2804</v>
      </c>
      <c r="EA21" s="188" t="s">
        <v>2696</v>
      </c>
      <c r="EB21" s="188" t="s">
        <v>2696</v>
      </c>
      <c r="EC21" s="188" t="s">
        <v>2804</v>
      </c>
      <c r="ED21" s="188" t="s">
        <v>2696</v>
      </c>
      <c r="EE21" s="188" t="s">
        <v>2696</v>
      </c>
      <c r="EF21" s="188" t="s">
        <v>2804</v>
      </c>
      <c r="EG21" s="188" t="s">
        <v>2696</v>
      </c>
      <c r="EH21" s="188" t="s">
        <v>2696</v>
      </c>
      <c r="EI21" s="188" t="s">
        <v>2804</v>
      </c>
      <c r="EJ21" s="188" t="s">
        <v>2696</v>
      </c>
      <c r="EK21" s="188" t="s">
        <v>2696</v>
      </c>
      <c r="EL21" s="188" t="s">
        <v>2804</v>
      </c>
      <c r="EM21" s="188" t="s">
        <v>2696</v>
      </c>
      <c r="EN21" s="188" t="s">
        <v>2696</v>
      </c>
      <c r="EO21" s="188" t="s">
        <v>2804</v>
      </c>
      <c r="EP21" s="188" t="s">
        <v>2696</v>
      </c>
      <c r="EQ21" s="188" t="s">
        <v>2696</v>
      </c>
      <c r="ER21" s="188" t="s">
        <v>2804</v>
      </c>
      <c r="ES21" s="188" t="s">
        <v>2696</v>
      </c>
      <c r="ET21" s="188" t="s">
        <v>2696</v>
      </c>
    </row>
    <row r="22" spans="1:150" x14ac:dyDescent="0.3">
      <c r="A22" s="1"/>
      <c r="B22" s="187" t="s">
        <v>2841</v>
      </c>
      <c r="C22" s="187" t="s">
        <v>101</v>
      </c>
      <c r="D22" s="187" t="s">
        <v>931</v>
      </c>
      <c r="E22" s="187" t="s">
        <v>2842</v>
      </c>
      <c r="F22" s="187" t="s">
        <v>2843</v>
      </c>
      <c r="G22" s="188" t="s">
        <v>2804</v>
      </c>
      <c r="H22" s="188" t="s">
        <v>2696</v>
      </c>
      <c r="I22" s="188" t="s">
        <v>2696</v>
      </c>
      <c r="J22" s="188" t="s">
        <v>2804</v>
      </c>
      <c r="K22" s="188" t="s">
        <v>2696</v>
      </c>
      <c r="L22" s="188" t="s">
        <v>2696</v>
      </c>
      <c r="M22" s="188" t="s">
        <v>2804</v>
      </c>
      <c r="N22" s="188" t="s">
        <v>2696</v>
      </c>
      <c r="O22" s="188" t="s">
        <v>2696</v>
      </c>
      <c r="P22" s="188" t="s">
        <v>2804</v>
      </c>
      <c r="Q22" s="188" t="s">
        <v>2696</v>
      </c>
      <c r="R22" s="188" t="s">
        <v>2696</v>
      </c>
      <c r="S22" s="188" t="s">
        <v>2804</v>
      </c>
      <c r="T22" s="188" t="s">
        <v>2696</v>
      </c>
      <c r="U22" s="188" t="s">
        <v>2696</v>
      </c>
      <c r="V22" s="188" t="s">
        <v>2804</v>
      </c>
      <c r="W22" s="188" t="s">
        <v>2696</v>
      </c>
      <c r="X22" s="188" t="s">
        <v>2696</v>
      </c>
      <c r="Y22" s="188" t="s">
        <v>2804</v>
      </c>
      <c r="Z22" s="188" t="s">
        <v>2696</v>
      </c>
      <c r="AA22" s="188" t="s">
        <v>2696</v>
      </c>
      <c r="AB22" s="188" t="s">
        <v>2804</v>
      </c>
      <c r="AC22" s="188" t="s">
        <v>2696</v>
      </c>
      <c r="AD22" s="188" t="s">
        <v>2696</v>
      </c>
      <c r="AE22" s="188" t="s">
        <v>2804</v>
      </c>
      <c r="AF22" s="188" t="s">
        <v>2696</v>
      </c>
      <c r="AG22" s="188" t="s">
        <v>2696</v>
      </c>
      <c r="AH22" s="188" t="s">
        <v>2804</v>
      </c>
      <c r="AI22" s="188" t="s">
        <v>2696</v>
      </c>
      <c r="AJ22" s="188" t="s">
        <v>2696</v>
      </c>
      <c r="AK22" s="188" t="s">
        <v>2804</v>
      </c>
      <c r="AL22" s="188" t="s">
        <v>2696</v>
      </c>
      <c r="AM22" s="188" t="s">
        <v>2696</v>
      </c>
      <c r="AN22" s="188" t="s">
        <v>2804</v>
      </c>
      <c r="AO22" s="188" t="s">
        <v>2696</v>
      </c>
      <c r="AP22" s="188" t="s">
        <v>2696</v>
      </c>
      <c r="AQ22" s="188" t="s">
        <v>2804</v>
      </c>
      <c r="AR22" s="188" t="s">
        <v>2696</v>
      </c>
      <c r="AS22" s="188" t="s">
        <v>2696</v>
      </c>
      <c r="AT22" s="188" t="s">
        <v>2804</v>
      </c>
      <c r="AU22" s="188" t="s">
        <v>2696</v>
      </c>
      <c r="AV22" s="188" t="s">
        <v>2696</v>
      </c>
      <c r="AW22" s="188" t="s">
        <v>2804</v>
      </c>
      <c r="AX22" s="188" t="s">
        <v>2696</v>
      </c>
      <c r="AY22" s="188" t="s">
        <v>2696</v>
      </c>
      <c r="AZ22" s="188" t="s">
        <v>2804</v>
      </c>
      <c r="BA22" s="188" t="s">
        <v>2696</v>
      </c>
      <c r="BB22" s="188" t="s">
        <v>2696</v>
      </c>
      <c r="BC22" s="188" t="s">
        <v>2804</v>
      </c>
      <c r="BD22" s="188" t="s">
        <v>2696</v>
      </c>
      <c r="BE22" s="188" t="s">
        <v>2696</v>
      </c>
      <c r="BF22" s="188" t="s">
        <v>2804</v>
      </c>
      <c r="BG22" s="188" t="s">
        <v>2696</v>
      </c>
      <c r="BH22" s="188" t="s">
        <v>2696</v>
      </c>
      <c r="BI22" s="188" t="s">
        <v>2804</v>
      </c>
      <c r="BJ22" s="188" t="s">
        <v>2696</v>
      </c>
      <c r="BK22" s="188" t="s">
        <v>2696</v>
      </c>
      <c r="BL22" s="188" t="s">
        <v>2804</v>
      </c>
      <c r="BM22" s="188" t="s">
        <v>2696</v>
      </c>
      <c r="BN22" s="188" t="s">
        <v>2696</v>
      </c>
      <c r="BO22" s="188" t="s">
        <v>2804</v>
      </c>
      <c r="BP22" s="188" t="s">
        <v>2696</v>
      </c>
      <c r="BQ22" s="188" t="s">
        <v>2696</v>
      </c>
      <c r="BR22" s="188" t="s">
        <v>2804</v>
      </c>
      <c r="BS22" s="188" t="s">
        <v>2696</v>
      </c>
      <c r="BT22" s="188" t="s">
        <v>2696</v>
      </c>
      <c r="BU22" s="188" t="s">
        <v>2804</v>
      </c>
      <c r="BV22" s="188" t="s">
        <v>2696</v>
      </c>
      <c r="BW22" s="188" t="s">
        <v>2696</v>
      </c>
      <c r="BX22" s="188" t="s">
        <v>2804</v>
      </c>
      <c r="BY22" s="188" t="s">
        <v>2696</v>
      </c>
      <c r="BZ22" s="188" t="s">
        <v>2696</v>
      </c>
      <c r="CA22" s="188" t="s">
        <v>2804</v>
      </c>
      <c r="CB22" s="188" t="s">
        <v>2696</v>
      </c>
      <c r="CC22" s="188" t="s">
        <v>2696</v>
      </c>
      <c r="CD22" s="188" t="s">
        <v>2804</v>
      </c>
      <c r="CE22" s="188" t="s">
        <v>2696</v>
      </c>
      <c r="CF22" s="188" t="s">
        <v>2696</v>
      </c>
      <c r="CG22" s="188" t="s">
        <v>2804</v>
      </c>
      <c r="CH22" s="188" t="s">
        <v>2696</v>
      </c>
      <c r="CI22" s="188" t="s">
        <v>2696</v>
      </c>
      <c r="CJ22" s="188" t="s">
        <v>2804</v>
      </c>
      <c r="CK22" s="188" t="s">
        <v>2696</v>
      </c>
      <c r="CL22" s="188" t="s">
        <v>2696</v>
      </c>
      <c r="CM22" s="188" t="s">
        <v>2804</v>
      </c>
      <c r="CN22" s="188" t="s">
        <v>2696</v>
      </c>
      <c r="CO22" s="188" t="s">
        <v>2696</v>
      </c>
      <c r="CP22" s="188" t="s">
        <v>2804</v>
      </c>
      <c r="CQ22" s="188" t="s">
        <v>2696</v>
      </c>
      <c r="CR22" s="188" t="s">
        <v>2696</v>
      </c>
      <c r="CS22" s="188" t="s">
        <v>2804</v>
      </c>
      <c r="CT22" s="188" t="s">
        <v>2696</v>
      </c>
      <c r="CU22" s="188" t="s">
        <v>2696</v>
      </c>
      <c r="CV22" s="188" t="s">
        <v>2804</v>
      </c>
      <c r="CW22" s="188" t="s">
        <v>2696</v>
      </c>
      <c r="CX22" s="188" t="s">
        <v>2696</v>
      </c>
      <c r="CY22" s="188" t="s">
        <v>2804</v>
      </c>
      <c r="CZ22" s="188" t="s">
        <v>2696</v>
      </c>
      <c r="DA22" s="188" t="s">
        <v>2696</v>
      </c>
      <c r="DB22" s="188" t="s">
        <v>2804</v>
      </c>
      <c r="DC22" s="188" t="s">
        <v>2696</v>
      </c>
      <c r="DD22" s="188" t="s">
        <v>2696</v>
      </c>
      <c r="DE22" s="188" t="s">
        <v>2804</v>
      </c>
      <c r="DF22" s="188" t="s">
        <v>2696</v>
      </c>
      <c r="DG22" s="188" t="s">
        <v>2696</v>
      </c>
      <c r="DH22" s="188" t="s">
        <v>2804</v>
      </c>
      <c r="DI22" s="188" t="s">
        <v>2696</v>
      </c>
      <c r="DJ22" s="188" t="s">
        <v>2696</v>
      </c>
      <c r="DK22" s="188" t="s">
        <v>2804</v>
      </c>
      <c r="DL22" s="188" t="s">
        <v>2696</v>
      </c>
      <c r="DM22" s="188" t="s">
        <v>2696</v>
      </c>
      <c r="DN22" s="188" t="s">
        <v>2804</v>
      </c>
      <c r="DO22" s="188" t="s">
        <v>2696</v>
      </c>
      <c r="DP22" s="188" t="s">
        <v>2696</v>
      </c>
      <c r="DQ22" s="188" t="s">
        <v>2804</v>
      </c>
      <c r="DR22" s="188" t="s">
        <v>2696</v>
      </c>
      <c r="DS22" s="188" t="s">
        <v>2696</v>
      </c>
      <c r="DT22" s="188" t="s">
        <v>2804</v>
      </c>
      <c r="DU22" s="188" t="s">
        <v>2696</v>
      </c>
      <c r="DV22" s="188" t="s">
        <v>2696</v>
      </c>
      <c r="DW22" s="188" t="s">
        <v>2804</v>
      </c>
      <c r="DX22" s="188" t="s">
        <v>2696</v>
      </c>
      <c r="DY22" s="188" t="s">
        <v>2696</v>
      </c>
      <c r="DZ22" s="188" t="s">
        <v>2804</v>
      </c>
      <c r="EA22" s="188" t="s">
        <v>2696</v>
      </c>
      <c r="EB22" s="188" t="s">
        <v>2696</v>
      </c>
      <c r="EC22" s="188" t="s">
        <v>2804</v>
      </c>
      <c r="ED22" s="188" t="s">
        <v>2696</v>
      </c>
      <c r="EE22" s="188" t="s">
        <v>2696</v>
      </c>
      <c r="EF22" s="188" t="s">
        <v>2804</v>
      </c>
      <c r="EG22" s="188" t="s">
        <v>2696</v>
      </c>
      <c r="EH22" s="188" t="s">
        <v>2696</v>
      </c>
      <c r="EI22" s="188" t="s">
        <v>2804</v>
      </c>
      <c r="EJ22" s="188" t="s">
        <v>2696</v>
      </c>
      <c r="EK22" s="188" t="s">
        <v>2696</v>
      </c>
      <c r="EL22" s="188" t="s">
        <v>2804</v>
      </c>
      <c r="EM22" s="188" t="s">
        <v>2696</v>
      </c>
      <c r="EN22" s="188" t="s">
        <v>2696</v>
      </c>
      <c r="EO22" s="188" t="s">
        <v>2804</v>
      </c>
      <c r="EP22" s="188" t="s">
        <v>2696</v>
      </c>
      <c r="EQ22" s="188" t="s">
        <v>2696</v>
      </c>
      <c r="ER22" s="188" t="s">
        <v>2804</v>
      </c>
      <c r="ES22" s="188" t="s">
        <v>2696</v>
      </c>
      <c r="ET22" s="188" t="s">
        <v>2696</v>
      </c>
    </row>
    <row r="23" spans="1:150" x14ac:dyDescent="0.3">
      <c r="A23" s="1"/>
      <c r="B23" s="187" t="s">
        <v>2844</v>
      </c>
      <c r="C23" s="187" t="s">
        <v>101</v>
      </c>
      <c r="D23" s="187" t="s">
        <v>931</v>
      </c>
      <c r="E23" s="187" t="s">
        <v>2845</v>
      </c>
      <c r="F23" s="187" t="s">
        <v>2846</v>
      </c>
      <c r="G23" s="188" t="s">
        <v>2804</v>
      </c>
      <c r="H23" s="188" t="s">
        <v>2696</v>
      </c>
      <c r="I23" s="188" t="s">
        <v>2696</v>
      </c>
      <c r="J23" s="188" t="s">
        <v>2804</v>
      </c>
      <c r="K23" s="188" t="s">
        <v>2696</v>
      </c>
      <c r="L23" s="188" t="s">
        <v>2696</v>
      </c>
      <c r="M23" s="188" t="s">
        <v>2804</v>
      </c>
      <c r="N23" s="188" t="s">
        <v>2696</v>
      </c>
      <c r="O23" s="188" t="s">
        <v>2696</v>
      </c>
      <c r="P23" s="188" t="s">
        <v>2804</v>
      </c>
      <c r="Q23" s="188" t="s">
        <v>2696</v>
      </c>
      <c r="R23" s="188" t="s">
        <v>2696</v>
      </c>
      <c r="S23" s="188" t="s">
        <v>2804</v>
      </c>
      <c r="T23" s="188" t="s">
        <v>2696</v>
      </c>
      <c r="U23" s="188" t="s">
        <v>2696</v>
      </c>
      <c r="V23" s="188" t="s">
        <v>2804</v>
      </c>
      <c r="W23" s="188" t="s">
        <v>2696</v>
      </c>
      <c r="X23" s="188" t="s">
        <v>2696</v>
      </c>
      <c r="Y23" s="188" t="s">
        <v>2804</v>
      </c>
      <c r="Z23" s="188" t="s">
        <v>2696</v>
      </c>
      <c r="AA23" s="188" t="s">
        <v>2696</v>
      </c>
      <c r="AB23" s="188" t="s">
        <v>2804</v>
      </c>
      <c r="AC23" s="188" t="s">
        <v>2696</v>
      </c>
      <c r="AD23" s="188" t="s">
        <v>2696</v>
      </c>
      <c r="AE23" s="188" t="s">
        <v>2804</v>
      </c>
      <c r="AF23" s="188" t="s">
        <v>2696</v>
      </c>
      <c r="AG23" s="188" t="s">
        <v>2696</v>
      </c>
      <c r="AH23" s="188" t="s">
        <v>2804</v>
      </c>
      <c r="AI23" s="188" t="s">
        <v>2696</v>
      </c>
      <c r="AJ23" s="188" t="s">
        <v>2696</v>
      </c>
      <c r="AK23" s="188" t="s">
        <v>2804</v>
      </c>
      <c r="AL23" s="188" t="s">
        <v>2696</v>
      </c>
      <c r="AM23" s="188" t="s">
        <v>2696</v>
      </c>
      <c r="AN23" s="188" t="s">
        <v>2804</v>
      </c>
      <c r="AO23" s="188" t="s">
        <v>2696</v>
      </c>
      <c r="AP23" s="188" t="s">
        <v>2696</v>
      </c>
      <c r="AQ23" s="188" t="s">
        <v>2804</v>
      </c>
      <c r="AR23" s="188" t="s">
        <v>2696</v>
      </c>
      <c r="AS23" s="188" t="s">
        <v>2696</v>
      </c>
      <c r="AT23" s="188" t="s">
        <v>2804</v>
      </c>
      <c r="AU23" s="188" t="s">
        <v>2696</v>
      </c>
      <c r="AV23" s="188" t="s">
        <v>2696</v>
      </c>
      <c r="AW23" s="188" t="s">
        <v>2804</v>
      </c>
      <c r="AX23" s="188" t="s">
        <v>2696</v>
      </c>
      <c r="AY23" s="188" t="s">
        <v>2696</v>
      </c>
      <c r="AZ23" s="188" t="s">
        <v>2804</v>
      </c>
      <c r="BA23" s="188" t="s">
        <v>2696</v>
      </c>
      <c r="BB23" s="188" t="s">
        <v>2696</v>
      </c>
      <c r="BC23" s="188" t="s">
        <v>2804</v>
      </c>
      <c r="BD23" s="188" t="s">
        <v>2696</v>
      </c>
      <c r="BE23" s="188" t="s">
        <v>2696</v>
      </c>
      <c r="BF23" s="188" t="s">
        <v>2804</v>
      </c>
      <c r="BG23" s="188" t="s">
        <v>2696</v>
      </c>
      <c r="BH23" s="188" t="s">
        <v>2696</v>
      </c>
      <c r="BI23" s="188" t="s">
        <v>2804</v>
      </c>
      <c r="BJ23" s="188" t="s">
        <v>2696</v>
      </c>
      <c r="BK23" s="188" t="s">
        <v>2696</v>
      </c>
      <c r="BL23" s="188" t="s">
        <v>2804</v>
      </c>
      <c r="BM23" s="188" t="s">
        <v>2696</v>
      </c>
      <c r="BN23" s="188" t="s">
        <v>2696</v>
      </c>
      <c r="BO23" s="188" t="s">
        <v>2804</v>
      </c>
      <c r="BP23" s="188" t="s">
        <v>2696</v>
      </c>
      <c r="BQ23" s="188" t="s">
        <v>2696</v>
      </c>
      <c r="BR23" s="188" t="s">
        <v>2804</v>
      </c>
      <c r="BS23" s="188" t="s">
        <v>2696</v>
      </c>
      <c r="BT23" s="188" t="s">
        <v>2696</v>
      </c>
      <c r="BU23" s="188" t="s">
        <v>2804</v>
      </c>
      <c r="BV23" s="188" t="s">
        <v>2696</v>
      </c>
      <c r="BW23" s="188" t="s">
        <v>2696</v>
      </c>
      <c r="BX23" s="188" t="s">
        <v>2804</v>
      </c>
      <c r="BY23" s="188" t="s">
        <v>2696</v>
      </c>
      <c r="BZ23" s="188" t="s">
        <v>2696</v>
      </c>
      <c r="CA23" s="188" t="s">
        <v>2804</v>
      </c>
      <c r="CB23" s="188" t="s">
        <v>2696</v>
      </c>
      <c r="CC23" s="188" t="s">
        <v>2696</v>
      </c>
      <c r="CD23" s="188" t="s">
        <v>2804</v>
      </c>
      <c r="CE23" s="188" t="s">
        <v>2696</v>
      </c>
      <c r="CF23" s="188" t="s">
        <v>2696</v>
      </c>
      <c r="CG23" s="188" t="s">
        <v>2804</v>
      </c>
      <c r="CH23" s="188" t="s">
        <v>2696</v>
      </c>
      <c r="CI23" s="188" t="s">
        <v>2696</v>
      </c>
      <c r="CJ23" s="188" t="s">
        <v>2804</v>
      </c>
      <c r="CK23" s="188" t="s">
        <v>2696</v>
      </c>
      <c r="CL23" s="188" t="s">
        <v>2696</v>
      </c>
      <c r="CM23" s="188" t="s">
        <v>2804</v>
      </c>
      <c r="CN23" s="188" t="s">
        <v>2696</v>
      </c>
      <c r="CO23" s="188" t="s">
        <v>2696</v>
      </c>
      <c r="CP23" s="188" t="s">
        <v>2804</v>
      </c>
      <c r="CQ23" s="188" t="s">
        <v>2696</v>
      </c>
      <c r="CR23" s="188" t="s">
        <v>2696</v>
      </c>
      <c r="CS23" s="188" t="s">
        <v>2804</v>
      </c>
      <c r="CT23" s="188" t="s">
        <v>2696</v>
      </c>
      <c r="CU23" s="188" t="s">
        <v>2696</v>
      </c>
      <c r="CV23" s="188" t="s">
        <v>2804</v>
      </c>
      <c r="CW23" s="188" t="s">
        <v>2696</v>
      </c>
      <c r="CX23" s="188" t="s">
        <v>2696</v>
      </c>
      <c r="CY23" s="188" t="s">
        <v>2804</v>
      </c>
      <c r="CZ23" s="188" t="s">
        <v>2696</v>
      </c>
      <c r="DA23" s="188" t="s">
        <v>2696</v>
      </c>
      <c r="DB23" s="188" t="s">
        <v>2804</v>
      </c>
      <c r="DC23" s="188" t="s">
        <v>2696</v>
      </c>
      <c r="DD23" s="188" t="s">
        <v>2696</v>
      </c>
      <c r="DE23" s="188" t="s">
        <v>2804</v>
      </c>
      <c r="DF23" s="188" t="s">
        <v>2696</v>
      </c>
      <c r="DG23" s="188" t="s">
        <v>2696</v>
      </c>
      <c r="DH23" s="188" t="s">
        <v>2804</v>
      </c>
      <c r="DI23" s="188" t="s">
        <v>2696</v>
      </c>
      <c r="DJ23" s="188" t="s">
        <v>2696</v>
      </c>
      <c r="DK23" s="188" t="s">
        <v>2804</v>
      </c>
      <c r="DL23" s="188" t="s">
        <v>2696</v>
      </c>
      <c r="DM23" s="188" t="s">
        <v>2696</v>
      </c>
      <c r="DN23" s="188" t="s">
        <v>2804</v>
      </c>
      <c r="DO23" s="188" t="s">
        <v>2696</v>
      </c>
      <c r="DP23" s="188" t="s">
        <v>2696</v>
      </c>
      <c r="DQ23" s="188" t="s">
        <v>2804</v>
      </c>
      <c r="DR23" s="188" t="s">
        <v>2696</v>
      </c>
      <c r="DS23" s="188" t="s">
        <v>2696</v>
      </c>
      <c r="DT23" s="188" t="s">
        <v>2804</v>
      </c>
      <c r="DU23" s="188" t="s">
        <v>2696</v>
      </c>
      <c r="DV23" s="188" t="s">
        <v>2696</v>
      </c>
      <c r="DW23" s="188" t="s">
        <v>2804</v>
      </c>
      <c r="DX23" s="188" t="s">
        <v>2696</v>
      </c>
      <c r="DY23" s="188" t="s">
        <v>2696</v>
      </c>
      <c r="DZ23" s="188" t="s">
        <v>2804</v>
      </c>
      <c r="EA23" s="188" t="s">
        <v>2696</v>
      </c>
      <c r="EB23" s="188" t="s">
        <v>2696</v>
      </c>
      <c r="EC23" s="188" t="s">
        <v>2804</v>
      </c>
      <c r="ED23" s="188" t="s">
        <v>2696</v>
      </c>
      <c r="EE23" s="188" t="s">
        <v>2696</v>
      </c>
      <c r="EF23" s="188" t="s">
        <v>2804</v>
      </c>
      <c r="EG23" s="188" t="s">
        <v>2696</v>
      </c>
      <c r="EH23" s="188" t="s">
        <v>2696</v>
      </c>
      <c r="EI23" s="188" t="s">
        <v>2804</v>
      </c>
      <c r="EJ23" s="188" t="s">
        <v>2696</v>
      </c>
      <c r="EK23" s="188" t="s">
        <v>2696</v>
      </c>
      <c r="EL23" s="188" t="s">
        <v>2804</v>
      </c>
      <c r="EM23" s="188" t="s">
        <v>2696</v>
      </c>
      <c r="EN23" s="188" t="s">
        <v>2696</v>
      </c>
      <c r="EO23" s="188" t="s">
        <v>2804</v>
      </c>
      <c r="EP23" s="188" t="s">
        <v>2696</v>
      </c>
      <c r="EQ23" s="188" t="s">
        <v>2696</v>
      </c>
      <c r="ER23" s="188" t="s">
        <v>2804</v>
      </c>
      <c r="ES23" s="188" t="s">
        <v>2696</v>
      </c>
      <c r="ET23" s="188" t="s">
        <v>2696</v>
      </c>
    </row>
    <row r="24" spans="1:150" x14ac:dyDescent="0.3">
      <c r="A24" s="1"/>
      <c r="B24" s="186" t="s">
        <v>2847</v>
      </c>
      <c r="C24" s="186" t="s">
        <v>101</v>
      </c>
      <c r="D24" s="186" t="s">
        <v>928</v>
      </c>
      <c r="E24" s="186" t="s">
        <v>2848</v>
      </c>
      <c r="F24" s="186" t="s">
        <v>2849</v>
      </c>
      <c r="G24" s="186" t="s">
        <v>2804</v>
      </c>
      <c r="H24" s="186" t="s">
        <v>2850</v>
      </c>
      <c r="I24" s="186" t="s">
        <v>2696</v>
      </c>
      <c r="J24" s="186" t="s">
        <v>2804</v>
      </c>
      <c r="K24" s="186" t="s">
        <v>2850</v>
      </c>
      <c r="L24" s="186" t="s">
        <v>2696</v>
      </c>
      <c r="M24" s="186" t="s">
        <v>2804</v>
      </c>
      <c r="N24" s="186" t="s">
        <v>2850</v>
      </c>
      <c r="O24" s="186" t="s">
        <v>2696</v>
      </c>
      <c r="P24" s="186" t="s">
        <v>2804</v>
      </c>
      <c r="Q24" s="186" t="s">
        <v>2850</v>
      </c>
      <c r="R24" s="186" t="s">
        <v>2696</v>
      </c>
      <c r="S24" s="186" t="s">
        <v>2804</v>
      </c>
      <c r="T24" s="186" t="s">
        <v>2850</v>
      </c>
      <c r="U24" s="186" t="s">
        <v>2696</v>
      </c>
      <c r="V24" s="186" t="s">
        <v>2804</v>
      </c>
      <c r="W24" s="186" t="s">
        <v>2850</v>
      </c>
      <c r="X24" s="186" t="s">
        <v>2696</v>
      </c>
      <c r="Y24" s="186" t="s">
        <v>2804</v>
      </c>
      <c r="Z24" s="186" t="s">
        <v>2696</v>
      </c>
      <c r="AA24" s="186" t="s">
        <v>2696</v>
      </c>
      <c r="AB24" s="186" t="s">
        <v>2804</v>
      </c>
      <c r="AC24" s="186" t="s">
        <v>2696</v>
      </c>
      <c r="AD24" s="186" t="s">
        <v>2696</v>
      </c>
      <c r="AE24" s="186" t="s">
        <v>2804</v>
      </c>
      <c r="AF24" s="186" t="s">
        <v>2696</v>
      </c>
      <c r="AG24" s="186" t="s">
        <v>2696</v>
      </c>
      <c r="AH24" s="186" t="s">
        <v>2804</v>
      </c>
      <c r="AI24" s="186" t="s">
        <v>2850</v>
      </c>
      <c r="AJ24" s="186" t="s">
        <v>2696</v>
      </c>
      <c r="AK24" s="186" t="s">
        <v>2804</v>
      </c>
      <c r="AL24" s="186" t="s">
        <v>2850</v>
      </c>
      <c r="AM24" s="186" t="s">
        <v>2696</v>
      </c>
      <c r="AN24" s="186" t="s">
        <v>2804</v>
      </c>
      <c r="AO24" s="186" t="s">
        <v>2850</v>
      </c>
      <c r="AP24" s="186" t="s">
        <v>2696</v>
      </c>
      <c r="AQ24" s="186" t="s">
        <v>2804</v>
      </c>
      <c r="AR24" s="186" t="s">
        <v>2850</v>
      </c>
      <c r="AS24" s="186" t="s">
        <v>2696</v>
      </c>
      <c r="AT24" s="186" t="s">
        <v>2804</v>
      </c>
      <c r="AU24" s="186" t="s">
        <v>2850</v>
      </c>
      <c r="AV24" s="186" t="s">
        <v>2696</v>
      </c>
      <c r="AW24" s="186" t="s">
        <v>2804</v>
      </c>
      <c r="AX24" s="186" t="s">
        <v>2850</v>
      </c>
      <c r="AY24" s="186" t="s">
        <v>2696</v>
      </c>
      <c r="AZ24" s="186" t="s">
        <v>2804</v>
      </c>
      <c r="BA24" s="186" t="s">
        <v>2696</v>
      </c>
      <c r="BB24" s="186" t="s">
        <v>2696</v>
      </c>
      <c r="BC24" s="186" t="s">
        <v>2804</v>
      </c>
      <c r="BD24" s="186" t="s">
        <v>2696</v>
      </c>
      <c r="BE24" s="186" t="s">
        <v>2696</v>
      </c>
      <c r="BF24" s="186" t="s">
        <v>2804</v>
      </c>
      <c r="BG24" s="186" t="s">
        <v>2696</v>
      </c>
      <c r="BH24" s="186" t="s">
        <v>2696</v>
      </c>
      <c r="BI24" s="186" t="s">
        <v>2804</v>
      </c>
      <c r="BJ24" s="186" t="s">
        <v>2850</v>
      </c>
      <c r="BK24" s="186" t="s">
        <v>2696</v>
      </c>
      <c r="BL24" s="186" t="s">
        <v>2804</v>
      </c>
      <c r="BM24" s="186" t="s">
        <v>2850</v>
      </c>
      <c r="BN24" s="186" t="s">
        <v>2696</v>
      </c>
      <c r="BO24" s="186" t="s">
        <v>2804</v>
      </c>
      <c r="BP24" s="186" t="s">
        <v>2850</v>
      </c>
      <c r="BQ24" s="186" t="s">
        <v>2696</v>
      </c>
      <c r="BR24" s="186" t="s">
        <v>2804</v>
      </c>
      <c r="BS24" s="186" t="s">
        <v>2850</v>
      </c>
      <c r="BT24" s="186" t="s">
        <v>2696</v>
      </c>
      <c r="BU24" s="186" t="s">
        <v>2804</v>
      </c>
      <c r="BV24" s="186" t="s">
        <v>2850</v>
      </c>
      <c r="BW24" s="186" t="s">
        <v>2696</v>
      </c>
      <c r="BX24" s="186" t="s">
        <v>2804</v>
      </c>
      <c r="BY24" s="186" t="s">
        <v>2851</v>
      </c>
      <c r="BZ24" s="186" t="s">
        <v>2696</v>
      </c>
      <c r="CA24" s="186" t="s">
        <v>2804</v>
      </c>
      <c r="CB24" s="186" t="s">
        <v>2852</v>
      </c>
      <c r="CC24" s="186" t="s">
        <v>2696</v>
      </c>
      <c r="CD24" s="186" t="s">
        <v>2804</v>
      </c>
      <c r="CE24" s="186" t="s">
        <v>2853</v>
      </c>
      <c r="CF24" s="186" t="s">
        <v>2696</v>
      </c>
      <c r="CG24" s="186" t="s">
        <v>2804</v>
      </c>
      <c r="CH24" s="186" t="s">
        <v>2850</v>
      </c>
      <c r="CI24" s="186" t="s">
        <v>2696</v>
      </c>
      <c r="CJ24" s="186" t="s">
        <v>2804</v>
      </c>
      <c r="CK24" s="186" t="s">
        <v>2850</v>
      </c>
      <c r="CL24" s="186" t="s">
        <v>2696</v>
      </c>
      <c r="CM24" s="186" t="s">
        <v>2804</v>
      </c>
      <c r="CN24" s="186" t="s">
        <v>2850</v>
      </c>
      <c r="CO24" s="186" t="s">
        <v>2696</v>
      </c>
      <c r="CP24" s="186" t="s">
        <v>2804</v>
      </c>
      <c r="CQ24" s="186" t="s">
        <v>2850</v>
      </c>
      <c r="CR24" s="186" t="s">
        <v>2696</v>
      </c>
      <c r="CS24" s="186" t="s">
        <v>2804</v>
      </c>
      <c r="CT24" s="186" t="s">
        <v>2850</v>
      </c>
      <c r="CU24" s="186" t="s">
        <v>2696</v>
      </c>
      <c r="CV24" s="186" t="s">
        <v>2804</v>
      </c>
      <c r="CW24" s="186" t="s">
        <v>2850</v>
      </c>
      <c r="CX24" s="186" t="s">
        <v>2696</v>
      </c>
      <c r="CY24" s="186" t="s">
        <v>2804</v>
      </c>
      <c r="CZ24" s="186" t="s">
        <v>2850</v>
      </c>
      <c r="DA24" s="186" t="s">
        <v>2696</v>
      </c>
      <c r="DB24" s="186" t="s">
        <v>2804</v>
      </c>
      <c r="DC24" s="186" t="s">
        <v>2850</v>
      </c>
      <c r="DD24" s="186" t="s">
        <v>2696</v>
      </c>
      <c r="DE24" s="186" t="s">
        <v>2804</v>
      </c>
      <c r="DF24" s="186" t="s">
        <v>2850</v>
      </c>
      <c r="DG24" s="186" t="s">
        <v>2696</v>
      </c>
      <c r="DH24" s="186" t="s">
        <v>2804</v>
      </c>
      <c r="DI24" s="186" t="s">
        <v>2850</v>
      </c>
      <c r="DJ24" s="186" t="s">
        <v>2696</v>
      </c>
      <c r="DK24" s="186" t="s">
        <v>2804</v>
      </c>
      <c r="DL24" s="186" t="s">
        <v>2850</v>
      </c>
      <c r="DM24" s="186" t="s">
        <v>2696</v>
      </c>
      <c r="DN24" s="186" t="s">
        <v>2804</v>
      </c>
      <c r="DO24" s="186" t="s">
        <v>2850</v>
      </c>
      <c r="DP24" s="186" t="s">
        <v>2696</v>
      </c>
      <c r="DQ24" s="186" t="s">
        <v>2804</v>
      </c>
      <c r="DR24" s="186" t="s">
        <v>2696</v>
      </c>
      <c r="DS24" s="186" t="s">
        <v>2696</v>
      </c>
      <c r="DT24" s="186" t="s">
        <v>2804</v>
      </c>
      <c r="DU24" s="186" t="s">
        <v>2696</v>
      </c>
      <c r="DV24" s="186" t="s">
        <v>2696</v>
      </c>
      <c r="DW24" s="186" t="s">
        <v>2804</v>
      </c>
      <c r="DX24" s="186" t="s">
        <v>2696</v>
      </c>
      <c r="DY24" s="186" t="s">
        <v>2696</v>
      </c>
      <c r="DZ24" s="186" t="s">
        <v>2804</v>
      </c>
      <c r="EA24" s="186" t="s">
        <v>2850</v>
      </c>
      <c r="EB24" s="186" t="s">
        <v>2696</v>
      </c>
      <c r="EC24" s="186" t="s">
        <v>2804</v>
      </c>
      <c r="ED24" s="186" t="s">
        <v>2850</v>
      </c>
      <c r="EE24" s="186" t="s">
        <v>2696</v>
      </c>
      <c r="EF24" s="186" t="s">
        <v>2804</v>
      </c>
      <c r="EG24" s="186" t="s">
        <v>2850</v>
      </c>
      <c r="EH24" s="186" t="s">
        <v>2696</v>
      </c>
      <c r="EI24" s="186" t="s">
        <v>2804</v>
      </c>
      <c r="EJ24" s="186" t="s">
        <v>2850</v>
      </c>
      <c r="EK24" s="186" t="s">
        <v>2696</v>
      </c>
      <c r="EL24" s="186" t="s">
        <v>2804</v>
      </c>
      <c r="EM24" s="186" t="s">
        <v>2850</v>
      </c>
      <c r="EN24" s="186" t="s">
        <v>2696</v>
      </c>
      <c r="EO24" s="186" t="s">
        <v>2804</v>
      </c>
      <c r="EP24" s="186" t="s">
        <v>2850</v>
      </c>
      <c r="EQ24" s="186" t="s">
        <v>2696</v>
      </c>
      <c r="ER24" s="186" t="s">
        <v>2804</v>
      </c>
      <c r="ES24" s="186" t="s">
        <v>2850</v>
      </c>
      <c r="ET24" s="186" t="s">
        <v>2696</v>
      </c>
    </row>
    <row r="25" spans="1:150" x14ac:dyDescent="0.3">
      <c r="A25" s="1"/>
      <c r="B25" s="187" t="s">
        <v>2854</v>
      </c>
      <c r="C25" s="187" t="s">
        <v>101</v>
      </c>
      <c r="D25" s="187" t="s">
        <v>928</v>
      </c>
      <c r="E25" s="187" t="s">
        <v>2855</v>
      </c>
      <c r="F25" s="187" t="s">
        <v>2856</v>
      </c>
      <c r="G25" s="188" t="s">
        <v>2804</v>
      </c>
      <c r="H25" s="188" t="s">
        <v>2857</v>
      </c>
      <c r="I25" s="188" t="s">
        <v>2696</v>
      </c>
      <c r="J25" s="188" t="s">
        <v>2804</v>
      </c>
      <c r="K25" s="188" t="s">
        <v>2857</v>
      </c>
      <c r="L25" s="188" t="s">
        <v>2696</v>
      </c>
      <c r="M25" s="188" t="s">
        <v>2804</v>
      </c>
      <c r="N25" s="188" t="s">
        <v>2857</v>
      </c>
      <c r="O25" s="188" t="s">
        <v>2696</v>
      </c>
      <c r="P25" s="188" t="s">
        <v>2804</v>
      </c>
      <c r="Q25" s="188" t="s">
        <v>2857</v>
      </c>
      <c r="R25" s="188" t="s">
        <v>2696</v>
      </c>
      <c r="S25" s="188" t="s">
        <v>2804</v>
      </c>
      <c r="T25" s="188" t="s">
        <v>2857</v>
      </c>
      <c r="U25" s="188" t="s">
        <v>2696</v>
      </c>
      <c r="V25" s="188" t="s">
        <v>2804</v>
      </c>
      <c r="W25" s="188" t="s">
        <v>2857</v>
      </c>
      <c r="X25" s="188" t="s">
        <v>2696</v>
      </c>
      <c r="Y25" s="188" t="s">
        <v>2804</v>
      </c>
      <c r="Z25" s="188" t="s">
        <v>2696</v>
      </c>
      <c r="AA25" s="188" t="s">
        <v>2696</v>
      </c>
      <c r="AB25" s="188" t="s">
        <v>2804</v>
      </c>
      <c r="AC25" s="188" t="s">
        <v>2696</v>
      </c>
      <c r="AD25" s="188" t="s">
        <v>2696</v>
      </c>
      <c r="AE25" s="188" t="s">
        <v>2804</v>
      </c>
      <c r="AF25" s="188" t="s">
        <v>2696</v>
      </c>
      <c r="AG25" s="188" t="s">
        <v>2696</v>
      </c>
      <c r="AH25" s="188" t="s">
        <v>2804</v>
      </c>
      <c r="AI25" s="188" t="s">
        <v>2857</v>
      </c>
      <c r="AJ25" s="188" t="s">
        <v>2696</v>
      </c>
      <c r="AK25" s="188" t="s">
        <v>2804</v>
      </c>
      <c r="AL25" s="188" t="s">
        <v>2857</v>
      </c>
      <c r="AM25" s="188" t="s">
        <v>2696</v>
      </c>
      <c r="AN25" s="188" t="s">
        <v>2804</v>
      </c>
      <c r="AO25" s="188" t="s">
        <v>2857</v>
      </c>
      <c r="AP25" s="188" t="s">
        <v>2696</v>
      </c>
      <c r="AQ25" s="188" t="s">
        <v>2804</v>
      </c>
      <c r="AR25" s="188" t="s">
        <v>2857</v>
      </c>
      <c r="AS25" s="188" t="s">
        <v>2696</v>
      </c>
      <c r="AT25" s="188" t="s">
        <v>2804</v>
      </c>
      <c r="AU25" s="188" t="s">
        <v>2857</v>
      </c>
      <c r="AV25" s="188" t="s">
        <v>2696</v>
      </c>
      <c r="AW25" s="188" t="s">
        <v>2804</v>
      </c>
      <c r="AX25" s="188" t="s">
        <v>2857</v>
      </c>
      <c r="AY25" s="188" t="s">
        <v>2696</v>
      </c>
      <c r="AZ25" s="188" t="s">
        <v>2804</v>
      </c>
      <c r="BA25" s="188" t="s">
        <v>2696</v>
      </c>
      <c r="BB25" s="188" t="s">
        <v>2696</v>
      </c>
      <c r="BC25" s="188" t="s">
        <v>2804</v>
      </c>
      <c r="BD25" s="188" t="s">
        <v>2696</v>
      </c>
      <c r="BE25" s="188" t="s">
        <v>2696</v>
      </c>
      <c r="BF25" s="188" t="s">
        <v>2804</v>
      </c>
      <c r="BG25" s="188" t="s">
        <v>2696</v>
      </c>
      <c r="BH25" s="188" t="s">
        <v>2696</v>
      </c>
      <c r="BI25" s="188" t="s">
        <v>2804</v>
      </c>
      <c r="BJ25" s="188" t="s">
        <v>2857</v>
      </c>
      <c r="BK25" s="188" t="s">
        <v>2696</v>
      </c>
      <c r="BL25" s="188" t="s">
        <v>2804</v>
      </c>
      <c r="BM25" s="188" t="s">
        <v>2857</v>
      </c>
      <c r="BN25" s="188" t="s">
        <v>2696</v>
      </c>
      <c r="BO25" s="188" t="s">
        <v>2804</v>
      </c>
      <c r="BP25" s="188" t="s">
        <v>2857</v>
      </c>
      <c r="BQ25" s="188" t="s">
        <v>2696</v>
      </c>
      <c r="BR25" s="188" t="s">
        <v>2804</v>
      </c>
      <c r="BS25" s="188" t="s">
        <v>2857</v>
      </c>
      <c r="BT25" s="188" t="s">
        <v>2696</v>
      </c>
      <c r="BU25" s="188" t="s">
        <v>2804</v>
      </c>
      <c r="BV25" s="188" t="s">
        <v>2857</v>
      </c>
      <c r="BW25" s="188" t="s">
        <v>2696</v>
      </c>
      <c r="BX25" s="188" t="s">
        <v>2804</v>
      </c>
      <c r="BY25" s="188" t="s">
        <v>2858</v>
      </c>
      <c r="BZ25" s="188" t="s">
        <v>2696</v>
      </c>
      <c r="CA25" s="188" t="s">
        <v>2804</v>
      </c>
      <c r="CB25" s="188" t="s">
        <v>2859</v>
      </c>
      <c r="CC25" s="188" t="s">
        <v>2696</v>
      </c>
      <c r="CD25" s="188" t="s">
        <v>2804</v>
      </c>
      <c r="CE25" s="188" t="s">
        <v>2860</v>
      </c>
      <c r="CF25" s="188" t="s">
        <v>2696</v>
      </c>
      <c r="CG25" s="188" t="s">
        <v>2804</v>
      </c>
      <c r="CH25" s="188" t="s">
        <v>2857</v>
      </c>
      <c r="CI25" s="188" t="s">
        <v>2696</v>
      </c>
      <c r="CJ25" s="188" t="s">
        <v>2804</v>
      </c>
      <c r="CK25" s="188" t="s">
        <v>2857</v>
      </c>
      <c r="CL25" s="188" t="s">
        <v>2696</v>
      </c>
      <c r="CM25" s="188" t="s">
        <v>2804</v>
      </c>
      <c r="CN25" s="188" t="s">
        <v>2857</v>
      </c>
      <c r="CO25" s="188" t="s">
        <v>2696</v>
      </c>
      <c r="CP25" s="188" t="s">
        <v>2804</v>
      </c>
      <c r="CQ25" s="188" t="s">
        <v>2857</v>
      </c>
      <c r="CR25" s="188" t="s">
        <v>2696</v>
      </c>
      <c r="CS25" s="188" t="s">
        <v>2804</v>
      </c>
      <c r="CT25" s="188" t="s">
        <v>2857</v>
      </c>
      <c r="CU25" s="188" t="s">
        <v>2696</v>
      </c>
      <c r="CV25" s="188" t="s">
        <v>2804</v>
      </c>
      <c r="CW25" s="188" t="s">
        <v>2857</v>
      </c>
      <c r="CX25" s="188" t="s">
        <v>2696</v>
      </c>
      <c r="CY25" s="188" t="s">
        <v>2804</v>
      </c>
      <c r="CZ25" s="188" t="s">
        <v>2857</v>
      </c>
      <c r="DA25" s="188" t="s">
        <v>2696</v>
      </c>
      <c r="DB25" s="188" t="s">
        <v>2804</v>
      </c>
      <c r="DC25" s="188" t="s">
        <v>2857</v>
      </c>
      <c r="DD25" s="188" t="s">
        <v>2696</v>
      </c>
      <c r="DE25" s="188" t="s">
        <v>2804</v>
      </c>
      <c r="DF25" s="188" t="s">
        <v>2857</v>
      </c>
      <c r="DG25" s="188" t="s">
        <v>2696</v>
      </c>
      <c r="DH25" s="188" t="s">
        <v>2804</v>
      </c>
      <c r="DI25" s="188" t="s">
        <v>2857</v>
      </c>
      <c r="DJ25" s="188" t="s">
        <v>2696</v>
      </c>
      <c r="DK25" s="188" t="s">
        <v>2804</v>
      </c>
      <c r="DL25" s="188" t="s">
        <v>2857</v>
      </c>
      <c r="DM25" s="188" t="s">
        <v>2696</v>
      </c>
      <c r="DN25" s="188" t="s">
        <v>2804</v>
      </c>
      <c r="DO25" s="188" t="s">
        <v>2857</v>
      </c>
      <c r="DP25" s="188" t="s">
        <v>2696</v>
      </c>
      <c r="DQ25" s="188" t="s">
        <v>2804</v>
      </c>
      <c r="DR25" s="188" t="s">
        <v>2696</v>
      </c>
      <c r="DS25" s="188" t="s">
        <v>2696</v>
      </c>
      <c r="DT25" s="188" t="s">
        <v>2804</v>
      </c>
      <c r="DU25" s="188" t="s">
        <v>2696</v>
      </c>
      <c r="DV25" s="188" t="s">
        <v>2696</v>
      </c>
      <c r="DW25" s="188" t="s">
        <v>2804</v>
      </c>
      <c r="DX25" s="188" t="s">
        <v>2696</v>
      </c>
      <c r="DY25" s="188" t="s">
        <v>2696</v>
      </c>
      <c r="DZ25" s="188" t="s">
        <v>2804</v>
      </c>
      <c r="EA25" s="188" t="s">
        <v>2857</v>
      </c>
      <c r="EB25" s="188" t="s">
        <v>2696</v>
      </c>
      <c r="EC25" s="188" t="s">
        <v>2804</v>
      </c>
      <c r="ED25" s="188" t="s">
        <v>2857</v>
      </c>
      <c r="EE25" s="188" t="s">
        <v>2696</v>
      </c>
      <c r="EF25" s="188" t="s">
        <v>2804</v>
      </c>
      <c r="EG25" s="188" t="s">
        <v>2857</v>
      </c>
      <c r="EH25" s="188" t="s">
        <v>2696</v>
      </c>
      <c r="EI25" s="188" t="s">
        <v>2804</v>
      </c>
      <c r="EJ25" s="188" t="s">
        <v>2857</v>
      </c>
      <c r="EK25" s="188" t="s">
        <v>2696</v>
      </c>
      <c r="EL25" s="188" t="s">
        <v>2804</v>
      </c>
      <c r="EM25" s="188" t="s">
        <v>2857</v>
      </c>
      <c r="EN25" s="188" t="s">
        <v>2696</v>
      </c>
      <c r="EO25" s="188" t="s">
        <v>2804</v>
      </c>
      <c r="EP25" s="188" t="s">
        <v>2857</v>
      </c>
      <c r="EQ25" s="188" t="s">
        <v>2696</v>
      </c>
      <c r="ER25" s="188" t="s">
        <v>2804</v>
      </c>
      <c r="ES25" s="188" t="s">
        <v>2857</v>
      </c>
      <c r="ET25" s="188" t="s">
        <v>2696</v>
      </c>
    </row>
    <row r="26" spans="1:150" x14ac:dyDescent="0.3">
      <c r="A26" s="1"/>
      <c r="B26" s="187" t="s">
        <v>2861</v>
      </c>
      <c r="C26" s="187" t="s">
        <v>101</v>
      </c>
      <c r="D26" s="187" t="s">
        <v>928</v>
      </c>
      <c r="E26" s="187" t="s">
        <v>2862</v>
      </c>
      <c r="F26" s="187" t="s">
        <v>2863</v>
      </c>
      <c r="G26" s="188" t="s">
        <v>2804</v>
      </c>
      <c r="H26" s="188" t="s">
        <v>2857</v>
      </c>
      <c r="I26" s="188" t="s">
        <v>2696</v>
      </c>
      <c r="J26" s="188" t="s">
        <v>2804</v>
      </c>
      <c r="K26" s="188" t="s">
        <v>2857</v>
      </c>
      <c r="L26" s="188" t="s">
        <v>2696</v>
      </c>
      <c r="M26" s="188" t="s">
        <v>2804</v>
      </c>
      <c r="N26" s="188" t="s">
        <v>2857</v>
      </c>
      <c r="O26" s="188" t="s">
        <v>2696</v>
      </c>
      <c r="P26" s="188" t="s">
        <v>2804</v>
      </c>
      <c r="Q26" s="188" t="s">
        <v>2857</v>
      </c>
      <c r="R26" s="188" t="s">
        <v>2696</v>
      </c>
      <c r="S26" s="188" t="s">
        <v>2804</v>
      </c>
      <c r="T26" s="188" t="s">
        <v>2857</v>
      </c>
      <c r="U26" s="188" t="s">
        <v>2696</v>
      </c>
      <c r="V26" s="188" t="s">
        <v>2804</v>
      </c>
      <c r="W26" s="188" t="s">
        <v>2857</v>
      </c>
      <c r="X26" s="188" t="s">
        <v>2696</v>
      </c>
      <c r="Y26" s="188" t="s">
        <v>2804</v>
      </c>
      <c r="Z26" s="188" t="s">
        <v>2696</v>
      </c>
      <c r="AA26" s="188" t="s">
        <v>2696</v>
      </c>
      <c r="AB26" s="188" t="s">
        <v>2804</v>
      </c>
      <c r="AC26" s="188" t="s">
        <v>2696</v>
      </c>
      <c r="AD26" s="188" t="s">
        <v>2696</v>
      </c>
      <c r="AE26" s="188" t="s">
        <v>2804</v>
      </c>
      <c r="AF26" s="188" t="s">
        <v>2696</v>
      </c>
      <c r="AG26" s="188" t="s">
        <v>2696</v>
      </c>
      <c r="AH26" s="188" t="s">
        <v>2804</v>
      </c>
      <c r="AI26" s="188" t="s">
        <v>2857</v>
      </c>
      <c r="AJ26" s="188" t="s">
        <v>2696</v>
      </c>
      <c r="AK26" s="188" t="s">
        <v>2804</v>
      </c>
      <c r="AL26" s="188" t="s">
        <v>2857</v>
      </c>
      <c r="AM26" s="188" t="s">
        <v>2696</v>
      </c>
      <c r="AN26" s="188" t="s">
        <v>2804</v>
      </c>
      <c r="AO26" s="188" t="s">
        <v>2857</v>
      </c>
      <c r="AP26" s="188" t="s">
        <v>2696</v>
      </c>
      <c r="AQ26" s="188" t="s">
        <v>2804</v>
      </c>
      <c r="AR26" s="188" t="s">
        <v>2857</v>
      </c>
      <c r="AS26" s="188" t="s">
        <v>2696</v>
      </c>
      <c r="AT26" s="188" t="s">
        <v>2804</v>
      </c>
      <c r="AU26" s="188" t="s">
        <v>2857</v>
      </c>
      <c r="AV26" s="188" t="s">
        <v>2696</v>
      </c>
      <c r="AW26" s="188" t="s">
        <v>2804</v>
      </c>
      <c r="AX26" s="188" t="s">
        <v>2857</v>
      </c>
      <c r="AY26" s="188" t="s">
        <v>2696</v>
      </c>
      <c r="AZ26" s="188" t="s">
        <v>2804</v>
      </c>
      <c r="BA26" s="188" t="s">
        <v>2696</v>
      </c>
      <c r="BB26" s="188" t="s">
        <v>2696</v>
      </c>
      <c r="BC26" s="188" t="s">
        <v>2804</v>
      </c>
      <c r="BD26" s="188" t="s">
        <v>2696</v>
      </c>
      <c r="BE26" s="188" t="s">
        <v>2696</v>
      </c>
      <c r="BF26" s="188" t="s">
        <v>2804</v>
      </c>
      <c r="BG26" s="188" t="s">
        <v>2696</v>
      </c>
      <c r="BH26" s="188" t="s">
        <v>2696</v>
      </c>
      <c r="BI26" s="188" t="s">
        <v>2804</v>
      </c>
      <c r="BJ26" s="188" t="s">
        <v>2857</v>
      </c>
      <c r="BK26" s="188" t="s">
        <v>2696</v>
      </c>
      <c r="BL26" s="188" t="s">
        <v>2804</v>
      </c>
      <c r="BM26" s="188" t="s">
        <v>2857</v>
      </c>
      <c r="BN26" s="188" t="s">
        <v>2696</v>
      </c>
      <c r="BO26" s="188" t="s">
        <v>2804</v>
      </c>
      <c r="BP26" s="188" t="s">
        <v>2857</v>
      </c>
      <c r="BQ26" s="188" t="s">
        <v>2696</v>
      </c>
      <c r="BR26" s="188" t="s">
        <v>2804</v>
      </c>
      <c r="BS26" s="188" t="s">
        <v>2857</v>
      </c>
      <c r="BT26" s="188" t="s">
        <v>2696</v>
      </c>
      <c r="BU26" s="188" t="s">
        <v>2804</v>
      </c>
      <c r="BV26" s="188" t="s">
        <v>2857</v>
      </c>
      <c r="BW26" s="188" t="s">
        <v>2696</v>
      </c>
      <c r="BX26" s="188" t="s">
        <v>2804</v>
      </c>
      <c r="BY26" s="188" t="s">
        <v>2858</v>
      </c>
      <c r="BZ26" s="188" t="s">
        <v>2696</v>
      </c>
      <c r="CA26" s="188" t="s">
        <v>2804</v>
      </c>
      <c r="CB26" s="188" t="s">
        <v>2859</v>
      </c>
      <c r="CC26" s="188" t="s">
        <v>2696</v>
      </c>
      <c r="CD26" s="188" t="s">
        <v>2804</v>
      </c>
      <c r="CE26" s="188" t="s">
        <v>2860</v>
      </c>
      <c r="CF26" s="188" t="s">
        <v>2696</v>
      </c>
      <c r="CG26" s="188" t="s">
        <v>2804</v>
      </c>
      <c r="CH26" s="188" t="s">
        <v>2857</v>
      </c>
      <c r="CI26" s="188" t="s">
        <v>2696</v>
      </c>
      <c r="CJ26" s="188" t="s">
        <v>2804</v>
      </c>
      <c r="CK26" s="188" t="s">
        <v>2857</v>
      </c>
      <c r="CL26" s="188" t="s">
        <v>2696</v>
      </c>
      <c r="CM26" s="188" t="s">
        <v>2804</v>
      </c>
      <c r="CN26" s="188" t="s">
        <v>2857</v>
      </c>
      <c r="CO26" s="188" t="s">
        <v>2696</v>
      </c>
      <c r="CP26" s="188" t="s">
        <v>2804</v>
      </c>
      <c r="CQ26" s="188" t="s">
        <v>2857</v>
      </c>
      <c r="CR26" s="188" t="s">
        <v>2696</v>
      </c>
      <c r="CS26" s="188" t="s">
        <v>2804</v>
      </c>
      <c r="CT26" s="188" t="s">
        <v>2857</v>
      </c>
      <c r="CU26" s="188" t="s">
        <v>2696</v>
      </c>
      <c r="CV26" s="188" t="s">
        <v>2804</v>
      </c>
      <c r="CW26" s="188" t="s">
        <v>2857</v>
      </c>
      <c r="CX26" s="188" t="s">
        <v>2696</v>
      </c>
      <c r="CY26" s="188" t="s">
        <v>2804</v>
      </c>
      <c r="CZ26" s="188" t="s">
        <v>2857</v>
      </c>
      <c r="DA26" s="188" t="s">
        <v>2696</v>
      </c>
      <c r="DB26" s="188" t="s">
        <v>2804</v>
      </c>
      <c r="DC26" s="188" t="s">
        <v>2857</v>
      </c>
      <c r="DD26" s="188" t="s">
        <v>2696</v>
      </c>
      <c r="DE26" s="188" t="s">
        <v>2804</v>
      </c>
      <c r="DF26" s="188" t="s">
        <v>2857</v>
      </c>
      <c r="DG26" s="188" t="s">
        <v>2696</v>
      </c>
      <c r="DH26" s="188" t="s">
        <v>2804</v>
      </c>
      <c r="DI26" s="188" t="s">
        <v>2857</v>
      </c>
      <c r="DJ26" s="188" t="s">
        <v>2696</v>
      </c>
      <c r="DK26" s="188" t="s">
        <v>2804</v>
      </c>
      <c r="DL26" s="188" t="s">
        <v>2857</v>
      </c>
      <c r="DM26" s="188" t="s">
        <v>2696</v>
      </c>
      <c r="DN26" s="188" t="s">
        <v>2804</v>
      </c>
      <c r="DO26" s="188" t="s">
        <v>2857</v>
      </c>
      <c r="DP26" s="188" t="s">
        <v>2696</v>
      </c>
      <c r="DQ26" s="188" t="s">
        <v>2804</v>
      </c>
      <c r="DR26" s="188" t="s">
        <v>2696</v>
      </c>
      <c r="DS26" s="188" t="s">
        <v>2696</v>
      </c>
      <c r="DT26" s="188" t="s">
        <v>2804</v>
      </c>
      <c r="DU26" s="188" t="s">
        <v>2696</v>
      </c>
      <c r="DV26" s="188" t="s">
        <v>2696</v>
      </c>
      <c r="DW26" s="188" t="s">
        <v>2804</v>
      </c>
      <c r="DX26" s="188" t="s">
        <v>2696</v>
      </c>
      <c r="DY26" s="188" t="s">
        <v>2696</v>
      </c>
      <c r="DZ26" s="188" t="s">
        <v>2804</v>
      </c>
      <c r="EA26" s="188" t="s">
        <v>2857</v>
      </c>
      <c r="EB26" s="188" t="s">
        <v>2696</v>
      </c>
      <c r="EC26" s="188" t="s">
        <v>2804</v>
      </c>
      <c r="ED26" s="188" t="s">
        <v>2857</v>
      </c>
      <c r="EE26" s="188" t="s">
        <v>2696</v>
      </c>
      <c r="EF26" s="188" t="s">
        <v>2804</v>
      </c>
      <c r="EG26" s="188" t="s">
        <v>2857</v>
      </c>
      <c r="EH26" s="188" t="s">
        <v>2696</v>
      </c>
      <c r="EI26" s="188" t="s">
        <v>2804</v>
      </c>
      <c r="EJ26" s="188" t="s">
        <v>2857</v>
      </c>
      <c r="EK26" s="188" t="s">
        <v>2696</v>
      </c>
      <c r="EL26" s="188" t="s">
        <v>2804</v>
      </c>
      <c r="EM26" s="188" t="s">
        <v>2857</v>
      </c>
      <c r="EN26" s="188" t="s">
        <v>2696</v>
      </c>
      <c r="EO26" s="188" t="s">
        <v>2804</v>
      </c>
      <c r="EP26" s="188" t="s">
        <v>2857</v>
      </c>
      <c r="EQ26" s="188" t="s">
        <v>2696</v>
      </c>
      <c r="ER26" s="188" t="s">
        <v>2804</v>
      </c>
      <c r="ES26" s="188" t="s">
        <v>2857</v>
      </c>
      <c r="ET26" s="188" t="s">
        <v>2696</v>
      </c>
    </row>
    <row r="27" spans="1:150" x14ac:dyDescent="0.3">
      <c r="A27" s="1"/>
      <c r="B27" s="187" t="s">
        <v>2864</v>
      </c>
      <c r="C27" s="187" t="s">
        <v>101</v>
      </c>
      <c r="D27" s="187" t="s">
        <v>928</v>
      </c>
      <c r="E27" s="187" t="s">
        <v>2865</v>
      </c>
      <c r="F27" s="187" t="s">
        <v>2866</v>
      </c>
      <c r="G27" s="188" t="s">
        <v>2804</v>
      </c>
      <c r="H27" s="188" t="s">
        <v>2857</v>
      </c>
      <c r="I27" s="188" t="s">
        <v>2696</v>
      </c>
      <c r="J27" s="188" t="s">
        <v>2804</v>
      </c>
      <c r="K27" s="188" t="s">
        <v>2857</v>
      </c>
      <c r="L27" s="188" t="s">
        <v>2696</v>
      </c>
      <c r="M27" s="188" t="s">
        <v>2804</v>
      </c>
      <c r="N27" s="188" t="s">
        <v>2857</v>
      </c>
      <c r="O27" s="188" t="s">
        <v>2696</v>
      </c>
      <c r="P27" s="188" t="s">
        <v>2804</v>
      </c>
      <c r="Q27" s="188" t="s">
        <v>2857</v>
      </c>
      <c r="R27" s="188" t="s">
        <v>2696</v>
      </c>
      <c r="S27" s="188" t="s">
        <v>2804</v>
      </c>
      <c r="T27" s="188" t="s">
        <v>2857</v>
      </c>
      <c r="U27" s="188" t="s">
        <v>2696</v>
      </c>
      <c r="V27" s="188" t="s">
        <v>2804</v>
      </c>
      <c r="W27" s="188" t="s">
        <v>2857</v>
      </c>
      <c r="X27" s="188" t="s">
        <v>2696</v>
      </c>
      <c r="Y27" s="188" t="s">
        <v>2804</v>
      </c>
      <c r="Z27" s="188" t="s">
        <v>2696</v>
      </c>
      <c r="AA27" s="188" t="s">
        <v>2696</v>
      </c>
      <c r="AB27" s="188" t="s">
        <v>2804</v>
      </c>
      <c r="AC27" s="188" t="s">
        <v>2696</v>
      </c>
      <c r="AD27" s="188" t="s">
        <v>2696</v>
      </c>
      <c r="AE27" s="188" t="s">
        <v>2804</v>
      </c>
      <c r="AF27" s="188" t="s">
        <v>2696</v>
      </c>
      <c r="AG27" s="188" t="s">
        <v>2696</v>
      </c>
      <c r="AH27" s="188" t="s">
        <v>2804</v>
      </c>
      <c r="AI27" s="188" t="s">
        <v>2857</v>
      </c>
      <c r="AJ27" s="188" t="s">
        <v>2696</v>
      </c>
      <c r="AK27" s="188" t="s">
        <v>2804</v>
      </c>
      <c r="AL27" s="188" t="s">
        <v>2857</v>
      </c>
      <c r="AM27" s="188" t="s">
        <v>2696</v>
      </c>
      <c r="AN27" s="188" t="s">
        <v>2804</v>
      </c>
      <c r="AO27" s="188" t="s">
        <v>2857</v>
      </c>
      <c r="AP27" s="188" t="s">
        <v>2696</v>
      </c>
      <c r="AQ27" s="188" t="s">
        <v>2804</v>
      </c>
      <c r="AR27" s="188" t="s">
        <v>2857</v>
      </c>
      <c r="AS27" s="188" t="s">
        <v>2696</v>
      </c>
      <c r="AT27" s="188" t="s">
        <v>2804</v>
      </c>
      <c r="AU27" s="188" t="s">
        <v>2857</v>
      </c>
      <c r="AV27" s="188" t="s">
        <v>2696</v>
      </c>
      <c r="AW27" s="188" t="s">
        <v>2804</v>
      </c>
      <c r="AX27" s="188" t="s">
        <v>2857</v>
      </c>
      <c r="AY27" s="188" t="s">
        <v>2696</v>
      </c>
      <c r="AZ27" s="188" t="s">
        <v>2804</v>
      </c>
      <c r="BA27" s="188" t="s">
        <v>2696</v>
      </c>
      <c r="BB27" s="188" t="s">
        <v>2696</v>
      </c>
      <c r="BC27" s="188" t="s">
        <v>2804</v>
      </c>
      <c r="BD27" s="188" t="s">
        <v>2696</v>
      </c>
      <c r="BE27" s="188" t="s">
        <v>2696</v>
      </c>
      <c r="BF27" s="188" t="s">
        <v>2804</v>
      </c>
      <c r="BG27" s="188" t="s">
        <v>2696</v>
      </c>
      <c r="BH27" s="188" t="s">
        <v>2696</v>
      </c>
      <c r="BI27" s="188" t="s">
        <v>2804</v>
      </c>
      <c r="BJ27" s="188" t="s">
        <v>2857</v>
      </c>
      <c r="BK27" s="188" t="s">
        <v>2696</v>
      </c>
      <c r="BL27" s="188" t="s">
        <v>2804</v>
      </c>
      <c r="BM27" s="188" t="s">
        <v>2857</v>
      </c>
      <c r="BN27" s="188" t="s">
        <v>2696</v>
      </c>
      <c r="BO27" s="188" t="s">
        <v>2804</v>
      </c>
      <c r="BP27" s="188" t="s">
        <v>2857</v>
      </c>
      <c r="BQ27" s="188" t="s">
        <v>2696</v>
      </c>
      <c r="BR27" s="188" t="s">
        <v>2804</v>
      </c>
      <c r="BS27" s="188" t="s">
        <v>2857</v>
      </c>
      <c r="BT27" s="188" t="s">
        <v>2696</v>
      </c>
      <c r="BU27" s="188" t="s">
        <v>2804</v>
      </c>
      <c r="BV27" s="188" t="s">
        <v>2857</v>
      </c>
      <c r="BW27" s="188" t="s">
        <v>2696</v>
      </c>
      <c r="BX27" s="188" t="s">
        <v>2804</v>
      </c>
      <c r="BY27" s="188" t="s">
        <v>2858</v>
      </c>
      <c r="BZ27" s="188" t="s">
        <v>2696</v>
      </c>
      <c r="CA27" s="188" t="s">
        <v>2804</v>
      </c>
      <c r="CB27" s="188" t="s">
        <v>2859</v>
      </c>
      <c r="CC27" s="188" t="s">
        <v>2696</v>
      </c>
      <c r="CD27" s="188" t="s">
        <v>2804</v>
      </c>
      <c r="CE27" s="188" t="s">
        <v>2860</v>
      </c>
      <c r="CF27" s="188" t="s">
        <v>2696</v>
      </c>
      <c r="CG27" s="188" t="s">
        <v>2804</v>
      </c>
      <c r="CH27" s="188" t="s">
        <v>2857</v>
      </c>
      <c r="CI27" s="188" t="s">
        <v>2696</v>
      </c>
      <c r="CJ27" s="188" t="s">
        <v>2804</v>
      </c>
      <c r="CK27" s="188" t="s">
        <v>2857</v>
      </c>
      <c r="CL27" s="188" t="s">
        <v>2696</v>
      </c>
      <c r="CM27" s="188" t="s">
        <v>2804</v>
      </c>
      <c r="CN27" s="188" t="s">
        <v>2857</v>
      </c>
      <c r="CO27" s="188" t="s">
        <v>2696</v>
      </c>
      <c r="CP27" s="188" t="s">
        <v>2804</v>
      </c>
      <c r="CQ27" s="188" t="s">
        <v>2857</v>
      </c>
      <c r="CR27" s="188" t="s">
        <v>2696</v>
      </c>
      <c r="CS27" s="188" t="s">
        <v>2804</v>
      </c>
      <c r="CT27" s="188" t="s">
        <v>2857</v>
      </c>
      <c r="CU27" s="188" t="s">
        <v>2696</v>
      </c>
      <c r="CV27" s="188" t="s">
        <v>2804</v>
      </c>
      <c r="CW27" s="188" t="s">
        <v>2857</v>
      </c>
      <c r="CX27" s="188" t="s">
        <v>2696</v>
      </c>
      <c r="CY27" s="188" t="s">
        <v>2804</v>
      </c>
      <c r="CZ27" s="188" t="s">
        <v>2857</v>
      </c>
      <c r="DA27" s="188" t="s">
        <v>2696</v>
      </c>
      <c r="DB27" s="188" t="s">
        <v>2804</v>
      </c>
      <c r="DC27" s="188" t="s">
        <v>2857</v>
      </c>
      <c r="DD27" s="188" t="s">
        <v>2696</v>
      </c>
      <c r="DE27" s="188" t="s">
        <v>2804</v>
      </c>
      <c r="DF27" s="188" t="s">
        <v>2857</v>
      </c>
      <c r="DG27" s="188" t="s">
        <v>2696</v>
      </c>
      <c r="DH27" s="188" t="s">
        <v>2804</v>
      </c>
      <c r="DI27" s="188" t="s">
        <v>2857</v>
      </c>
      <c r="DJ27" s="188" t="s">
        <v>2696</v>
      </c>
      <c r="DK27" s="188" t="s">
        <v>2804</v>
      </c>
      <c r="DL27" s="188" t="s">
        <v>2857</v>
      </c>
      <c r="DM27" s="188" t="s">
        <v>2696</v>
      </c>
      <c r="DN27" s="188" t="s">
        <v>2804</v>
      </c>
      <c r="DO27" s="188" t="s">
        <v>2857</v>
      </c>
      <c r="DP27" s="188" t="s">
        <v>2696</v>
      </c>
      <c r="DQ27" s="188" t="s">
        <v>2804</v>
      </c>
      <c r="DR27" s="188" t="s">
        <v>2696</v>
      </c>
      <c r="DS27" s="188" t="s">
        <v>2696</v>
      </c>
      <c r="DT27" s="188" t="s">
        <v>2804</v>
      </c>
      <c r="DU27" s="188" t="s">
        <v>2696</v>
      </c>
      <c r="DV27" s="188" t="s">
        <v>2696</v>
      </c>
      <c r="DW27" s="188" t="s">
        <v>2804</v>
      </c>
      <c r="DX27" s="188" t="s">
        <v>2696</v>
      </c>
      <c r="DY27" s="188" t="s">
        <v>2696</v>
      </c>
      <c r="DZ27" s="188" t="s">
        <v>2804</v>
      </c>
      <c r="EA27" s="188" t="s">
        <v>2857</v>
      </c>
      <c r="EB27" s="188" t="s">
        <v>2696</v>
      </c>
      <c r="EC27" s="188" t="s">
        <v>2804</v>
      </c>
      <c r="ED27" s="188" t="s">
        <v>2857</v>
      </c>
      <c r="EE27" s="188" t="s">
        <v>2696</v>
      </c>
      <c r="EF27" s="188" t="s">
        <v>2804</v>
      </c>
      <c r="EG27" s="188" t="s">
        <v>2857</v>
      </c>
      <c r="EH27" s="188" t="s">
        <v>2696</v>
      </c>
      <c r="EI27" s="188" t="s">
        <v>2804</v>
      </c>
      <c r="EJ27" s="188" t="s">
        <v>2857</v>
      </c>
      <c r="EK27" s="188" t="s">
        <v>2696</v>
      </c>
      <c r="EL27" s="188" t="s">
        <v>2804</v>
      </c>
      <c r="EM27" s="188" t="s">
        <v>2857</v>
      </c>
      <c r="EN27" s="188" t="s">
        <v>2696</v>
      </c>
      <c r="EO27" s="188" t="s">
        <v>2804</v>
      </c>
      <c r="EP27" s="188" t="s">
        <v>2857</v>
      </c>
      <c r="EQ27" s="188" t="s">
        <v>2696</v>
      </c>
      <c r="ER27" s="188" t="s">
        <v>2804</v>
      </c>
      <c r="ES27" s="188" t="s">
        <v>2857</v>
      </c>
      <c r="ET27" s="188" t="s">
        <v>2696</v>
      </c>
    </row>
    <row r="28" spans="1:150" x14ac:dyDescent="0.3">
      <c r="A28" s="1"/>
      <c r="B28" s="187" t="s">
        <v>2867</v>
      </c>
      <c r="C28" s="187" t="s">
        <v>101</v>
      </c>
      <c r="D28" s="187" t="s">
        <v>928</v>
      </c>
      <c r="E28" s="187" t="s">
        <v>2868</v>
      </c>
      <c r="F28" s="187" t="s">
        <v>2869</v>
      </c>
      <c r="G28" s="188" t="s">
        <v>2804</v>
      </c>
      <c r="H28" s="188" t="s">
        <v>2857</v>
      </c>
      <c r="I28" s="188" t="s">
        <v>2696</v>
      </c>
      <c r="J28" s="188" t="s">
        <v>2804</v>
      </c>
      <c r="K28" s="188" t="s">
        <v>2857</v>
      </c>
      <c r="L28" s="188" t="s">
        <v>2696</v>
      </c>
      <c r="M28" s="188" t="s">
        <v>2804</v>
      </c>
      <c r="N28" s="188" t="s">
        <v>2857</v>
      </c>
      <c r="O28" s="188" t="s">
        <v>2696</v>
      </c>
      <c r="P28" s="188" t="s">
        <v>2804</v>
      </c>
      <c r="Q28" s="188" t="s">
        <v>2857</v>
      </c>
      <c r="R28" s="188" t="s">
        <v>2696</v>
      </c>
      <c r="S28" s="188" t="s">
        <v>2804</v>
      </c>
      <c r="T28" s="188" t="s">
        <v>2857</v>
      </c>
      <c r="U28" s="188" t="s">
        <v>2696</v>
      </c>
      <c r="V28" s="188" t="s">
        <v>2804</v>
      </c>
      <c r="W28" s="188" t="s">
        <v>2857</v>
      </c>
      <c r="X28" s="188" t="s">
        <v>2696</v>
      </c>
      <c r="Y28" s="188" t="s">
        <v>2804</v>
      </c>
      <c r="Z28" s="188" t="s">
        <v>2696</v>
      </c>
      <c r="AA28" s="188" t="s">
        <v>2696</v>
      </c>
      <c r="AB28" s="188" t="s">
        <v>2804</v>
      </c>
      <c r="AC28" s="188" t="s">
        <v>2696</v>
      </c>
      <c r="AD28" s="188" t="s">
        <v>2696</v>
      </c>
      <c r="AE28" s="188" t="s">
        <v>2804</v>
      </c>
      <c r="AF28" s="188" t="s">
        <v>2696</v>
      </c>
      <c r="AG28" s="188" t="s">
        <v>2696</v>
      </c>
      <c r="AH28" s="188" t="s">
        <v>2804</v>
      </c>
      <c r="AI28" s="188" t="s">
        <v>2857</v>
      </c>
      <c r="AJ28" s="188" t="s">
        <v>2696</v>
      </c>
      <c r="AK28" s="188" t="s">
        <v>2804</v>
      </c>
      <c r="AL28" s="188" t="s">
        <v>2857</v>
      </c>
      <c r="AM28" s="188" t="s">
        <v>2696</v>
      </c>
      <c r="AN28" s="188" t="s">
        <v>2804</v>
      </c>
      <c r="AO28" s="188" t="s">
        <v>2857</v>
      </c>
      <c r="AP28" s="188" t="s">
        <v>2696</v>
      </c>
      <c r="AQ28" s="188" t="s">
        <v>2804</v>
      </c>
      <c r="AR28" s="188" t="s">
        <v>2857</v>
      </c>
      <c r="AS28" s="188" t="s">
        <v>2696</v>
      </c>
      <c r="AT28" s="188" t="s">
        <v>2804</v>
      </c>
      <c r="AU28" s="188" t="s">
        <v>2857</v>
      </c>
      <c r="AV28" s="188" t="s">
        <v>2696</v>
      </c>
      <c r="AW28" s="188" t="s">
        <v>2804</v>
      </c>
      <c r="AX28" s="188" t="s">
        <v>2857</v>
      </c>
      <c r="AY28" s="188" t="s">
        <v>2696</v>
      </c>
      <c r="AZ28" s="188" t="s">
        <v>2804</v>
      </c>
      <c r="BA28" s="188" t="s">
        <v>2696</v>
      </c>
      <c r="BB28" s="188" t="s">
        <v>2696</v>
      </c>
      <c r="BC28" s="188" t="s">
        <v>2804</v>
      </c>
      <c r="BD28" s="188" t="s">
        <v>2696</v>
      </c>
      <c r="BE28" s="188" t="s">
        <v>2696</v>
      </c>
      <c r="BF28" s="188" t="s">
        <v>2804</v>
      </c>
      <c r="BG28" s="188" t="s">
        <v>2696</v>
      </c>
      <c r="BH28" s="188" t="s">
        <v>2696</v>
      </c>
      <c r="BI28" s="188" t="s">
        <v>2804</v>
      </c>
      <c r="BJ28" s="188" t="s">
        <v>2857</v>
      </c>
      <c r="BK28" s="188" t="s">
        <v>2696</v>
      </c>
      <c r="BL28" s="188" t="s">
        <v>2804</v>
      </c>
      <c r="BM28" s="188" t="s">
        <v>2857</v>
      </c>
      <c r="BN28" s="188" t="s">
        <v>2696</v>
      </c>
      <c r="BO28" s="188" t="s">
        <v>2804</v>
      </c>
      <c r="BP28" s="188" t="s">
        <v>2857</v>
      </c>
      <c r="BQ28" s="188" t="s">
        <v>2696</v>
      </c>
      <c r="BR28" s="188" t="s">
        <v>2804</v>
      </c>
      <c r="BS28" s="188" t="s">
        <v>2857</v>
      </c>
      <c r="BT28" s="188" t="s">
        <v>2696</v>
      </c>
      <c r="BU28" s="188" t="s">
        <v>2804</v>
      </c>
      <c r="BV28" s="188" t="s">
        <v>2857</v>
      </c>
      <c r="BW28" s="188" t="s">
        <v>2696</v>
      </c>
      <c r="BX28" s="188" t="s">
        <v>2804</v>
      </c>
      <c r="BY28" s="188" t="s">
        <v>2858</v>
      </c>
      <c r="BZ28" s="188" t="s">
        <v>2696</v>
      </c>
      <c r="CA28" s="188" t="s">
        <v>2804</v>
      </c>
      <c r="CB28" s="188" t="s">
        <v>2859</v>
      </c>
      <c r="CC28" s="188" t="s">
        <v>2696</v>
      </c>
      <c r="CD28" s="188" t="s">
        <v>2804</v>
      </c>
      <c r="CE28" s="188" t="s">
        <v>2860</v>
      </c>
      <c r="CF28" s="188" t="s">
        <v>2696</v>
      </c>
      <c r="CG28" s="188" t="s">
        <v>2804</v>
      </c>
      <c r="CH28" s="188" t="s">
        <v>2857</v>
      </c>
      <c r="CI28" s="188" t="s">
        <v>2696</v>
      </c>
      <c r="CJ28" s="188" t="s">
        <v>2804</v>
      </c>
      <c r="CK28" s="188" t="s">
        <v>2857</v>
      </c>
      <c r="CL28" s="188" t="s">
        <v>2696</v>
      </c>
      <c r="CM28" s="188" t="s">
        <v>2804</v>
      </c>
      <c r="CN28" s="188" t="s">
        <v>2857</v>
      </c>
      <c r="CO28" s="188" t="s">
        <v>2696</v>
      </c>
      <c r="CP28" s="188" t="s">
        <v>2804</v>
      </c>
      <c r="CQ28" s="188" t="s">
        <v>2857</v>
      </c>
      <c r="CR28" s="188" t="s">
        <v>2696</v>
      </c>
      <c r="CS28" s="188" t="s">
        <v>2804</v>
      </c>
      <c r="CT28" s="188" t="s">
        <v>2857</v>
      </c>
      <c r="CU28" s="188" t="s">
        <v>2696</v>
      </c>
      <c r="CV28" s="188" t="s">
        <v>2804</v>
      </c>
      <c r="CW28" s="188" t="s">
        <v>2857</v>
      </c>
      <c r="CX28" s="188" t="s">
        <v>2696</v>
      </c>
      <c r="CY28" s="188" t="s">
        <v>2804</v>
      </c>
      <c r="CZ28" s="188" t="s">
        <v>2857</v>
      </c>
      <c r="DA28" s="188" t="s">
        <v>2696</v>
      </c>
      <c r="DB28" s="188" t="s">
        <v>2804</v>
      </c>
      <c r="DC28" s="188" t="s">
        <v>2857</v>
      </c>
      <c r="DD28" s="188" t="s">
        <v>2696</v>
      </c>
      <c r="DE28" s="188" t="s">
        <v>2804</v>
      </c>
      <c r="DF28" s="188" t="s">
        <v>2857</v>
      </c>
      <c r="DG28" s="188" t="s">
        <v>2696</v>
      </c>
      <c r="DH28" s="188" t="s">
        <v>2804</v>
      </c>
      <c r="DI28" s="188" t="s">
        <v>2857</v>
      </c>
      <c r="DJ28" s="188" t="s">
        <v>2696</v>
      </c>
      <c r="DK28" s="188" t="s">
        <v>2804</v>
      </c>
      <c r="DL28" s="188" t="s">
        <v>2857</v>
      </c>
      <c r="DM28" s="188" t="s">
        <v>2696</v>
      </c>
      <c r="DN28" s="188" t="s">
        <v>2804</v>
      </c>
      <c r="DO28" s="188" t="s">
        <v>2857</v>
      </c>
      <c r="DP28" s="188" t="s">
        <v>2696</v>
      </c>
      <c r="DQ28" s="188" t="s">
        <v>2804</v>
      </c>
      <c r="DR28" s="188" t="s">
        <v>2696</v>
      </c>
      <c r="DS28" s="188" t="s">
        <v>2696</v>
      </c>
      <c r="DT28" s="188" t="s">
        <v>2804</v>
      </c>
      <c r="DU28" s="188" t="s">
        <v>2696</v>
      </c>
      <c r="DV28" s="188" t="s">
        <v>2696</v>
      </c>
      <c r="DW28" s="188" t="s">
        <v>2804</v>
      </c>
      <c r="DX28" s="188" t="s">
        <v>2696</v>
      </c>
      <c r="DY28" s="188" t="s">
        <v>2696</v>
      </c>
      <c r="DZ28" s="188" t="s">
        <v>2804</v>
      </c>
      <c r="EA28" s="188" t="s">
        <v>2857</v>
      </c>
      <c r="EB28" s="188" t="s">
        <v>2696</v>
      </c>
      <c r="EC28" s="188" t="s">
        <v>2804</v>
      </c>
      <c r="ED28" s="188" t="s">
        <v>2857</v>
      </c>
      <c r="EE28" s="188" t="s">
        <v>2696</v>
      </c>
      <c r="EF28" s="188" t="s">
        <v>2804</v>
      </c>
      <c r="EG28" s="188" t="s">
        <v>2857</v>
      </c>
      <c r="EH28" s="188" t="s">
        <v>2696</v>
      </c>
      <c r="EI28" s="188" t="s">
        <v>2804</v>
      </c>
      <c r="EJ28" s="188" t="s">
        <v>2857</v>
      </c>
      <c r="EK28" s="188" t="s">
        <v>2696</v>
      </c>
      <c r="EL28" s="188" t="s">
        <v>2804</v>
      </c>
      <c r="EM28" s="188" t="s">
        <v>2857</v>
      </c>
      <c r="EN28" s="188" t="s">
        <v>2696</v>
      </c>
      <c r="EO28" s="188" t="s">
        <v>2804</v>
      </c>
      <c r="EP28" s="188" t="s">
        <v>2857</v>
      </c>
      <c r="EQ28" s="188" t="s">
        <v>2696</v>
      </c>
      <c r="ER28" s="188" t="s">
        <v>2804</v>
      </c>
      <c r="ES28" s="188" t="s">
        <v>2857</v>
      </c>
      <c r="ET28" s="188" t="s">
        <v>2696</v>
      </c>
    </row>
    <row r="29" spans="1:150" x14ac:dyDescent="0.3">
      <c r="A29" s="1"/>
      <c r="B29" s="186" t="s">
        <v>2870</v>
      </c>
      <c r="C29" s="186" t="s">
        <v>101</v>
      </c>
      <c r="D29" s="186" t="s">
        <v>926</v>
      </c>
      <c r="E29" s="186" t="s">
        <v>2871</v>
      </c>
      <c r="F29" s="186" t="s">
        <v>2872</v>
      </c>
      <c r="G29" s="186" t="s">
        <v>2804</v>
      </c>
      <c r="H29" s="186" t="s">
        <v>2696</v>
      </c>
      <c r="I29" s="186" t="s">
        <v>2873</v>
      </c>
      <c r="J29" s="186" t="s">
        <v>2804</v>
      </c>
      <c r="K29" s="186" t="s">
        <v>2696</v>
      </c>
      <c r="L29" s="186" t="s">
        <v>2873</v>
      </c>
      <c r="M29" s="186" t="s">
        <v>2804</v>
      </c>
      <c r="N29" s="186" t="s">
        <v>2696</v>
      </c>
      <c r="O29" s="186" t="s">
        <v>2873</v>
      </c>
      <c r="P29" s="186" t="s">
        <v>2804</v>
      </c>
      <c r="Q29" s="186" t="s">
        <v>2696</v>
      </c>
      <c r="R29" s="186" t="s">
        <v>2873</v>
      </c>
      <c r="S29" s="186" t="s">
        <v>2804</v>
      </c>
      <c r="T29" s="186" t="s">
        <v>2696</v>
      </c>
      <c r="U29" s="186" t="s">
        <v>2873</v>
      </c>
      <c r="V29" s="186" t="s">
        <v>2804</v>
      </c>
      <c r="W29" s="186" t="s">
        <v>2696</v>
      </c>
      <c r="X29" s="186" t="s">
        <v>2873</v>
      </c>
      <c r="Y29" s="186" t="s">
        <v>2804</v>
      </c>
      <c r="Z29" s="186" t="s">
        <v>2696</v>
      </c>
      <c r="AA29" s="186" t="s">
        <v>2874</v>
      </c>
      <c r="AB29" s="186" t="s">
        <v>2804</v>
      </c>
      <c r="AC29" s="186" t="s">
        <v>2696</v>
      </c>
      <c r="AD29" s="186" t="s">
        <v>2696</v>
      </c>
      <c r="AE29" s="186" t="s">
        <v>2804</v>
      </c>
      <c r="AF29" s="186" t="s">
        <v>2696</v>
      </c>
      <c r="AG29" s="186" t="s">
        <v>2874</v>
      </c>
      <c r="AH29" s="186" t="s">
        <v>2804</v>
      </c>
      <c r="AI29" s="186" t="s">
        <v>2696</v>
      </c>
      <c r="AJ29" s="186" t="s">
        <v>2873</v>
      </c>
      <c r="AK29" s="186" t="s">
        <v>2804</v>
      </c>
      <c r="AL29" s="186" t="s">
        <v>2696</v>
      </c>
      <c r="AM29" s="186" t="s">
        <v>2873</v>
      </c>
      <c r="AN29" s="186" t="s">
        <v>2804</v>
      </c>
      <c r="AO29" s="186" t="s">
        <v>2696</v>
      </c>
      <c r="AP29" s="186" t="s">
        <v>2873</v>
      </c>
      <c r="AQ29" s="186" t="s">
        <v>2804</v>
      </c>
      <c r="AR29" s="186" t="s">
        <v>2875</v>
      </c>
      <c r="AS29" s="186" t="s">
        <v>2873</v>
      </c>
      <c r="AT29" s="186" t="s">
        <v>2804</v>
      </c>
      <c r="AU29" s="186" t="s">
        <v>2875</v>
      </c>
      <c r="AV29" s="186" t="s">
        <v>2873</v>
      </c>
      <c r="AW29" s="186" t="s">
        <v>2804</v>
      </c>
      <c r="AX29" s="186" t="s">
        <v>2875</v>
      </c>
      <c r="AY29" s="186" t="s">
        <v>2873</v>
      </c>
      <c r="AZ29" s="186" t="s">
        <v>2804</v>
      </c>
      <c r="BA29" s="186" t="s">
        <v>2696</v>
      </c>
      <c r="BB29" s="186" t="s">
        <v>2696</v>
      </c>
      <c r="BC29" s="186" t="s">
        <v>2804</v>
      </c>
      <c r="BD29" s="186" t="s">
        <v>2696</v>
      </c>
      <c r="BE29" s="186" t="s">
        <v>2696</v>
      </c>
      <c r="BF29" s="186" t="s">
        <v>2804</v>
      </c>
      <c r="BG29" s="186" t="s">
        <v>2696</v>
      </c>
      <c r="BH29" s="186" t="s">
        <v>2696</v>
      </c>
      <c r="BI29" s="186" t="s">
        <v>2804</v>
      </c>
      <c r="BJ29" s="186" t="s">
        <v>2875</v>
      </c>
      <c r="BK29" s="186" t="s">
        <v>2873</v>
      </c>
      <c r="BL29" s="186" t="s">
        <v>2804</v>
      </c>
      <c r="BM29" s="186" t="s">
        <v>2875</v>
      </c>
      <c r="BN29" s="186" t="s">
        <v>2873</v>
      </c>
      <c r="BO29" s="186" t="s">
        <v>2804</v>
      </c>
      <c r="BP29" s="186" t="s">
        <v>2875</v>
      </c>
      <c r="BQ29" s="186" t="s">
        <v>2873</v>
      </c>
      <c r="BR29" s="186" t="s">
        <v>2804</v>
      </c>
      <c r="BS29" s="186" t="s">
        <v>2875</v>
      </c>
      <c r="BT29" s="186" t="s">
        <v>2873</v>
      </c>
      <c r="BU29" s="186" t="s">
        <v>2804</v>
      </c>
      <c r="BV29" s="186" t="s">
        <v>2696</v>
      </c>
      <c r="BW29" s="186" t="s">
        <v>2873</v>
      </c>
      <c r="BX29" s="186" t="s">
        <v>2804</v>
      </c>
      <c r="BY29" s="186" t="s">
        <v>2696</v>
      </c>
      <c r="BZ29" s="186" t="s">
        <v>2876</v>
      </c>
      <c r="CA29" s="186" t="s">
        <v>2804</v>
      </c>
      <c r="CB29" s="186" t="s">
        <v>2696</v>
      </c>
      <c r="CC29" s="186" t="s">
        <v>2877</v>
      </c>
      <c r="CD29" s="186" t="s">
        <v>2804</v>
      </c>
      <c r="CE29" s="186" t="s">
        <v>2696</v>
      </c>
      <c r="CF29" s="186" t="s">
        <v>2696</v>
      </c>
      <c r="CG29" s="186" t="s">
        <v>2804</v>
      </c>
      <c r="CH29" s="186" t="s">
        <v>2696</v>
      </c>
      <c r="CI29" s="186" t="s">
        <v>2696</v>
      </c>
      <c r="CJ29" s="186" t="s">
        <v>2804</v>
      </c>
      <c r="CK29" s="186" t="s">
        <v>2696</v>
      </c>
      <c r="CL29" s="186" t="s">
        <v>2696</v>
      </c>
      <c r="CM29" s="186" t="s">
        <v>2804</v>
      </c>
      <c r="CN29" s="186" t="s">
        <v>2696</v>
      </c>
      <c r="CO29" s="186" t="s">
        <v>2873</v>
      </c>
      <c r="CP29" s="186" t="s">
        <v>2804</v>
      </c>
      <c r="CQ29" s="186" t="s">
        <v>2696</v>
      </c>
      <c r="CR29" s="186" t="s">
        <v>2873</v>
      </c>
      <c r="CS29" s="186" t="s">
        <v>2804</v>
      </c>
      <c r="CT29" s="186" t="s">
        <v>2696</v>
      </c>
      <c r="CU29" s="186" t="s">
        <v>2873</v>
      </c>
      <c r="CV29" s="186" t="s">
        <v>2804</v>
      </c>
      <c r="CW29" s="186" t="s">
        <v>2696</v>
      </c>
      <c r="CX29" s="186" t="s">
        <v>2873</v>
      </c>
      <c r="CY29" s="186" t="s">
        <v>2804</v>
      </c>
      <c r="CZ29" s="186" t="s">
        <v>2696</v>
      </c>
      <c r="DA29" s="186" t="s">
        <v>2873</v>
      </c>
      <c r="DB29" s="186" t="s">
        <v>2804</v>
      </c>
      <c r="DC29" s="186" t="s">
        <v>2696</v>
      </c>
      <c r="DD29" s="186" t="s">
        <v>2873</v>
      </c>
      <c r="DE29" s="186" t="s">
        <v>2804</v>
      </c>
      <c r="DF29" s="186" t="s">
        <v>2696</v>
      </c>
      <c r="DG29" s="186" t="s">
        <v>2696</v>
      </c>
      <c r="DH29" s="186" t="s">
        <v>2804</v>
      </c>
      <c r="DI29" s="186" t="s">
        <v>2696</v>
      </c>
      <c r="DJ29" s="186" t="s">
        <v>2696</v>
      </c>
      <c r="DK29" s="186" t="s">
        <v>2804</v>
      </c>
      <c r="DL29" s="186" t="s">
        <v>2696</v>
      </c>
      <c r="DM29" s="186" t="s">
        <v>2696</v>
      </c>
      <c r="DN29" s="186" t="s">
        <v>2804</v>
      </c>
      <c r="DO29" s="186" t="s">
        <v>2696</v>
      </c>
      <c r="DP29" s="186" t="s">
        <v>2878</v>
      </c>
      <c r="DQ29" s="186" t="s">
        <v>2804</v>
      </c>
      <c r="DR29" s="186" t="s">
        <v>2696</v>
      </c>
      <c r="DS29" s="186" t="s">
        <v>2879</v>
      </c>
      <c r="DT29" s="186" t="s">
        <v>2804</v>
      </c>
      <c r="DU29" s="186" t="s">
        <v>2696</v>
      </c>
      <c r="DV29" s="186" t="s">
        <v>2696</v>
      </c>
      <c r="DW29" s="186" t="s">
        <v>2804</v>
      </c>
      <c r="DX29" s="186" t="s">
        <v>2696</v>
      </c>
      <c r="DY29" s="186" t="s">
        <v>2880</v>
      </c>
      <c r="DZ29" s="186" t="s">
        <v>2804</v>
      </c>
      <c r="EA29" s="186" t="s">
        <v>2881</v>
      </c>
      <c r="EB29" s="186" t="s">
        <v>2882</v>
      </c>
      <c r="EC29" s="186" t="s">
        <v>2804</v>
      </c>
      <c r="ED29" s="186" t="s">
        <v>2881</v>
      </c>
      <c r="EE29" s="186" t="s">
        <v>2883</v>
      </c>
      <c r="EF29" s="186" t="s">
        <v>2804</v>
      </c>
      <c r="EG29" s="186" t="s">
        <v>2881</v>
      </c>
      <c r="EH29" s="186" t="s">
        <v>2884</v>
      </c>
      <c r="EI29" s="186" t="s">
        <v>2804</v>
      </c>
      <c r="EJ29" s="186" t="s">
        <v>2696</v>
      </c>
      <c r="EK29" s="186" t="s">
        <v>2873</v>
      </c>
      <c r="EL29" s="186" t="s">
        <v>2804</v>
      </c>
      <c r="EM29" s="186" t="s">
        <v>2696</v>
      </c>
      <c r="EN29" s="186" t="s">
        <v>2696</v>
      </c>
      <c r="EO29" s="186" t="s">
        <v>2804</v>
      </c>
      <c r="EP29" s="186" t="s">
        <v>2696</v>
      </c>
      <c r="EQ29" s="186" t="s">
        <v>2696</v>
      </c>
      <c r="ER29" s="186" t="s">
        <v>2804</v>
      </c>
      <c r="ES29" s="186" t="s">
        <v>2696</v>
      </c>
      <c r="ET29" s="186" t="s">
        <v>2696</v>
      </c>
    </row>
    <row r="30" spans="1:150" x14ac:dyDescent="0.3">
      <c r="A30" s="1"/>
      <c r="B30" s="187" t="s">
        <v>2885</v>
      </c>
      <c r="C30" s="187" t="s">
        <v>101</v>
      </c>
      <c r="D30" s="187" t="s">
        <v>926</v>
      </c>
      <c r="E30" s="187" t="s">
        <v>2886</v>
      </c>
      <c r="F30" s="187" t="s">
        <v>2887</v>
      </c>
      <c r="G30" s="188" t="s">
        <v>2804</v>
      </c>
      <c r="H30" s="188" t="s">
        <v>2696</v>
      </c>
      <c r="I30" s="188" t="s">
        <v>2873</v>
      </c>
      <c r="J30" s="188" t="s">
        <v>2804</v>
      </c>
      <c r="K30" s="188" t="s">
        <v>2696</v>
      </c>
      <c r="L30" s="188" t="s">
        <v>2873</v>
      </c>
      <c r="M30" s="188" t="s">
        <v>2804</v>
      </c>
      <c r="N30" s="188" t="s">
        <v>2696</v>
      </c>
      <c r="O30" s="188" t="s">
        <v>2873</v>
      </c>
      <c r="P30" s="188" t="s">
        <v>2804</v>
      </c>
      <c r="Q30" s="188" t="s">
        <v>2696</v>
      </c>
      <c r="R30" s="188" t="s">
        <v>2873</v>
      </c>
      <c r="S30" s="188" t="s">
        <v>2804</v>
      </c>
      <c r="T30" s="188" t="s">
        <v>2696</v>
      </c>
      <c r="U30" s="188" t="s">
        <v>2873</v>
      </c>
      <c r="V30" s="188" t="s">
        <v>2804</v>
      </c>
      <c r="W30" s="188" t="s">
        <v>2696</v>
      </c>
      <c r="X30" s="188" t="s">
        <v>2873</v>
      </c>
      <c r="Y30" s="188" t="s">
        <v>2804</v>
      </c>
      <c r="Z30" s="188" t="s">
        <v>2696</v>
      </c>
      <c r="AA30" s="188" t="s">
        <v>2873</v>
      </c>
      <c r="AB30" s="188" t="s">
        <v>2804</v>
      </c>
      <c r="AC30" s="188" t="s">
        <v>2696</v>
      </c>
      <c r="AD30" s="188" t="s">
        <v>2696</v>
      </c>
      <c r="AE30" s="188" t="s">
        <v>2804</v>
      </c>
      <c r="AF30" s="188" t="s">
        <v>2696</v>
      </c>
      <c r="AG30" s="188" t="s">
        <v>2873</v>
      </c>
      <c r="AH30" s="188" t="s">
        <v>2804</v>
      </c>
      <c r="AI30" s="188" t="s">
        <v>2696</v>
      </c>
      <c r="AJ30" s="188" t="s">
        <v>2873</v>
      </c>
      <c r="AK30" s="188" t="s">
        <v>2804</v>
      </c>
      <c r="AL30" s="188" t="s">
        <v>2696</v>
      </c>
      <c r="AM30" s="188" t="s">
        <v>2873</v>
      </c>
      <c r="AN30" s="188" t="s">
        <v>2804</v>
      </c>
      <c r="AO30" s="188" t="s">
        <v>2696</v>
      </c>
      <c r="AP30" s="188" t="s">
        <v>2873</v>
      </c>
      <c r="AQ30" s="188" t="s">
        <v>2804</v>
      </c>
      <c r="AR30" s="188" t="s">
        <v>2888</v>
      </c>
      <c r="AS30" s="188" t="s">
        <v>2889</v>
      </c>
      <c r="AT30" s="188" t="s">
        <v>2804</v>
      </c>
      <c r="AU30" s="188" t="s">
        <v>2888</v>
      </c>
      <c r="AV30" s="188" t="s">
        <v>2889</v>
      </c>
      <c r="AW30" s="188" t="s">
        <v>2804</v>
      </c>
      <c r="AX30" s="188" t="s">
        <v>2888</v>
      </c>
      <c r="AY30" s="188" t="s">
        <v>2889</v>
      </c>
      <c r="AZ30" s="188" t="s">
        <v>2804</v>
      </c>
      <c r="BA30" s="188" t="s">
        <v>2696</v>
      </c>
      <c r="BB30" s="188" t="s">
        <v>2696</v>
      </c>
      <c r="BC30" s="188" t="s">
        <v>2804</v>
      </c>
      <c r="BD30" s="188" t="s">
        <v>2696</v>
      </c>
      <c r="BE30" s="188" t="s">
        <v>2696</v>
      </c>
      <c r="BF30" s="188" t="s">
        <v>2804</v>
      </c>
      <c r="BG30" s="188" t="s">
        <v>2696</v>
      </c>
      <c r="BH30" s="188" t="s">
        <v>2696</v>
      </c>
      <c r="BI30" s="188" t="s">
        <v>2804</v>
      </c>
      <c r="BJ30" s="188" t="s">
        <v>2888</v>
      </c>
      <c r="BK30" s="188" t="s">
        <v>2889</v>
      </c>
      <c r="BL30" s="188" t="s">
        <v>2804</v>
      </c>
      <c r="BM30" s="188" t="s">
        <v>2888</v>
      </c>
      <c r="BN30" s="188" t="s">
        <v>2889</v>
      </c>
      <c r="BO30" s="188" t="s">
        <v>2804</v>
      </c>
      <c r="BP30" s="188" t="s">
        <v>2888</v>
      </c>
      <c r="BQ30" s="188" t="s">
        <v>2889</v>
      </c>
      <c r="BR30" s="188" t="s">
        <v>2804</v>
      </c>
      <c r="BS30" s="188" t="s">
        <v>2888</v>
      </c>
      <c r="BT30" s="188" t="s">
        <v>2889</v>
      </c>
      <c r="BU30" s="188" t="s">
        <v>2804</v>
      </c>
      <c r="BV30" s="188" t="s">
        <v>2696</v>
      </c>
      <c r="BW30" s="188" t="s">
        <v>2873</v>
      </c>
      <c r="BX30" s="188" t="s">
        <v>2804</v>
      </c>
      <c r="BY30" s="188" t="s">
        <v>2696</v>
      </c>
      <c r="BZ30" s="188" t="s">
        <v>2876</v>
      </c>
      <c r="CA30" s="188" t="s">
        <v>2804</v>
      </c>
      <c r="CB30" s="188" t="s">
        <v>2696</v>
      </c>
      <c r="CC30" s="188" t="s">
        <v>2877</v>
      </c>
      <c r="CD30" s="188" t="s">
        <v>2804</v>
      </c>
      <c r="CE30" s="188" t="s">
        <v>2696</v>
      </c>
      <c r="CF30" s="188" t="s">
        <v>2696</v>
      </c>
      <c r="CG30" s="188" t="s">
        <v>2804</v>
      </c>
      <c r="CH30" s="188" t="s">
        <v>2696</v>
      </c>
      <c r="CI30" s="188" t="s">
        <v>2696</v>
      </c>
      <c r="CJ30" s="188" t="s">
        <v>2804</v>
      </c>
      <c r="CK30" s="188" t="s">
        <v>2696</v>
      </c>
      <c r="CL30" s="188" t="s">
        <v>2696</v>
      </c>
      <c r="CM30" s="188" t="s">
        <v>2804</v>
      </c>
      <c r="CN30" s="188" t="s">
        <v>2696</v>
      </c>
      <c r="CO30" s="188" t="s">
        <v>2873</v>
      </c>
      <c r="CP30" s="188" t="s">
        <v>2804</v>
      </c>
      <c r="CQ30" s="188" t="s">
        <v>2696</v>
      </c>
      <c r="CR30" s="188" t="s">
        <v>2873</v>
      </c>
      <c r="CS30" s="188" t="s">
        <v>2804</v>
      </c>
      <c r="CT30" s="188" t="s">
        <v>2696</v>
      </c>
      <c r="CU30" s="188" t="s">
        <v>2873</v>
      </c>
      <c r="CV30" s="188" t="s">
        <v>2804</v>
      </c>
      <c r="CW30" s="188" t="s">
        <v>2696</v>
      </c>
      <c r="CX30" s="188" t="s">
        <v>2873</v>
      </c>
      <c r="CY30" s="188" t="s">
        <v>2804</v>
      </c>
      <c r="CZ30" s="188" t="s">
        <v>2696</v>
      </c>
      <c r="DA30" s="188" t="s">
        <v>2873</v>
      </c>
      <c r="DB30" s="188" t="s">
        <v>2804</v>
      </c>
      <c r="DC30" s="188" t="s">
        <v>2696</v>
      </c>
      <c r="DD30" s="188" t="s">
        <v>2873</v>
      </c>
      <c r="DE30" s="188" t="s">
        <v>2804</v>
      </c>
      <c r="DF30" s="188" t="s">
        <v>2696</v>
      </c>
      <c r="DG30" s="188" t="s">
        <v>2696</v>
      </c>
      <c r="DH30" s="188" t="s">
        <v>2804</v>
      </c>
      <c r="DI30" s="188" t="s">
        <v>2696</v>
      </c>
      <c r="DJ30" s="188" t="s">
        <v>2696</v>
      </c>
      <c r="DK30" s="188" t="s">
        <v>2804</v>
      </c>
      <c r="DL30" s="188" t="s">
        <v>2696</v>
      </c>
      <c r="DM30" s="188" t="s">
        <v>2696</v>
      </c>
      <c r="DN30" s="188" t="s">
        <v>2804</v>
      </c>
      <c r="DO30" s="188" t="s">
        <v>2696</v>
      </c>
      <c r="DP30" s="188" t="s">
        <v>2878</v>
      </c>
      <c r="DQ30" s="188" t="s">
        <v>2804</v>
      </c>
      <c r="DR30" s="188" t="s">
        <v>2696</v>
      </c>
      <c r="DS30" s="188" t="s">
        <v>2879</v>
      </c>
      <c r="DT30" s="188" t="s">
        <v>2804</v>
      </c>
      <c r="DU30" s="188" t="s">
        <v>2696</v>
      </c>
      <c r="DV30" s="188" t="s">
        <v>2696</v>
      </c>
      <c r="DW30" s="188" t="s">
        <v>2804</v>
      </c>
      <c r="DX30" s="188" t="s">
        <v>2696</v>
      </c>
      <c r="DY30" s="188" t="s">
        <v>2880</v>
      </c>
      <c r="DZ30" s="188" t="s">
        <v>2804</v>
      </c>
      <c r="EA30" s="188" t="s">
        <v>2890</v>
      </c>
      <c r="EB30" s="188" t="s">
        <v>2891</v>
      </c>
      <c r="EC30" s="188" t="s">
        <v>2804</v>
      </c>
      <c r="ED30" s="188" t="s">
        <v>2892</v>
      </c>
      <c r="EE30" s="188" t="s">
        <v>2893</v>
      </c>
      <c r="EF30" s="188" t="s">
        <v>2804</v>
      </c>
      <c r="EG30" s="188" t="s">
        <v>2892</v>
      </c>
      <c r="EH30" s="188" t="s">
        <v>2893</v>
      </c>
      <c r="EI30" s="188" t="s">
        <v>2804</v>
      </c>
      <c r="EJ30" s="188" t="s">
        <v>2696</v>
      </c>
      <c r="EK30" s="188" t="s">
        <v>2873</v>
      </c>
      <c r="EL30" s="188" t="s">
        <v>2804</v>
      </c>
      <c r="EM30" s="188" t="s">
        <v>2696</v>
      </c>
      <c r="EN30" s="188" t="s">
        <v>2696</v>
      </c>
      <c r="EO30" s="188" t="s">
        <v>2804</v>
      </c>
      <c r="EP30" s="188" t="s">
        <v>2696</v>
      </c>
      <c r="EQ30" s="188" t="s">
        <v>2696</v>
      </c>
      <c r="ER30" s="188" t="s">
        <v>2804</v>
      </c>
      <c r="ES30" s="188" t="s">
        <v>2696</v>
      </c>
      <c r="ET30" s="188" t="s">
        <v>2696</v>
      </c>
    </row>
    <row r="31" spans="1:150" x14ac:dyDescent="0.3">
      <c r="A31" s="1"/>
      <c r="B31" s="187" t="s">
        <v>2894</v>
      </c>
      <c r="C31" s="187" t="s">
        <v>101</v>
      </c>
      <c r="D31" s="187" t="s">
        <v>926</v>
      </c>
      <c r="E31" s="187" t="s">
        <v>2895</v>
      </c>
      <c r="F31" s="187" t="s">
        <v>2896</v>
      </c>
      <c r="G31" s="188" t="s">
        <v>2804</v>
      </c>
      <c r="H31" s="188" t="s">
        <v>2696</v>
      </c>
      <c r="I31" s="188" t="s">
        <v>2696</v>
      </c>
      <c r="J31" s="188" t="s">
        <v>2804</v>
      </c>
      <c r="K31" s="188" t="s">
        <v>2696</v>
      </c>
      <c r="L31" s="188" t="s">
        <v>2696</v>
      </c>
      <c r="M31" s="188" t="s">
        <v>2804</v>
      </c>
      <c r="N31" s="188" t="s">
        <v>2696</v>
      </c>
      <c r="O31" s="188" t="s">
        <v>2696</v>
      </c>
      <c r="P31" s="188" t="s">
        <v>2804</v>
      </c>
      <c r="Q31" s="188" t="s">
        <v>2696</v>
      </c>
      <c r="R31" s="188" t="s">
        <v>2696</v>
      </c>
      <c r="S31" s="188" t="s">
        <v>2804</v>
      </c>
      <c r="T31" s="188" t="s">
        <v>2696</v>
      </c>
      <c r="U31" s="188" t="s">
        <v>2696</v>
      </c>
      <c r="V31" s="188" t="s">
        <v>2804</v>
      </c>
      <c r="W31" s="188" t="s">
        <v>2696</v>
      </c>
      <c r="X31" s="188" t="s">
        <v>2696</v>
      </c>
      <c r="Y31" s="188" t="s">
        <v>2804</v>
      </c>
      <c r="Z31" s="188" t="s">
        <v>2696</v>
      </c>
      <c r="AA31" s="188" t="s">
        <v>2897</v>
      </c>
      <c r="AB31" s="188" t="s">
        <v>2804</v>
      </c>
      <c r="AC31" s="188" t="s">
        <v>2696</v>
      </c>
      <c r="AD31" s="188" t="s">
        <v>2696</v>
      </c>
      <c r="AE31" s="188" t="s">
        <v>2804</v>
      </c>
      <c r="AF31" s="188" t="s">
        <v>2696</v>
      </c>
      <c r="AG31" s="188" t="s">
        <v>2897</v>
      </c>
      <c r="AH31" s="188" t="s">
        <v>2804</v>
      </c>
      <c r="AI31" s="188" t="s">
        <v>2696</v>
      </c>
      <c r="AJ31" s="188" t="s">
        <v>2696</v>
      </c>
      <c r="AK31" s="188" t="s">
        <v>2804</v>
      </c>
      <c r="AL31" s="188" t="s">
        <v>2696</v>
      </c>
      <c r="AM31" s="188" t="s">
        <v>2696</v>
      </c>
      <c r="AN31" s="188" t="s">
        <v>2804</v>
      </c>
      <c r="AO31" s="188" t="s">
        <v>2696</v>
      </c>
      <c r="AP31" s="188" t="s">
        <v>2696</v>
      </c>
      <c r="AQ31" s="188" t="s">
        <v>2804</v>
      </c>
      <c r="AR31" s="188" t="s">
        <v>2898</v>
      </c>
      <c r="AS31" s="188" t="s">
        <v>2888</v>
      </c>
      <c r="AT31" s="188" t="s">
        <v>2804</v>
      </c>
      <c r="AU31" s="188" t="s">
        <v>2898</v>
      </c>
      <c r="AV31" s="188" t="s">
        <v>2888</v>
      </c>
      <c r="AW31" s="188" t="s">
        <v>2804</v>
      </c>
      <c r="AX31" s="188" t="s">
        <v>2898</v>
      </c>
      <c r="AY31" s="188" t="s">
        <v>2888</v>
      </c>
      <c r="AZ31" s="188" t="s">
        <v>2804</v>
      </c>
      <c r="BA31" s="188" t="s">
        <v>2696</v>
      </c>
      <c r="BB31" s="188" t="s">
        <v>2696</v>
      </c>
      <c r="BC31" s="188" t="s">
        <v>2804</v>
      </c>
      <c r="BD31" s="188" t="s">
        <v>2696</v>
      </c>
      <c r="BE31" s="188" t="s">
        <v>2696</v>
      </c>
      <c r="BF31" s="188" t="s">
        <v>2804</v>
      </c>
      <c r="BG31" s="188" t="s">
        <v>2696</v>
      </c>
      <c r="BH31" s="188" t="s">
        <v>2696</v>
      </c>
      <c r="BI31" s="188" t="s">
        <v>2804</v>
      </c>
      <c r="BJ31" s="188" t="s">
        <v>2898</v>
      </c>
      <c r="BK31" s="188" t="s">
        <v>2888</v>
      </c>
      <c r="BL31" s="188" t="s">
        <v>2804</v>
      </c>
      <c r="BM31" s="188" t="s">
        <v>2898</v>
      </c>
      <c r="BN31" s="188" t="s">
        <v>2888</v>
      </c>
      <c r="BO31" s="188" t="s">
        <v>2804</v>
      </c>
      <c r="BP31" s="188" t="s">
        <v>2898</v>
      </c>
      <c r="BQ31" s="188" t="s">
        <v>2888</v>
      </c>
      <c r="BR31" s="188" t="s">
        <v>2804</v>
      </c>
      <c r="BS31" s="188" t="s">
        <v>2898</v>
      </c>
      <c r="BT31" s="188" t="s">
        <v>2888</v>
      </c>
      <c r="BU31" s="188" t="s">
        <v>2804</v>
      </c>
      <c r="BV31" s="188" t="s">
        <v>2696</v>
      </c>
      <c r="BW31" s="188" t="s">
        <v>2696</v>
      </c>
      <c r="BX31" s="188" t="s">
        <v>2804</v>
      </c>
      <c r="BY31" s="188" t="s">
        <v>2696</v>
      </c>
      <c r="BZ31" s="188" t="s">
        <v>2696</v>
      </c>
      <c r="CA31" s="188" t="s">
        <v>2804</v>
      </c>
      <c r="CB31" s="188" t="s">
        <v>2696</v>
      </c>
      <c r="CC31" s="188" t="s">
        <v>2696</v>
      </c>
      <c r="CD31" s="188" t="s">
        <v>2804</v>
      </c>
      <c r="CE31" s="188" t="s">
        <v>2696</v>
      </c>
      <c r="CF31" s="188" t="s">
        <v>2696</v>
      </c>
      <c r="CG31" s="188" t="s">
        <v>2804</v>
      </c>
      <c r="CH31" s="188" t="s">
        <v>2696</v>
      </c>
      <c r="CI31" s="188" t="s">
        <v>2696</v>
      </c>
      <c r="CJ31" s="188" t="s">
        <v>2804</v>
      </c>
      <c r="CK31" s="188" t="s">
        <v>2696</v>
      </c>
      <c r="CL31" s="188" t="s">
        <v>2696</v>
      </c>
      <c r="CM31" s="188" t="s">
        <v>2804</v>
      </c>
      <c r="CN31" s="188" t="s">
        <v>2696</v>
      </c>
      <c r="CO31" s="188" t="s">
        <v>2696</v>
      </c>
      <c r="CP31" s="188" t="s">
        <v>2804</v>
      </c>
      <c r="CQ31" s="188" t="s">
        <v>2696</v>
      </c>
      <c r="CR31" s="188" t="s">
        <v>2696</v>
      </c>
      <c r="CS31" s="188" t="s">
        <v>2804</v>
      </c>
      <c r="CT31" s="188" t="s">
        <v>2696</v>
      </c>
      <c r="CU31" s="188" t="s">
        <v>2696</v>
      </c>
      <c r="CV31" s="188" t="s">
        <v>2804</v>
      </c>
      <c r="CW31" s="188" t="s">
        <v>2696</v>
      </c>
      <c r="CX31" s="188" t="s">
        <v>2696</v>
      </c>
      <c r="CY31" s="188" t="s">
        <v>2804</v>
      </c>
      <c r="CZ31" s="188" t="s">
        <v>2696</v>
      </c>
      <c r="DA31" s="188" t="s">
        <v>2696</v>
      </c>
      <c r="DB31" s="188" t="s">
        <v>2804</v>
      </c>
      <c r="DC31" s="188" t="s">
        <v>2696</v>
      </c>
      <c r="DD31" s="188" t="s">
        <v>2696</v>
      </c>
      <c r="DE31" s="188" t="s">
        <v>2804</v>
      </c>
      <c r="DF31" s="188" t="s">
        <v>2696</v>
      </c>
      <c r="DG31" s="188" t="s">
        <v>2696</v>
      </c>
      <c r="DH31" s="188" t="s">
        <v>2804</v>
      </c>
      <c r="DI31" s="188" t="s">
        <v>2696</v>
      </c>
      <c r="DJ31" s="188" t="s">
        <v>2696</v>
      </c>
      <c r="DK31" s="188" t="s">
        <v>2804</v>
      </c>
      <c r="DL31" s="188" t="s">
        <v>2696</v>
      </c>
      <c r="DM31" s="188" t="s">
        <v>2696</v>
      </c>
      <c r="DN31" s="188" t="s">
        <v>2804</v>
      </c>
      <c r="DO31" s="188" t="s">
        <v>2696</v>
      </c>
      <c r="DP31" s="188" t="s">
        <v>2696</v>
      </c>
      <c r="DQ31" s="188" t="s">
        <v>2804</v>
      </c>
      <c r="DR31" s="188" t="s">
        <v>2696</v>
      </c>
      <c r="DS31" s="188" t="s">
        <v>2696</v>
      </c>
      <c r="DT31" s="188" t="s">
        <v>2804</v>
      </c>
      <c r="DU31" s="188" t="s">
        <v>2696</v>
      </c>
      <c r="DV31" s="188" t="s">
        <v>2696</v>
      </c>
      <c r="DW31" s="188" t="s">
        <v>2804</v>
      </c>
      <c r="DX31" s="188" t="s">
        <v>2696</v>
      </c>
      <c r="DY31" s="188" t="s">
        <v>2696</v>
      </c>
      <c r="DZ31" s="188" t="s">
        <v>2804</v>
      </c>
      <c r="EA31" s="188" t="s">
        <v>2899</v>
      </c>
      <c r="EB31" s="188" t="s">
        <v>2900</v>
      </c>
      <c r="EC31" s="188" t="s">
        <v>2804</v>
      </c>
      <c r="ED31" s="188" t="s">
        <v>2696</v>
      </c>
      <c r="EE31" s="188" t="s">
        <v>2696</v>
      </c>
      <c r="EF31" s="188" t="s">
        <v>2804</v>
      </c>
      <c r="EG31" s="188" t="s">
        <v>2901</v>
      </c>
      <c r="EH31" s="188" t="s">
        <v>2902</v>
      </c>
      <c r="EI31" s="188" t="s">
        <v>2804</v>
      </c>
      <c r="EJ31" s="188" t="s">
        <v>2696</v>
      </c>
      <c r="EK31" s="188" t="s">
        <v>2696</v>
      </c>
      <c r="EL31" s="188" t="s">
        <v>2804</v>
      </c>
      <c r="EM31" s="188" t="s">
        <v>2696</v>
      </c>
      <c r="EN31" s="188" t="s">
        <v>2696</v>
      </c>
      <c r="EO31" s="188" t="s">
        <v>2804</v>
      </c>
      <c r="EP31" s="188" t="s">
        <v>2696</v>
      </c>
      <c r="EQ31" s="188" t="s">
        <v>2696</v>
      </c>
      <c r="ER31" s="188" t="s">
        <v>2804</v>
      </c>
      <c r="ES31" s="188" t="s">
        <v>2696</v>
      </c>
      <c r="ET31" s="188" t="s">
        <v>2696</v>
      </c>
    </row>
    <row r="32" spans="1:150" x14ac:dyDescent="0.3">
      <c r="A32" s="1"/>
      <c r="B32" s="186" t="s">
        <v>2903</v>
      </c>
      <c r="C32" s="186" t="s">
        <v>68</v>
      </c>
      <c r="D32" s="186" t="s">
        <v>2904</v>
      </c>
      <c r="E32" s="186" t="s">
        <v>2905</v>
      </c>
      <c r="F32" s="186" t="s">
        <v>2906</v>
      </c>
      <c r="G32" s="186" t="s">
        <v>2804</v>
      </c>
      <c r="H32" s="186" t="s">
        <v>2696</v>
      </c>
      <c r="I32" s="186" t="s">
        <v>2696</v>
      </c>
      <c r="J32" s="186" t="s">
        <v>2804</v>
      </c>
      <c r="K32" s="186" t="s">
        <v>2696</v>
      </c>
      <c r="L32" s="186" t="s">
        <v>2696</v>
      </c>
      <c r="M32" s="186" t="s">
        <v>2804</v>
      </c>
      <c r="N32" s="186" t="s">
        <v>2696</v>
      </c>
      <c r="O32" s="186" t="s">
        <v>2696</v>
      </c>
      <c r="P32" s="186" t="s">
        <v>2804</v>
      </c>
      <c r="Q32" s="186" t="s">
        <v>2696</v>
      </c>
      <c r="R32" s="186" t="s">
        <v>2696</v>
      </c>
      <c r="S32" s="186" t="s">
        <v>2804</v>
      </c>
      <c r="T32" s="186" t="s">
        <v>2696</v>
      </c>
      <c r="U32" s="186" t="s">
        <v>2696</v>
      </c>
      <c r="V32" s="186" t="s">
        <v>2804</v>
      </c>
      <c r="W32" s="186" t="s">
        <v>2696</v>
      </c>
      <c r="X32" s="186" t="s">
        <v>2696</v>
      </c>
      <c r="Y32" s="186" t="s">
        <v>2804</v>
      </c>
      <c r="Z32" s="186" t="s">
        <v>2696</v>
      </c>
      <c r="AA32" s="186" t="s">
        <v>2696</v>
      </c>
      <c r="AB32" s="186" t="s">
        <v>2804</v>
      </c>
      <c r="AC32" s="186" t="s">
        <v>2696</v>
      </c>
      <c r="AD32" s="186" t="s">
        <v>2696</v>
      </c>
      <c r="AE32" s="186" t="s">
        <v>2804</v>
      </c>
      <c r="AF32" s="186" t="s">
        <v>2696</v>
      </c>
      <c r="AG32" s="186" t="s">
        <v>2696</v>
      </c>
      <c r="AH32" s="186" t="s">
        <v>2804</v>
      </c>
      <c r="AI32" s="186" t="s">
        <v>2696</v>
      </c>
      <c r="AJ32" s="186" t="s">
        <v>2696</v>
      </c>
      <c r="AK32" s="186" t="s">
        <v>2804</v>
      </c>
      <c r="AL32" s="186" t="s">
        <v>2696</v>
      </c>
      <c r="AM32" s="186" t="s">
        <v>2696</v>
      </c>
      <c r="AN32" s="186" t="s">
        <v>2804</v>
      </c>
      <c r="AO32" s="186" t="s">
        <v>2696</v>
      </c>
      <c r="AP32" s="186" t="s">
        <v>2696</v>
      </c>
      <c r="AQ32" s="186" t="s">
        <v>2804</v>
      </c>
      <c r="AR32" s="186" t="s">
        <v>2696</v>
      </c>
      <c r="AS32" s="186" t="s">
        <v>2696</v>
      </c>
      <c r="AT32" s="186" t="s">
        <v>2804</v>
      </c>
      <c r="AU32" s="186" t="s">
        <v>2696</v>
      </c>
      <c r="AV32" s="186" t="s">
        <v>2696</v>
      </c>
      <c r="AW32" s="186" t="s">
        <v>2804</v>
      </c>
      <c r="AX32" s="186" t="s">
        <v>2696</v>
      </c>
      <c r="AY32" s="186" t="s">
        <v>2696</v>
      </c>
      <c r="AZ32" s="186" t="s">
        <v>2804</v>
      </c>
      <c r="BA32" s="186" t="s">
        <v>2696</v>
      </c>
      <c r="BB32" s="186" t="s">
        <v>2696</v>
      </c>
      <c r="BC32" s="186" t="s">
        <v>2804</v>
      </c>
      <c r="BD32" s="186" t="s">
        <v>2696</v>
      </c>
      <c r="BE32" s="186" t="s">
        <v>2696</v>
      </c>
      <c r="BF32" s="186" t="s">
        <v>2804</v>
      </c>
      <c r="BG32" s="186" t="s">
        <v>2696</v>
      </c>
      <c r="BH32" s="186" t="s">
        <v>2696</v>
      </c>
      <c r="BI32" s="186" t="s">
        <v>2804</v>
      </c>
      <c r="BJ32" s="186" t="s">
        <v>2696</v>
      </c>
      <c r="BK32" s="186" t="s">
        <v>2696</v>
      </c>
      <c r="BL32" s="186" t="s">
        <v>2804</v>
      </c>
      <c r="BM32" s="186" t="s">
        <v>2696</v>
      </c>
      <c r="BN32" s="186" t="s">
        <v>2696</v>
      </c>
      <c r="BO32" s="186" t="s">
        <v>2804</v>
      </c>
      <c r="BP32" s="186" t="s">
        <v>2696</v>
      </c>
      <c r="BQ32" s="186" t="s">
        <v>2696</v>
      </c>
      <c r="BR32" s="186" t="s">
        <v>2804</v>
      </c>
      <c r="BS32" s="186" t="s">
        <v>2696</v>
      </c>
      <c r="BT32" s="186" t="s">
        <v>2696</v>
      </c>
      <c r="BU32" s="186" t="s">
        <v>2804</v>
      </c>
      <c r="BV32" s="186" t="s">
        <v>2696</v>
      </c>
      <c r="BW32" s="186" t="s">
        <v>2696</v>
      </c>
      <c r="BX32" s="186" t="s">
        <v>2804</v>
      </c>
      <c r="BY32" s="186" t="s">
        <v>2696</v>
      </c>
      <c r="BZ32" s="186" t="s">
        <v>2696</v>
      </c>
      <c r="CA32" s="186" t="s">
        <v>2804</v>
      </c>
      <c r="CB32" s="186" t="s">
        <v>2696</v>
      </c>
      <c r="CC32" s="186" t="s">
        <v>2696</v>
      </c>
      <c r="CD32" s="186" t="s">
        <v>2804</v>
      </c>
      <c r="CE32" s="186" t="s">
        <v>2696</v>
      </c>
      <c r="CF32" s="186" t="s">
        <v>2696</v>
      </c>
      <c r="CG32" s="186" t="s">
        <v>2804</v>
      </c>
      <c r="CH32" s="186" t="s">
        <v>2696</v>
      </c>
      <c r="CI32" s="186" t="s">
        <v>2696</v>
      </c>
      <c r="CJ32" s="186" t="s">
        <v>2804</v>
      </c>
      <c r="CK32" s="186" t="s">
        <v>2696</v>
      </c>
      <c r="CL32" s="186" t="s">
        <v>2696</v>
      </c>
      <c r="CM32" s="186" t="s">
        <v>2804</v>
      </c>
      <c r="CN32" s="186" t="s">
        <v>2696</v>
      </c>
      <c r="CO32" s="186" t="s">
        <v>2696</v>
      </c>
      <c r="CP32" s="186" t="s">
        <v>2804</v>
      </c>
      <c r="CQ32" s="186" t="s">
        <v>2696</v>
      </c>
      <c r="CR32" s="186" t="s">
        <v>2696</v>
      </c>
      <c r="CS32" s="186" t="s">
        <v>2804</v>
      </c>
      <c r="CT32" s="186" t="s">
        <v>2696</v>
      </c>
      <c r="CU32" s="186" t="s">
        <v>2696</v>
      </c>
      <c r="CV32" s="186" t="s">
        <v>2804</v>
      </c>
      <c r="CW32" s="186" t="s">
        <v>2696</v>
      </c>
      <c r="CX32" s="186" t="s">
        <v>2696</v>
      </c>
      <c r="CY32" s="186" t="s">
        <v>2804</v>
      </c>
      <c r="CZ32" s="186" t="s">
        <v>2696</v>
      </c>
      <c r="DA32" s="186" t="s">
        <v>2696</v>
      </c>
      <c r="DB32" s="186" t="s">
        <v>2804</v>
      </c>
      <c r="DC32" s="186" t="s">
        <v>2696</v>
      </c>
      <c r="DD32" s="186" t="s">
        <v>2696</v>
      </c>
      <c r="DE32" s="186" t="s">
        <v>2804</v>
      </c>
      <c r="DF32" s="186" t="s">
        <v>2696</v>
      </c>
      <c r="DG32" s="186" t="s">
        <v>2696</v>
      </c>
      <c r="DH32" s="186" t="s">
        <v>2804</v>
      </c>
      <c r="DI32" s="186" t="s">
        <v>2696</v>
      </c>
      <c r="DJ32" s="186" t="s">
        <v>2696</v>
      </c>
      <c r="DK32" s="186" t="s">
        <v>2804</v>
      </c>
      <c r="DL32" s="186" t="s">
        <v>2696</v>
      </c>
      <c r="DM32" s="186" t="s">
        <v>2696</v>
      </c>
      <c r="DN32" s="186" t="s">
        <v>2804</v>
      </c>
      <c r="DO32" s="186" t="s">
        <v>2696</v>
      </c>
      <c r="DP32" s="186" t="s">
        <v>2696</v>
      </c>
      <c r="DQ32" s="186" t="s">
        <v>2804</v>
      </c>
      <c r="DR32" s="186" t="s">
        <v>2696</v>
      </c>
      <c r="DS32" s="186" t="s">
        <v>2696</v>
      </c>
      <c r="DT32" s="186" t="s">
        <v>2804</v>
      </c>
      <c r="DU32" s="186" t="s">
        <v>2696</v>
      </c>
      <c r="DV32" s="186" t="s">
        <v>2696</v>
      </c>
      <c r="DW32" s="186" t="s">
        <v>2804</v>
      </c>
      <c r="DX32" s="186" t="s">
        <v>2696</v>
      </c>
      <c r="DY32" s="186" t="s">
        <v>2696</v>
      </c>
      <c r="DZ32" s="186" t="s">
        <v>2804</v>
      </c>
      <c r="EA32" s="186" t="s">
        <v>2696</v>
      </c>
      <c r="EB32" s="186" t="s">
        <v>2696</v>
      </c>
      <c r="EC32" s="186" t="s">
        <v>2804</v>
      </c>
      <c r="ED32" s="186" t="s">
        <v>2696</v>
      </c>
      <c r="EE32" s="186" t="s">
        <v>2696</v>
      </c>
      <c r="EF32" s="186" t="s">
        <v>2804</v>
      </c>
      <c r="EG32" s="186" t="s">
        <v>2696</v>
      </c>
      <c r="EH32" s="186" t="s">
        <v>2696</v>
      </c>
      <c r="EI32" s="186" t="s">
        <v>2804</v>
      </c>
      <c r="EJ32" s="186" t="s">
        <v>2696</v>
      </c>
      <c r="EK32" s="186" t="s">
        <v>2696</v>
      </c>
      <c r="EL32" s="186" t="s">
        <v>2804</v>
      </c>
      <c r="EM32" s="186" t="s">
        <v>2696</v>
      </c>
      <c r="EN32" s="186" t="s">
        <v>2696</v>
      </c>
      <c r="EO32" s="186" t="s">
        <v>2804</v>
      </c>
      <c r="EP32" s="186" t="s">
        <v>2696</v>
      </c>
      <c r="EQ32" s="186" t="s">
        <v>2696</v>
      </c>
      <c r="ER32" s="186" t="s">
        <v>2804</v>
      </c>
      <c r="ES32" s="186" t="s">
        <v>2696</v>
      </c>
      <c r="ET32" s="186" t="s">
        <v>2696</v>
      </c>
    </row>
    <row r="33" spans="1:150" x14ac:dyDescent="0.3">
      <c r="A33" s="1"/>
      <c r="B33" s="187" t="s">
        <v>2907</v>
      </c>
      <c r="C33" s="187" t="s">
        <v>68</v>
      </c>
      <c r="D33" s="187" t="s">
        <v>2904</v>
      </c>
      <c r="E33" s="187" t="s">
        <v>2908</v>
      </c>
      <c r="F33" s="187" t="s">
        <v>2909</v>
      </c>
      <c r="G33" s="188" t="s">
        <v>2804</v>
      </c>
      <c r="H33" s="188" t="s">
        <v>486</v>
      </c>
      <c r="I33" s="188" t="s">
        <v>486</v>
      </c>
      <c r="J33" s="188" t="s">
        <v>2804</v>
      </c>
      <c r="K33" s="188" t="s">
        <v>486</v>
      </c>
      <c r="L33" s="188" t="s">
        <v>486</v>
      </c>
      <c r="M33" s="188" t="s">
        <v>2804</v>
      </c>
      <c r="N33" s="188" t="s">
        <v>486</v>
      </c>
      <c r="O33" s="188" t="s">
        <v>486</v>
      </c>
      <c r="P33" s="188" t="s">
        <v>2804</v>
      </c>
      <c r="Q33" s="188" t="s">
        <v>486</v>
      </c>
      <c r="R33" s="188" t="s">
        <v>486</v>
      </c>
      <c r="S33" s="188" t="s">
        <v>2804</v>
      </c>
      <c r="T33" s="188" t="s">
        <v>486</v>
      </c>
      <c r="U33" s="188" t="s">
        <v>486</v>
      </c>
      <c r="V33" s="188" t="s">
        <v>2804</v>
      </c>
      <c r="W33" s="188" t="s">
        <v>486</v>
      </c>
      <c r="X33" s="188" t="s">
        <v>486</v>
      </c>
      <c r="Y33" s="188" t="s">
        <v>2804</v>
      </c>
      <c r="Z33" s="188" t="s">
        <v>486</v>
      </c>
      <c r="AA33" s="188" t="s">
        <v>486</v>
      </c>
      <c r="AB33" s="188" t="s">
        <v>2804</v>
      </c>
      <c r="AC33" s="188" t="s">
        <v>486</v>
      </c>
      <c r="AD33" s="188" t="s">
        <v>486</v>
      </c>
      <c r="AE33" s="188" t="s">
        <v>2804</v>
      </c>
      <c r="AF33" s="188" t="s">
        <v>486</v>
      </c>
      <c r="AG33" s="188" t="s">
        <v>486</v>
      </c>
      <c r="AH33" s="188" t="s">
        <v>2804</v>
      </c>
      <c r="AI33" s="188" t="s">
        <v>486</v>
      </c>
      <c r="AJ33" s="188" t="s">
        <v>486</v>
      </c>
      <c r="AK33" s="188" t="s">
        <v>2804</v>
      </c>
      <c r="AL33" s="188" t="s">
        <v>486</v>
      </c>
      <c r="AM33" s="188" t="s">
        <v>486</v>
      </c>
      <c r="AN33" s="188" t="s">
        <v>2804</v>
      </c>
      <c r="AO33" s="188" t="s">
        <v>486</v>
      </c>
      <c r="AP33" s="188" t="s">
        <v>486</v>
      </c>
      <c r="AQ33" s="188" t="s">
        <v>2804</v>
      </c>
      <c r="AR33" s="188" t="s">
        <v>486</v>
      </c>
      <c r="AS33" s="188" t="s">
        <v>486</v>
      </c>
      <c r="AT33" s="188" t="s">
        <v>2804</v>
      </c>
      <c r="AU33" s="188" t="s">
        <v>486</v>
      </c>
      <c r="AV33" s="188" t="s">
        <v>486</v>
      </c>
      <c r="AW33" s="188" t="s">
        <v>2804</v>
      </c>
      <c r="AX33" s="188" t="s">
        <v>486</v>
      </c>
      <c r="AY33" s="188" t="s">
        <v>486</v>
      </c>
      <c r="AZ33" s="188" t="s">
        <v>2804</v>
      </c>
      <c r="BA33" s="188" t="s">
        <v>486</v>
      </c>
      <c r="BB33" s="188" t="s">
        <v>486</v>
      </c>
      <c r="BC33" s="188" t="s">
        <v>2804</v>
      </c>
      <c r="BD33" s="188" t="s">
        <v>486</v>
      </c>
      <c r="BE33" s="188" t="s">
        <v>486</v>
      </c>
      <c r="BF33" s="188" t="s">
        <v>2804</v>
      </c>
      <c r="BG33" s="188" t="s">
        <v>486</v>
      </c>
      <c r="BH33" s="188" t="s">
        <v>486</v>
      </c>
      <c r="BI33" s="188" t="s">
        <v>2804</v>
      </c>
      <c r="BJ33" s="188" t="s">
        <v>486</v>
      </c>
      <c r="BK33" s="188" t="s">
        <v>486</v>
      </c>
      <c r="BL33" s="188" t="s">
        <v>2804</v>
      </c>
      <c r="BM33" s="188" t="s">
        <v>486</v>
      </c>
      <c r="BN33" s="188" t="s">
        <v>486</v>
      </c>
      <c r="BO33" s="188" t="s">
        <v>2804</v>
      </c>
      <c r="BP33" s="188" t="s">
        <v>486</v>
      </c>
      <c r="BQ33" s="188" t="s">
        <v>486</v>
      </c>
      <c r="BR33" s="188" t="s">
        <v>2804</v>
      </c>
      <c r="BS33" s="188" t="s">
        <v>486</v>
      </c>
      <c r="BT33" s="188" t="s">
        <v>486</v>
      </c>
      <c r="BU33" s="188" t="s">
        <v>2804</v>
      </c>
      <c r="BV33" s="188" t="s">
        <v>486</v>
      </c>
      <c r="BW33" s="188" t="s">
        <v>486</v>
      </c>
      <c r="BX33" s="188" t="s">
        <v>2804</v>
      </c>
      <c r="BY33" s="188" t="s">
        <v>486</v>
      </c>
      <c r="BZ33" s="188" t="s">
        <v>486</v>
      </c>
      <c r="CA33" s="188" t="s">
        <v>2804</v>
      </c>
      <c r="CB33" s="188" t="s">
        <v>486</v>
      </c>
      <c r="CC33" s="188" t="s">
        <v>486</v>
      </c>
      <c r="CD33" s="188" t="s">
        <v>2804</v>
      </c>
      <c r="CE33" s="188" t="s">
        <v>486</v>
      </c>
      <c r="CF33" s="188" t="s">
        <v>486</v>
      </c>
      <c r="CG33" s="188" t="s">
        <v>2804</v>
      </c>
      <c r="CH33" s="188" t="s">
        <v>486</v>
      </c>
      <c r="CI33" s="188" t="s">
        <v>486</v>
      </c>
      <c r="CJ33" s="188" t="s">
        <v>2804</v>
      </c>
      <c r="CK33" s="188" t="s">
        <v>486</v>
      </c>
      <c r="CL33" s="188" t="s">
        <v>486</v>
      </c>
      <c r="CM33" s="188" t="s">
        <v>2804</v>
      </c>
      <c r="CN33" s="188" t="s">
        <v>486</v>
      </c>
      <c r="CO33" s="188" t="s">
        <v>486</v>
      </c>
      <c r="CP33" s="188" t="s">
        <v>2804</v>
      </c>
      <c r="CQ33" s="188" t="s">
        <v>486</v>
      </c>
      <c r="CR33" s="188" t="s">
        <v>486</v>
      </c>
      <c r="CS33" s="188" t="s">
        <v>2804</v>
      </c>
      <c r="CT33" s="188" t="s">
        <v>486</v>
      </c>
      <c r="CU33" s="188" t="s">
        <v>486</v>
      </c>
      <c r="CV33" s="188" t="s">
        <v>2804</v>
      </c>
      <c r="CW33" s="188" t="s">
        <v>486</v>
      </c>
      <c r="CX33" s="188" t="s">
        <v>486</v>
      </c>
      <c r="CY33" s="188" t="s">
        <v>2804</v>
      </c>
      <c r="CZ33" s="188" t="s">
        <v>486</v>
      </c>
      <c r="DA33" s="188" t="s">
        <v>486</v>
      </c>
      <c r="DB33" s="188" t="s">
        <v>2804</v>
      </c>
      <c r="DC33" s="188" t="s">
        <v>486</v>
      </c>
      <c r="DD33" s="188" t="s">
        <v>486</v>
      </c>
      <c r="DE33" s="188" t="s">
        <v>2804</v>
      </c>
      <c r="DF33" s="188" t="s">
        <v>486</v>
      </c>
      <c r="DG33" s="188" t="s">
        <v>486</v>
      </c>
      <c r="DH33" s="188" t="s">
        <v>2804</v>
      </c>
      <c r="DI33" s="188" t="s">
        <v>486</v>
      </c>
      <c r="DJ33" s="188" t="s">
        <v>486</v>
      </c>
      <c r="DK33" s="188" t="s">
        <v>2804</v>
      </c>
      <c r="DL33" s="188" t="s">
        <v>486</v>
      </c>
      <c r="DM33" s="188" t="s">
        <v>486</v>
      </c>
      <c r="DN33" s="188" t="s">
        <v>2804</v>
      </c>
      <c r="DO33" s="188" t="s">
        <v>486</v>
      </c>
      <c r="DP33" s="188" t="s">
        <v>486</v>
      </c>
      <c r="DQ33" s="188" t="s">
        <v>2804</v>
      </c>
      <c r="DR33" s="188" t="s">
        <v>486</v>
      </c>
      <c r="DS33" s="188" t="s">
        <v>486</v>
      </c>
      <c r="DT33" s="188" t="s">
        <v>2804</v>
      </c>
      <c r="DU33" s="188" t="s">
        <v>486</v>
      </c>
      <c r="DV33" s="188" t="s">
        <v>486</v>
      </c>
      <c r="DW33" s="188" t="s">
        <v>2804</v>
      </c>
      <c r="DX33" s="188" t="s">
        <v>486</v>
      </c>
      <c r="DY33" s="188" t="s">
        <v>486</v>
      </c>
      <c r="DZ33" s="188" t="s">
        <v>2804</v>
      </c>
      <c r="EA33" s="188" t="s">
        <v>486</v>
      </c>
      <c r="EB33" s="188" t="s">
        <v>486</v>
      </c>
      <c r="EC33" s="188" t="s">
        <v>2804</v>
      </c>
      <c r="ED33" s="188" t="s">
        <v>486</v>
      </c>
      <c r="EE33" s="188" t="s">
        <v>486</v>
      </c>
      <c r="EF33" s="188" t="s">
        <v>2804</v>
      </c>
      <c r="EG33" s="188" t="s">
        <v>486</v>
      </c>
      <c r="EH33" s="188" t="s">
        <v>486</v>
      </c>
      <c r="EI33" s="188" t="s">
        <v>2804</v>
      </c>
      <c r="EJ33" s="188" t="s">
        <v>486</v>
      </c>
      <c r="EK33" s="188" t="s">
        <v>486</v>
      </c>
      <c r="EL33" s="188" t="s">
        <v>2804</v>
      </c>
      <c r="EM33" s="188" t="s">
        <v>486</v>
      </c>
      <c r="EN33" s="188" t="s">
        <v>486</v>
      </c>
      <c r="EO33" s="188" t="s">
        <v>2804</v>
      </c>
      <c r="EP33" s="188" t="s">
        <v>486</v>
      </c>
      <c r="EQ33" s="188" t="s">
        <v>486</v>
      </c>
      <c r="ER33" s="188" t="s">
        <v>2804</v>
      </c>
      <c r="ES33" s="188" t="s">
        <v>486</v>
      </c>
      <c r="ET33" s="188" t="s">
        <v>486</v>
      </c>
    </row>
    <row r="34" spans="1:150" x14ac:dyDescent="0.3">
      <c r="A34" s="1"/>
      <c r="B34" s="187" t="s">
        <v>2910</v>
      </c>
      <c r="C34" s="187" t="s">
        <v>68</v>
      </c>
      <c r="D34" s="187" t="s">
        <v>2904</v>
      </c>
      <c r="E34" s="187" t="s">
        <v>2911</v>
      </c>
      <c r="F34" s="187" t="s">
        <v>2912</v>
      </c>
      <c r="G34" s="188" t="s">
        <v>2804</v>
      </c>
      <c r="H34" s="188" t="s">
        <v>486</v>
      </c>
      <c r="I34" s="188" t="s">
        <v>486</v>
      </c>
      <c r="J34" s="188" t="s">
        <v>2804</v>
      </c>
      <c r="K34" s="188" t="s">
        <v>486</v>
      </c>
      <c r="L34" s="188" t="s">
        <v>486</v>
      </c>
      <c r="M34" s="188" t="s">
        <v>2804</v>
      </c>
      <c r="N34" s="188" t="s">
        <v>486</v>
      </c>
      <c r="O34" s="188" t="s">
        <v>486</v>
      </c>
      <c r="P34" s="188" t="s">
        <v>2804</v>
      </c>
      <c r="Q34" s="188" t="s">
        <v>486</v>
      </c>
      <c r="R34" s="188" t="s">
        <v>486</v>
      </c>
      <c r="S34" s="188" t="s">
        <v>2804</v>
      </c>
      <c r="T34" s="188" t="s">
        <v>486</v>
      </c>
      <c r="U34" s="188" t="s">
        <v>486</v>
      </c>
      <c r="V34" s="188" t="s">
        <v>2804</v>
      </c>
      <c r="W34" s="188" t="s">
        <v>486</v>
      </c>
      <c r="X34" s="188" t="s">
        <v>486</v>
      </c>
      <c r="Y34" s="188" t="s">
        <v>2804</v>
      </c>
      <c r="Z34" s="188" t="s">
        <v>486</v>
      </c>
      <c r="AA34" s="188" t="s">
        <v>486</v>
      </c>
      <c r="AB34" s="188" t="s">
        <v>2804</v>
      </c>
      <c r="AC34" s="188" t="s">
        <v>486</v>
      </c>
      <c r="AD34" s="188" t="s">
        <v>486</v>
      </c>
      <c r="AE34" s="188" t="s">
        <v>2804</v>
      </c>
      <c r="AF34" s="188" t="s">
        <v>486</v>
      </c>
      <c r="AG34" s="188" t="s">
        <v>486</v>
      </c>
      <c r="AH34" s="188" t="s">
        <v>2804</v>
      </c>
      <c r="AI34" s="188" t="s">
        <v>486</v>
      </c>
      <c r="AJ34" s="188" t="s">
        <v>486</v>
      </c>
      <c r="AK34" s="188" t="s">
        <v>2804</v>
      </c>
      <c r="AL34" s="188" t="s">
        <v>486</v>
      </c>
      <c r="AM34" s="188" t="s">
        <v>486</v>
      </c>
      <c r="AN34" s="188" t="s">
        <v>2804</v>
      </c>
      <c r="AO34" s="188" t="s">
        <v>486</v>
      </c>
      <c r="AP34" s="188" t="s">
        <v>486</v>
      </c>
      <c r="AQ34" s="188" t="s">
        <v>2804</v>
      </c>
      <c r="AR34" s="188" t="s">
        <v>486</v>
      </c>
      <c r="AS34" s="188" t="s">
        <v>486</v>
      </c>
      <c r="AT34" s="188" t="s">
        <v>2804</v>
      </c>
      <c r="AU34" s="188" t="s">
        <v>486</v>
      </c>
      <c r="AV34" s="188" t="s">
        <v>486</v>
      </c>
      <c r="AW34" s="188" t="s">
        <v>2804</v>
      </c>
      <c r="AX34" s="188" t="s">
        <v>486</v>
      </c>
      <c r="AY34" s="188" t="s">
        <v>486</v>
      </c>
      <c r="AZ34" s="188" t="s">
        <v>2804</v>
      </c>
      <c r="BA34" s="188" t="s">
        <v>486</v>
      </c>
      <c r="BB34" s="188" t="s">
        <v>486</v>
      </c>
      <c r="BC34" s="188" t="s">
        <v>2804</v>
      </c>
      <c r="BD34" s="188" t="s">
        <v>486</v>
      </c>
      <c r="BE34" s="188" t="s">
        <v>486</v>
      </c>
      <c r="BF34" s="188" t="s">
        <v>2804</v>
      </c>
      <c r="BG34" s="188" t="s">
        <v>486</v>
      </c>
      <c r="BH34" s="188" t="s">
        <v>486</v>
      </c>
      <c r="BI34" s="188" t="s">
        <v>2804</v>
      </c>
      <c r="BJ34" s="188" t="s">
        <v>486</v>
      </c>
      <c r="BK34" s="188" t="s">
        <v>486</v>
      </c>
      <c r="BL34" s="188" t="s">
        <v>2804</v>
      </c>
      <c r="BM34" s="188" t="s">
        <v>486</v>
      </c>
      <c r="BN34" s="188" t="s">
        <v>486</v>
      </c>
      <c r="BO34" s="188" t="s">
        <v>2804</v>
      </c>
      <c r="BP34" s="188" t="s">
        <v>486</v>
      </c>
      <c r="BQ34" s="188" t="s">
        <v>486</v>
      </c>
      <c r="BR34" s="188" t="s">
        <v>2804</v>
      </c>
      <c r="BS34" s="188" t="s">
        <v>486</v>
      </c>
      <c r="BT34" s="188" t="s">
        <v>486</v>
      </c>
      <c r="BU34" s="188" t="s">
        <v>2804</v>
      </c>
      <c r="BV34" s="188" t="s">
        <v>486</v>
      </c>
      <c r="BW34" s="188" t="s">
        <v>486</v>
      </c>
      <c r="BX34" s="188" t="s">
        <v>2804</v>
      </c>
      <c r="BY34" s="188" t="s">
        <v>486</v>
      </c>
      <c r="BZ34" s="188" t="s">
        <v>486</v>
      </c>
      <c r="CA34" s="188" t="s">
        <v>2804</v>
      </c>
      <c r="CB34" s="188" t="s">
        <v>486</v>
      </c>
      <c r="CC34" s="188" t="s">
        <v>486</v>
      </c>
      <c r="CD34" s="188" t="s">
        <v>2804</v>
      </c>
      <c r="CE34" s="188" t="s">
        <v>486</v>
      </c>
      <c r="CF34" s="188" t="s">
        <v>486</v>
      </c>
      <c r="CG34" s="188" t="s">
        <v>2804</v>
      </c>
      <c r="CH34" s="188" t="s">
        <v>486</v>
      </c>
      <c r="CI34" s="188" t="s">
        <v>486</v>
      </c>
      <c r="CJ34" s="188" t="s">
        <v>2804</v>
      </c>
      <c r="CK34" s="188" t="s">
        <v>486</v>
      </c>
      <c r="CL34" s="188" t="s">
        <v>486</v>
      </c>
      <c r="CM34" s="188" t="s">
        <v>2804</v>
      </c>
      <c r="CN34" s="188" t="s">
        <v>486</v>
      </c>
      <c r="CO34" s="188" t="s">
        <v>486</v>
      </c>
      <c r="CP34" s="188" t="s">
        <v>2804</v>
      </c>
      <c r="CQ34" s="188" t="s">
        <v>486</v>
      </c>
      <c r="CR34" s="188" t="s">
        <v>486</v>
      </c>
      <c r="CS34" s="188" t="s">
        <v>2804</v>
      </c>
      <c r="CT34" s="188" t="s">
        <v>486</v>
      </c>
      <c r="CU34" s="188" t="s">
        <v>486</v>
      </c>
      <c r="CV34" s="188" t="s">
        <v>2804</v>
      </c>
      <c r="CW34" s="188" t="s">
        <v>486</v>
      </c>
      <c r="CX34" s="188" t="s">
        <v>486</v>
      </c>
      <c r="CY34" s="188" t="s">
        <v>2804</v>
      </c>
      <c r="CZ34" s="188" t="s">
        <v>486</v>
      </c>
      <c r="DA34" s="188" t="s">
        <v>486</v>
      </c>
      <c r="DB34" s="188" t="s">
        <v>2804</v>
      </c>
      <c r="DC34" s="188" t="s">
        <v>486</v>
      </c>
      <c r="DD34" s="188" t="s">
        <v>486</v>
      </c>
      <c r="DE34" s="188" t="s">
        <v>2804</v>
      </c>
      <c r="DF34" s="188" t="s">
        <v>486</v>
      </c>
      <c r="DG34" s="188" t="s">
        <v>486</v>
      </c>
      <c r="DH34" s="188" t="s">
        <v>2804</v>
      </c>
      <c r="DI34" s="188" t="s">
        <v>486</v>
      </c>
      <c r="DJ34" s="188" t="s">
        <v>486</v>
      </c>
      <c r="DK34" s="188" t="s">
        <v>2804</v>
      </c>
      <c r="DL34" s="188" t="s">
        <v>486</v>
      </c>
      <c r="DM34" s="188" t="s">
        <v>486</v>
      </c>
      <c r="DN34" s="188" t="s">
        <v>2804</v>
      </c>
      <c r="DO34" s="188" t="s">
        <v>486</v>
      </c>
      <c r="DP34" s="188" t="s">
        <v>486</v>
      </c>
      <c r="DQ34" s="188" t="s">
        <v>2804</v>
      </c>
      <c r="DR34" s="188" t="s">
        <v>486</v>
      </c>
      <c r="DS34" s="188" t="s">
        <v>486</v>
      </c>
      <c r="DT34" s="188" t="s">
        <v>2804</v>
      </c>
      <c r="DU34" s="188" t="s">
        <v>486</v>
      </c>
      <c r="DV34" s="188" t="s">
        <v>486</v>
      </c>
      <c r="DW34" s="188" t="s">
        <v>2804</v>
      </c>
      <c r="DX34" s="188" t="s">
        <v>486</v>
      </c>
      <c r="DY34" s="188" t="s">
        <v>486</v>
      </c>
      <c r="DZ34" s="188" t="s">
        <v>2804</v>
      </c>
      <c r="EA34" s="188" t="s">
        <v>486</v>
      </c>
      <c r="EB34" s="188" t="s">
        <v>486</v>
      </c>
      <c r="EC34" s="188" t="s">
        <v>2804</v>
      </c>
      <c r="ED34" s="188" t="s">
        <v>486</v>
      </c>
      <c r="EE34" s="188" t="s">
        <v>486</v>
      </c>
      <c r="EF34" s="188" t="s">
        <v>2804</v>
      </c>
      <c r="EG34" s="188" t="s">
        <v>486</v>
      </c>
      <c r="EH34" s="188" t="s">
        <v>486</v>
      </c>
      <c r="EI34" s="188" t="s">
        <v>2804</v>
      </c>
      <c r="EJ34" s="188" t="s">
        <v>486</v>
      </c>
      <c r="EK34" s="188" t="s">
        <v>486</v>
      </c>
      <c r="EL34" s="188" t="s">
        <v>2804</v>
      </c>
      <c r="EM34" s="188" t="s">
        <v>486</v>
      </c>
      <c r="EN34" s="188" t="s">
        <v>486</v>
      </c>
      <c r="EO34" s="188" t="s">
        <v>2804</v>
      </c>
      <c r="EP34" s="188" t="s">
        <v>486</v>
      </c>
      <c r="EQ34" s="188" t="s">
        <v>486</v>
      </c>
      <c r="ER34" s="188" t="s">
        <v>2804</v>
      </c>
      <c r="ES34" s="188" t="s">
        <v>486</v>
      </c>
      <c r="ET34" s="188" t="s">
        <v>486</v>
      </c>
    </row>
    <row r="35" spans="1:150" x14ac:dyDescent="0.3">
      <c r="A35" s="1"/>
      <c r="B35" s="187" t="s">
        <v>2913</v>
      </c>
      <c r="C35" s="187" t="s">
        <v>68</v>
      </c>
      <c r="D35" s="187" t="s">
        <v>2904</v>
      </c>
      <c r="E35" s="187" t="s">
        <v>2914</v>
      </c>
      <c r="F35" s="187" t="s">
        <v>2915</v>
      </c>
      <c r="G35" s="188" t="s">
        <v>2804</v>
      </c>
      <c r="H35" s="188" t="s">
        <v>486</v>
      </c>
      <c r="I35" s="188" t="s">
        <v>486</v>
      </c>
      <c r="J35" s="188" t="s">
        <v>2804</v>
      </c>
      <c r="K35" s="188" t="s">
        <v>486</v>
      </c>
      <c r="L35" s="188" t="s">
        <v>486</v>
      </c>
      <c r="M35" s="188" t="s">
        <v>2804</v>
      </c>
      <c r="N35" s="188" t="s">
        <v>486</v>
      </c>
      <c r="O35" s="188" t="s">
        <v>486</v>
      </c>
      <c r="P35" s="188" t="s">
        <v>2804</v>
      </c>
      <c r="Q35" s="188" t="s">
        <v>486</v>
      </c>
      <c r="R35" s="188" t="s">
        <v>486</v>
      </c>
      <c r="S35" s="188" t="s">
        <v>2804</v>
      </c>
      <c r="T35" s="188" t="s">
        <v>486</v>
      </c>
      <c r="U35" s="188" t="s">
        <v>486</v>
      </c>
      <c r="V35" s="188" t="s">
        <v>2804</v>
      </c>
      <c r="W35" s="188" t="s">
        <v>486</v>
      </c>
      <c r="X35" s="188" t="s">
        <v>486</v>
      </c>
      <c r="Y35" s="188" t="s">
        <v>2804</v>
      </c>
      <c r="Z35" s="188" t="s">
        <v>486</v>
      </c>
      <c r="AA35" s="188" t="s">
        <v>486</v>
      </c>
      <c r="AB35" s="188" t="s">
        <v>2804</v>
      </c>
      <c r="AC35" s="188" t="s">
        <v>486</v>
      </c>
      <c r="AD35" s="188" t="s">
        <v>486</v>
      </c>
      <c r="AE35" s="188" t="s">
        <v>2804</v>
      </c>
      <c r="AF35" s="188" t="s">
        <v>486</v>
      </c>
      <c r="AG35" s="188" t="s">
        <v>486</v>
      </c>
      <c r="AH35" s="188" t="s">
        <v>2804</v>
      </c>
      <c r="AI35" s="188" t="s">
        <v>486</v>
      </c>
      <c r="AJ35" s="188" t="s">
        <v>486</v>
      </c>
      <c r="AK35" s="188" t="s">
        <v>2804</v>
      </c>
      <c r="AL35" s="188" t="s">
        <v>486</v>
      </c>
      <c r="AM35" s="188" t="s">
        <v>486</v>
      </c>
      <c r="AN35" s="188" t="s">
        <v>2804</v>
      </c>
      <c r="AO35" s="188" t="s">
        <v>486</v>
      </c>
      <c r="AP35" s="188" t="s">
        <v>486</v>
      </c>
      <c r="AQ35" s="188" t="s">
        <v>2804</v>
      </c>
      <c r="AR35" s="188" t="s">
        <v>486</v>
      </c>
      <c r="AS35" s="188" t="s">
        <v>486</v>
      </c>
      <c r="AT35" s="188" t="s">
        <v>2804</v>
      </c>
      <c r="AU35" s="188" t="s">
        <v>486</v>
      </c>
      <c r="AV35" s="188" t="s">
        <v>486</v>
      </c>
      <c r="AW35" s="188" t="s">
        <v>2804</v>
      </c>
      <c r="AX35" s="188" t="s">
        <v>486</v>
      </c>
      <c r="AY35" s="188" t="s">
        <v>486</v>
      </c>
      <c r="AZ35" s="188" t="s">
        <v>2804</v>
      </c>
      <c r="BA35" s="188" t="s">
        <v>486</v>
      </c>
      <c r="BB35" s="188" t="s">
        <v>486</v>
      </c>
      <c r="BC35" s="188" t="s">
        <v>2804</v>
      </c>
      <c r="BD35" s="188" t="s">
        <v>486</v>
      </c>
      <c r="BE35" s="188" t="s">
        <v>486</v>
      </c>
      <c r="BF35" s="188" t="s">
        <v>2804</v>
      </c>
      <c r="BG35" s="188" t="s">
        <v>486</v>
      </c>
      <c r="BH35" s="188" t="s">
        <v>486</v>
      </c>
      <c r="BI35" s="188" t="s">
        <v>2804</v>
      </c>
      <c r="BJ35" s="188" t="s">
        <v>486</v>
      </c>
      <c r="BK35" s="188" t="s">
        <v>486</v>
      </c>
      <c r="BL35" s="188" t="s">
        <v>2804</v>
      </c>
      <c r="BM35" s="188" t="s">
        <v>486</v>
      </c>
      <c r="BN35" s="188" t="s">
        <v>486</v>
      </c>
      <c r="BO35" s="188" t="s">
        <v>2804</v>
      </c>
      <c r="BP35" s="188" t="s">
        <v>486</v>
      </c>
      <c r="BQ35" s="188" t="s">
        <v>486</v>
      </c>
      <c r="BR35" s="188" t="s">
        <v>2804</v>
      </c>
      <c r="BS35" s="188" t="s">
        <v>486</v>
      </c>
      <c r="BT35" s="188" t="s">
        <v>486</v>
      </c>
      <c r="BU35" s="188" t="s">
        <v>2804</v>
      </c>
      <c r="BV35" s="188" t="s">
        <v>486</v>
      </c>
      <c r="BW35" s="188" t="s">
        <v>486</v>
      </c>
      <c r="BX35" s="188" t="s">
        <v>2804</v>
      </c>
      <c r="BY35" s="188" t="s">
        <v>486</v>
      </c>
      <c r="BZ35" s="188" t="s">
        <v>486</v>
      </c>
      <c r="CA35" s="188" t="s">
        <v>2804</v>
      </c>
      <c r="CB35" s="188" t="s">
        <v>486</v>
      </c>
      <c r="CC35" s="188" t="s">
        <v>486</v>
      </c>
      <c r="CD35" s="188" t="s">
        <v>2804</v>
      </c>
      <c r="CE35" s="188" t="s">
        <v>486</v>
      </c>
      <c r="CF35" s="188" t="s">
        <v>486</v>
      </c>
      <c r="CG35" s="188" t="s">
        <v>2804</v>
      </c>
      <c r="CH35" s="188" t="s">
        <v>486</v>
      </c>
      <c r="CI35" s="188" t="s">
        <v>486</v>
      </c>
      <c r="CJ35" s="188" t="s">
        <v>2804</v>
      </c>
      <c r="CK35" s="188" t="s">
        <v>486</v>
      </c>
      <c r="CL35" s="188" t="s">
        <v>486</v>
      </c>
      <c r="CM35" s="188" t="s">
        <v>2804</v>
      </c>
      <c r="CN35" s="188" t="s">
        <v>486</v>
      </c>
      <c r="CO35" s="188" t="s">
        <v>486</v>
      </c>
      <c r="CP35" s="188" t="s">
        <v>2804</v>
      </c>
      <c r="CQ35" s="188" t="s">
        <v>486</v>
      </c>
      <c r="CR35" s="188" t="s">
        <v>486</v>
      </c>
      <c r="CS35" s="188" t="s">
        <v>2804</v>
      </c>
      <c r="CT35" s="188" t="s">
        <v>486</v>
      </c>
      <c r="CU35" s="188" t="s">
        <v>486</v>
      </c>
      <c r="CV35" s="188" t="s">
        <v>2804</v>
      </c>
      <c r="CW35" s="188" t="s">
        <v>486</v>
      </c>
      <c r="CX35" s="188" t="s">
        <v>486</v>
      </c>
      <c r="CY35" s="188" t="s">
        <v>2804</v>
      </c>
      <c r="CZ35" s="188" t="s">
        <v>486</v>
      </c>
      <c r="DA35" s="188" t="s">
        <v>486</v>
      </c>
      <c r="DB35" s="188" t="s">
        <v>2804</v>
      </c>
      <c r="DC35" s="188" t="s">
        <v>486</v>
      </c>
      <c r="DD35" s="188" t="s">
        <v>486</v>
      </c>
      <c r="DE35" s="188" t="s">
        <v>2804</v>
      </c>
      <c r="DF35" s="188" t="s">
        <v>486</v>
      </c>
      <c r="DG35" s="188" t="s">
        <v>486</v>
      </c>
      <c r="DH35" s="188" t="s">
        <v>2804</v>
      </c>
      <c r="DI35" s="188" t="s">
        <v>486</v>
      </c>
      <c r="DJ35" s="188" t="s">
        <v>486</v>
      </c>
      <c r="DK35" s="188" t="s">
        <v>2804</v>
      </c>
      <c r="DL35" s="188" t="s">
        <v>486</v>
      </c>
      <c r="DM35" s="188" t="s">
        <v>486</v>
      </c>
      <c r="DN35" s="188" t="s">
        <v>2804</v>
      </c>
      <c r="DO35" s="188" t="s">
        <v>486</v>
      </c>
      <c r="DP35" s="188" t="s">
        <v>486</v>
      </c>
      <c r="DQ35" s="188" t="s">
        <v>2804</v>
      </c>
      <c r="DR35" s="188" t="s">
        <v>486</v>
      </c>
      <c r="DS35" s="188" t="s">
        <v>486</v>
      </c>
      <c r="DT35" s="188" t="s">
        <v>2804</v>
      </c>
      <c r="DU35" s="188" t="s">
        <v>486</v>
      </c>
      <c r="DV35" s="188" t="s">
        <v>486</v>
      </c>
      <c r="DW35" s="188" t="s">
        <v>2804</v>
      </c>
      <c r="DX35" s="188" t="s">
        <v>486</v>
      </c>
      <c r="DY35" s="188" t="s">
        <v>486</v>
      </c>
      <c r="DZ35" s="188" t="s">
        <v>2804</v>
      </c>
      <c r="EA35" s="188" t="s">
        <v>486</v>
      </c>
      <c r="EB35" s="188" t="s">
        <v>486</v>
      </c>
      <c r="EC35" s="188" t="s">
        <v>2804</v>
      </c>
      <c r="ED35" s="188" t="s">
        <v>486</v>
      </c>
      <c r="EE35" s="188" t="s">
        <v>486</v>
      </c>
      <c r="EF35" s="188" t="s">
        <v>2804</v>
      </c>
      <c r="EG35" s="188" t="s">
        <v>486</v>
      </c>
      <c r="EH35" s="188" t="s">
        <v>486</v>
      </c>
      <c r="EI35" s="188" t="s">
        <v>2804</v>
      </c>
      <c r="EJ35" s="188" t="s">
        <v>486</v>
      </c>
      <c r="EK35" s="188" t="s">
        <v>486</v>
      </c>
      <c r="EL35" s="188" t="s">
        <v>2804</v>
      </c>
      <c r="EM35" s="188" t="s">
        <v>486</v>
      </c>
      <c r="EN35" s="188" t="s">
        <v>486</v>
      </c>
      <c r="EO35" s="188" t="s">
        <v>2804</v>
      </c>
      <c r="EP35" s="188" t="s">
        <v>486</v>
      </c>
      <c r="EQ35" s="188" t="s">
        <v>486</v>
      </c>
      <c r="ER35" s="188" t="s">
        <v>2804</v>
      </c>
      <c r="ES35" s="188" t="s">
        <v>486</v>
      </c>
      <c r="ET35" s="188" t="s">
        <v>486</v>
      </c>
    </row>
    <row r="36" spans="1:150" x14ac:dyDescent="0.3">
      <c r="A36" s="1"/>
      <c r="B36" s="187" t="s">
        <v>2916</v>
      </c>
      <c r="C36" s="187" t="s">
        <v>68</v>
      </c>
      <c r="D36" s="187" t="s">
        <v>2904</v>
      </c>
      <c r="E36" s="187" t="s">
        <v>2917</v>
      </c>
      <c r="F36" s="187" t="s">
        <v>2918</v>
      </c>
      <c r="G36" s="188" t="s">
        <v>2804</v>
      </c>
      <c r="H36" s="188" t="s">
        <v>486</v>
      </c>
      <c r="I36" s="188" t="s">
        <v>486</v>
      </c>
      <c r="J36" s="188" t="s">
        <v>2804</v>
      </c>
      <c r="K36" s="188" t="s">
        <v>486</v>
      </c>
      <c r="L36" s="188" t="s">
        <v>486</v>
      </c>
      <c r="M36" s="188" t="s">
        <v>2804</v>
      </c>
      <c r="N36" s="188" t="s">
        <v>486</v>
      </c>
      <c r="O36" s="188" t="s">
        <v>486</v>
      </c>
      <c r="P36" s="188" t="s">
        <v>2804</v>
      </c>
      <c r="Q36" s="188" t="s">
        <v>486</v>
      </c>
      <c r="R36" s="188" t="s">
        <v>486</v>
      </c>
      <c r="S36" s="188" t="s">
        <v>2804</v>
      </c>
      <c r="T36" s="188" t="s">
        <v>486</v>
      </c>
      <c r="U36" s="188" t="s">
        <v>486</v>
      </c>
      <c r="V36" s="188" t="s">
        <v>2804</v>
      </c>
      <c r="W36" s="188" t="s">
        <v>486</v>
      </c>
      <c r="X36" s="188" t="s">
        <v>486</v>
      </c>
      <c r="Y36" s="188" t="s">
        <v>2804</v>
      </c>
      <c r="Z36" s="188" t="s">
        <v>486</v>
      </c>
      <c r="AA36" s="188" t="s">
        <v>486</v>
      </c>
      <c r="AB36" s="188" t="s">
        <v>2804</v>
      </c>
      <c r="AC36" s="188" t="s">
        <v>486</v>
      </c>
      <c r="AD36" s="188" t="s">
        <v>486</v>
      </c>
      <c r="AE36" s="188" t="s">
        <v>2804</v>
      </c>
      <c r="AF36" s="188" t="s">
        <v>486</v>
      </c>
      <c r="AG36" s="188" t="s">
        <v>486</v>
      </c>
      <c r="AH36" s="188" t="s">
        <v>2804</v>
      </c>
      <c r="AI36" s="188" t="s">
        <v>486</v>
      </c>
      <c r="AJ36" s="188" t="s">
        <v>486</v>
      </c>
      <c r="AK36" s="188" t="s">
        <v>2804</v>
      </c>
      <c r="AL36" s="188" t="s">
        <v>486</v>
      </c>
      <c r="AM36" s="188" t="s">
        <v>486</v>
      </c>
      <c r="AN36" s="188" t="s">
        <v>2804</v>
      </c>
      <c r="AO36" s="188" t="s">
        <v>486</v>
      </c>
      <c r="AP36" s="188" t="s">
        <v>486</v>
      </c>
      <c r="AQ36" s="188" t="s">
        <v>2804</v>
      </c>
      <c r="AR36" s="188" t="s">
        <v>486</v>
      </c>
      <c r="AS36" s="188" t="s">
        <v>486</v>
      </c>
      <c r="AT36" s="188" t="s">
        <v>2804</v>
      </c>
      <c r="AU36" s="188" t="s">
        <v>486</v>
      </c>
      <c r="AV36" s="188" t="s">
        <v>486</v>
      </c>
      <c r="AW36" s="188" t="s">
        <v>2804</v>
      </c>
      <c r="AX36" s="188" t="s">
        <v>486</v>
      </c>
      <c r="AY36" s="188" t="s">
        <v>486</v>
      </c>
      <c r="AZ36" s="188" t="s">
        <v>2804</v>
      </c>
      <c r="BA36" s="188" t="s">
        <v>486</v>
      </c>
      <c r="BB36" s="188" t="s">
        <v>486</v>
      </c>
      <c r="BC36" s="188" t="s">
        <v>2804</v>
      </c>
      <c r="BD36" s="188" t="s">
        <v>486</v>
      </c>
      <c r="BE36" s="188" t="s">
        <v>486</v>
      </c>
      <c r="BF36" s="188" t="s">
        <v>2804</v>
      </c>
      <c r="BG36" s="188" t="s">
        <v>486</v>
      </c>
      <c r="BH36" s="188" t="s">
        <v>486</v>
      </c>
      <c r="BI36" s="188" t="s">
        <v>2804</v>
      </c>
      <c r="BJ36" s="188" t="s">
        <v>486</v>
      </c>
      <c r="BK36" s="188" t="s">
        <v>486</v>
      </c>
      <c r="BL36" s="188" t="s">
        <v>2804</v>
      </c>
      <c r="BM36" s="188" t="s">
        <v>486</v>
      </c>
      <c r="BN36" s="188" t="s">
        <v>486</v>
      </c>
      <c r="BO36" s="188" t="s">
        <v>2804</v>
      </c>
      <c r="BP36" s="188" t="s">
        <v>486</v>
      </c>
      <c r="BQ36" s="188" t="s">
        <v>486</v>
      </c>
      <c r="BR36" s="188" t="s">
        <v>2804</v>
      </c>
      <c r="BS36" s="188" t="s">
        <v>486</v>
      </c>
      <c r="BT36" s="188" t="s">
        <v>486</v>
      </c>
      <c r="BU36" s="188" t="s">
        <v>2804</v>
      </c>
      <c r="BV36" s="188" t="s">
        <v>486</v>
      </c>
      <c r="BW36" s="188" t="s">
        <v>486</v>
      </c>
      <c r="BX36" s="188" t="s">
        <v>2804</v>
      </c>
      <c r="BY36" s="188" t="s">
        <v>486</v>
      </c>
      <c r="BZ36" s="188" t="s">
        <v>486</v>
      </c>
      <c r="CA36" s="188" t="s">
        <v>2804</v>
      </c>
      <c r="CB36" s="188" t="s">
        <v>486</v>
      </c>
      <c r="CC36" s="188" t="s">
        <v>486</v>
      </c>
      <c r="CD36" s="188" t="s">
        <v>2804</v>
      </c>
      <c r="CE36" s="188" t="s">
        <v>486</v>
      </c>
      <c r="CF36" s="188" t="s">
        <v>486</v>
      </c>
      <c r="CG36" s="188" t="s">
        <v>2804</v>
      </c>
      <c r="CH36" s="188" t="s">
        <v>486</v>
      </c>
      <c r="CI36" s="188" t="s">
        <v>486</v>
      </c>
      <c r="CJ36" s="188" t="s">
        <v>2804</v>
      </c>
      <c r="CK36" s="188" t="s">
        <v>486</v>
      </c>
      <c r="CL36" s="188" t="s">
        <v>486</v>
      </c>
      <c r="CM36" s="188" t="s">
        <v>2804</v>
      </c>
      <c r="CN36" s="188" t="s">
        <v>486</v>
      </c>
      <c r="CO36" s="188" t="s">
        <v>486</v>
      </c>
      <c r="CP36" s="188" t="s">
        <v>2804</v>
      </c>
      <c r="CQ36" s="188" t="s">
        <v>486</v>
      </c>
      <c r="CR36" s="188" t="s">
        <v>486</v>
      </c>
      <c r="CS36" s="188" t="s">
        <v>2804</v>
      </c>
      <c r="CT36" s="188" t="s">
        <v>486</v>
      </c>
      <c r="CU36" s="188" t="s">
        <v>486</v>
      </c>
      <c r="CV36" s="188" t="s">
        <v>2804</v>
      </c>
      <c r="CW36" s="188" t="s">
        <v>486</v>
      </c>
      <c r="CX36" s="188" t="s">
        <v>486</v>
      </c>
      <c r="CY36" s="188" t="s">
        <v>2804</v>
      </c>
      <c r="CZ36" s="188" t="s">
        <v>486</v>
      </c>
      <c r="DA36" s="188" t="s">
        <v>486</v>
      </c>
      <c r="DB36" s="188" t="s">
        <v>2804</v>
      </c>
      <c r="DC36" s="188" t="s">
        <v>486</v>
      </c>
      <c r="DD36" s="188" t="s">
        <v>486</v>
      </c>
      <c r="DE36" s="188" t="s">
        <v>2804</v>
      </c>
      <c r="DF36" s="188" t="s">
        <v>486</v>
      </c>
      <c r="DG36" s="188" t="s">
        <v>486</v>
      </c>
      <c r="DH36" s="188" t="s">
        <v>2804</v>
      </c>
      <c r="DI36" s="188" t="s">
        <v>486</v>
      </c>
      <c r="DJ36" s="188" t="s">
        <v>486</v>
      </c>
      <c r="DK36" s="188" t="s">
        <v>2804</v>
      </c>
      <c r="DL36" s="188" t="s">
        <v>486</v>
      </c>
      <c r="DM36" s="188" t="s">
        <v>486</v>
      </c>
      <c r="DN36" s="188" t="s">
        <v>2804</v>
      </c>
      <c r="DO36" s="188" t="s">
        <v>486</v>
      </c>
      <c r="DP36" s="188" t="s">
        <v>486</v>
      </c>
      <c r="DQ36" s="188" t="s">
        <v>2804</v>
      </c>
      <c r="DR36" s="188" t="s">
        <v>486</v>
      </c>
      <c r="DS36" s="188" t="s">
        <v>486</v>
      </c>
      <c r="DT36" s="188" t="s">
        <v>2804</v>
      </c>
      <c r="DU36" s="188" t="s">
        <v>486</v>
      </c>
      <c r="DV36" s="188" t="s">
        <v>486</v>
      </c>
      <c r="DW36" s="188" t="s">
        <v>2804</v>
      </c>
      <c r="DX36" s="188" t="s">
        <v>486</v>
      </c>
      <c r="DY36" s="188" t="s">
        <v>486</v>
      </c>
      <c r="DZ36" s="188" t="s">
        <v>2804</v>
      </c>
      <c r="EA36" s="188" t="s">
        <v>486</v>
      </c>
      <c r="EB36" s="188" t="s">
        <v>486</v>
      </c>
      <c r="EC36" s="188" t="s">
        <v>2804</v>
      </c>
      <c r="ED36" s="188" t="s">
        <v>486</v>
      </c>
      <c r="EE36" s="188" t="s">
        <v>486</v>
      </c>
      <c r="EF36" s="188" t="s">
        <v>2804</v>
      </c>
      <c r="EG36" s="188" t="s">
        <v>486</v>
      </c>
      <c r="EH36" s="188" t="s">
        <v>486</v>
      </c>
      <c r="EI36" s="188" t="s">
        <v>2804</v>
      </c>
      <c r="EJ36" s="188" t="s">
        <v>486</v>
      </c>
      <c r="EK36" s="188" t="s">
        <v>486</v>
      </c>
      <c r="EL36" s="188" t="s">
        <v>2804</v>
      </c>
      <c r="EM36" s="188" t="s">
        <v>486</v>
      </c>
      <c r="EN36" s="188" t="s">
        <v>486</v>
      </c>
      <c r="EO36" s="188" t="s">
        <v>2804</v>
      </c>
      <c r="EP36" s="188" t="s">
        <v>486</v>
      </c>
      <c r="EQ36" s="188" t="s">
        <v>486</v>
      </c>
      <c r="ER36" s="188" t="s">
        <v>2804</v>
      </c>
      <c r="ES36" s="188" t="s">
        <v>486</v>
      </c>
      <c r="ET36" s="188" t="s">
        <v>486</v>
      </c>
    </row>
    <row r="37" spans="1:150" x14ac:dyDescent="0.3">
      <c r="A37" s="1"/>
      <c r="B37" s="187" t="s">
        <v>2919</v>
      </c>
      <c r="C37" s="187" t="s">
        <v>68</v>
      </c>
      <c r="D37" s="187" t="s">
        <v>2904</v>
      </c>
      <c r="E37" s="187" t="s">
        <v>2920</v>
      </c>
      <c r="F37" s="187" t="s">
        <v>2921</v>
      </c>
      <c r="G37" s="188" t="s">
        <v>2804</v>
      </c>
      <c r="H37" s="188" t="s">
        <v>486</v>
      </c>
      <c r="I37" s="188" t="s">
        <v>486</v>
      </c>
      <c r="J37" s="188" t="s">
        <v>2804</v>
      </c>
      <c r="K37" s="188" t="s">
        <v>486</v>
      </c>
      <c r="L37" s="188" t="s">
        <v>486</v>
      </c>
      <c r="M37" s="188" t="s">
        <v>2804</v>
      </c>
      <c r="N37" s="188" t="s">
        <v>486</v>
      </c>
      <c r="O37" s="188" t="s">
        <v>486</v>
      </c>
      <c r="P37" s="188" t="s">
        <v>2804</v>
      </c>
      <c r="Q37" s="188" t="s">
        <v>486</v>
      </c>
      <c r="R37" s="188" t="s">
        <v>486</v>
      </c>
      <c r="S37" s="188" t="s">
        <v>2804</v>
      </c>
      <c r="T37" s="188" t="s">
        <v>486</v>
      </c>
      <c r="U37" s="188" t="s">
        <v>486</v>
      </c>
      <c r="V37" s="188" t="s">
        <v>2804</v>
      </c>
      <c r="W37" s="188" t="s">
        <v>486</v>
      </c>
      <c r="X37" s="188" t="s">
        <v>486</v>
      </c>
      <c r="Y37" s="188" t="s">
        <v>2804</v>
      </c>
      <c r="Z37" s="188" t="s">
        <v>486</v>
      </c>
      <c r="AA37" s="188" t="s">
        <v>486</v>
      </c>
      <c r="AB37" s="188" t="s">
        <v>2804</v>
      </c>
      <c r="AC37" s="188" t="s">
        <v>486</v>
      </c>
      <c r="AD37" s="188" t="s">
        <v>486</v>
      </c>
      <c r="AE37" s="188" t="s">
        <v>2804</v>
      </c>
      <c r="AF37" s="188" t="s">
        <v>486</v>
      </c>
      <c r="AG37" s="188" t="s">
        <v>486</v>
      </c>
      <c r="AH37" s="188" t="s">
        <v>2804</v>
      </c>
      <c r="AI37" s="188" t="s">
        <v>486</v>
      </c>
      <c r="AJ37" s="188" t="s">
        <v>486</v>
      </c>
      <c r="AK37" s="188" t="s">
        <v>2804</v>
      </c>
      <c r="AL37" s="188" t="s">
        <v>486</v>
      </c>
      <c r="AM37" s="188" t="s">
        <v>486</v>
      </c>
      <c r="AN37" s="188" t="s">
        <v>2804</v>
      </c>
      <c r="AO37" s="188" t="s">
        <v>486</v>
      </c>
      <c r="AP37" s="188" t="s">
        <v>486</v>
      </c>
      <c r="AQ37" s="188" t="s">
        <v>2804</v>
      </c>
      <c r="AR37" s="188" t="s">
        <v>486</v>
      </c>
      <c r="AS37" s="188" t="s">
        <v>486</v>
      </c>
      <c r="AT37" s="188" t="s">
        <v>2804</v>
      </c>
      <c r="AU37" s="188" t="s">
        <v>486</v>
      </c>
      <c r="AV37" s="188" t="s">
        <v>486</v>
      </c>
      <c r="AW37" s="188" t="s">
        <v>2804</v>
      </c>
      <c r="AX37" s="188" t="s">
        <v>486</v>
      </c>
      <c r="AY37" s="188" t="s">
        <v>486</v>
      </c>
      <c r="AZ37" s="188" t="s">
        <v>2804</v>
      </c>
      <c r="BA37" s="188" t="s">
        <v>486</v>
      </c>
      <c r="BB37" s="188" t="s">
        <v>486</v>
      </c>
      <c r="BC37" s="188" t="s">
        <v>2804</v>
      </c>
      <c r="BD37" s="188" t="s">
        <v>486</v>
      </c>
      <c r="BE37" s="188" t="s">
        <v>486</v>
      </c>
      <c r="BF37" s="188" t="s">
        <v>2804</v>
      </c>
      <c r="BG37" s="188" t="s">
        <v>486</v>
      </c>
      <c r="BH37" s="188" t="s">
        <v>486</v>
      </c>
      <c r="BI37" s="188" t="s">
        <v>2804</v>
      </c>
      <c r="BJ37" s="188" t="s">
        <v>486</v>
      </c>
      <c r="BK37" s="188" t="s">
        <v>486</v>
      </c>
      <c r="BL37" s="188" t="s">
        <v>2804</v>
      </c>
      <c r="BM37" s="188" t="s">
        <v>486</v>
      </c>
      <c r="BN37" s="188" t="s">
        <v>486</v>
      </c>
      <c r="BO37" s="188" t="s">
        <v>2804</v>
      </c>
      <c r="BP37" s="188" t="s">
        <v>486</v>
      </c>
      <c r="BQ37" s="188" t="s">
        <v>486</v>
      </c>
      <c r="BR37" s="188" t="s">
        <v>2804</v>
      </c>
      <c r="BS37" s="188" t="s">
        <v>486</v>
      </c>
      <c r="BT37" s="188" t="s">
        <v>486</v>
      </c>
      <c r="BU37" s="188" t="s">
        <v>2804</v>
      </c>
      <c r="BV37" s="188" t="s">
        <v>486</v>
      </c>
      <c r="BW37" s="188" t="s">
        <v>486</v>
      </c>
      <c r="BX37" s="188" t="s">
        <v>2804</v>
      </c>
      <c r="BY37" s="188" t="s">
        <v>486</v>
      </c>
      <c r="BZ37" s="188" t="s">
        <v>486</v>
      </c>
      <c r="CA37" s="188" t="s">
        <v>2804</v>
      </c>
      <c r="CB37" s="188" t="s">
        <v>486</v>
      </c>
      <c r="CC37" s="188" t="s">
        <v>486</v>
      </c>
      <c r="CD37" s="188" t="s">
        <v>2804</v>
      </c>
      <c r="CE37" s="188" t="s">
        <v>486</v>
      </c>
      <c r="CF37" s="188" t="s">
        <v>486</v>
      </c>
      <c r="CG37" s="188" t="s">
        <v>2804</v>
      </c>
      <c r="CH37" s="188" t="s">
        <v>486</v>
      </c>
      <c r="CI37" s="188" t="s">
        <v>486</v>
      </c>
      <c r="CJ37" s="188" t="s">
        <v>2804</v>
      </c>
      <c r="CK37" s="188" t="s">
        <v>486</v>
      </c>
      <c r="CL37" s="188" t="s">
        <v>486</v>
      </c>
      <c r="CM37" s="188" t="s">
        <v>2804</v>
      </c>
      <c r="CN37" s="188" t="s">
        <v>486</v>
      </c>
      <c r="CO37" s="188" t="s">
        <v>486</v>
      </c>
      <c r="CP37" s="188" t="s">
        <v>2804</v>
      </c>
      <c r="CQ37" s="188" t="s">
        <v>486</v>
      </c>
      <c r="CR37" s="188" t="s">
        <v>486</v>
      </c>
      <c r="CS37" s="188" t="s">
        <v>2804</v>
      </c>
      <c r="CT37" s="188" t="s">
        <v>486</v>
      </c>
      <c r="CU37" s="188" t="s">
        <v>486</v>
      </c>
      <c r="CV37" s="188" t="s">
        <v>2804</v>
      </c>
      <c r="CW37" s="188" t="s">
        <v>486</v>
      </c>
      <c r="CX37" s="188" t="s">
        <v>486</v>
      </c>
      <c r="CY37" s="188" t="s">
        <v>2804</v>
      </c>
      <c r="CZ37" s="188" t="s">
        <v>486</v>
      </c>
      <c r="DA37" s="188" t="s">
        <v>486</v>
      </c>
      <c r="DB37" s="188" t="s">
        <v>2804</v>
      </c>
      <c r="DC37" s="188" t="s">
        <v>486</v>
      </c>
      <c r="DD37" s="188" t="s">
        <v>486</v>
      </c>
      <c r="DE37" s="188" t="s">
        <v>2804</v>
      </c>
      <c r="DF37" s="188" t="s">
        <v>486</v>
      </c>
      <c r="DG37" s="188" t="s">
        <v>486</v>
      </c>
      <c r="DH37" s="188" t="s">
        <v>2804</v>
      </c>
      <c r="DI37" s="188" t="s">
        <v>486</v>
      </c>
      <c r="DJ37" s="188" t="s">
        <v>486</v>
      </c>
      <c r="DK37" s="188" t="s">
        <v>2804</v>
      </c>
      <c r="DL37" s="188" t="s">
        <v>486</v>
      </c>
      <c r="DM37" s="188" t="s">
        <v>486</v>
      </c>
      <c r="DN37" s="188" t="s">
        <v>2804</v>
      </c>
      <c r="DO37" s="188" t="s">
        <v>486</v>
      </c>
      <c r="DP37" s="188" t="s">
        <v>486</v>
      </c>
      <c r="DQ37" s="188" t="s">
        <v>2804</v>
      </c>
      <c r="DR37" s="188" t="s">
        <v>486</v>
      </c>
      <c r="DS37" s="188" t="s">
        <v>486</v>
      </c>
      <c r="DT37" s="188" t="s">
        <v>2804</v>
      </c>
      <c r="DU37" s="188" t="s">
        <v>486</v>
      </c>
      <c r="DV37" s="188" t="s">
        <v>486</v>
      </c>
      <c r="DW37" s="188" t="s">
        <v>2804</v>
      </c>
      <c r="DX37" s="188" t="s">
        <v>486</v>
      </c>
      <c r="DY37" s="188" t="s">
        <v>486</v>
      </c>
      <c r="DZ37" s="188" t="s">
        <v>2804</v>
      </c>
      <c r="EA37" s="188" t="s">
        <v>486</v>
      </c>
      <c r="EB37" s="188" t="s">
        <v>486</v>
      </c>
      <c r="EC37" s="188" t="s">
        <v>2804</v>
      </c>
      <c r="ED37" s="188" t="s">
        <v>486</v>
      </c>
      <c r="EE37" s="188" t="s">
        <v>486</v>
      </c>
      <c r="EF37" s="188" t="s">
        <v>2804</v>
      </c>
      <c r="EG37" s="188" t="s">
        <v>486</v>
      </c>
      <c r="EH37" s="188" t="s">
        <v>486</v>
      </c>
      <c r="EI37" s="188" t="s">
        <v>2804</v>
      </c>
      <c r="EJ37" s="188" t="s">
        <v>486</v>
      </c>
      <c r="EK37" s="188" t="s">
        <v>486</v>
      </c>
      <c r="EL37" s="188" t="s">
        <v>2804</v>
      </c>
      <c r="EM37" s="188" t="s">
        <v>486</v>
      </c>
      <c r="EN37" s="188" t="s">
        <v>486</v>
      </c>
      <c r="EO37" s="188" t="s">
        <v>2804</v>
      </c>
      <c r="EP37" s="188" t="s">
        <v>486</v>
      </c>
      <c r="EQ37" s="188" t="s">
        <v>486</v>
      </c>
      <c r="ER37" s="188" t="s">
        <v>2804</v>
      </c>
      <c r="ES37" s="188" t="s">
        <v>486</v>
      </c>
      <c r="ET37" s="188" t="s">
        <v>486</v>
      </c>
    </row>
    <row r="38" spans="1:150" x14ac:dyDescent="0.3">
      <c r="A38" s="1"/>
      <c r="B38" s="187" t="s">
        <v>2922</v>
      </c>
      <c r="C38" s="187" t="s">
        <v>68</v>
      </c>
      <c r="D38" s="187" t="s">
        <v>2904</v>
      </c>
      <c r="E38" s="187" t="s">
        <v>2923</v>
      </c>
      <c r="F38" s="187" t="s">
        <v>2924</v>
      </c>
      <c r="G38" s="188" t="s">
        <v>2804</v>
      </c>
      <c r="H38" s="188" t="s">
        <v>486</v>
      </c>
      <c r="I38" s="188" t="s">
        <v>486</v>
      </c>
      <c r="J38" s="188" t="s">
        <v>2804</v>
      </c>
      <c r="K38" s="188" t="s">
        <v>486</v>
      </c>
      <c r="L38" s="188" t="s">
        <v>486</v>
      </c>
      <c r="M38" s="188" t="s">
        <v>2804</v>
      </c>
      <c r="N38" s="188" t="s">
        <v>486</v>
      </c>
      <c r="O38" s="188" t="s">
        <v>486</v>
      </c>
      <c r="P38" s="188" t="s">
        <v>2804</v>
      </c>
      <c r="Q38" s="188" t="s">
        <v>486</v>
      </c>
      <c r="R38" s="188" t="s">
        <v>486</v>
      </c>
      <c r="S38" s="188" t="s">
        <v>2804</v>
      </c>
      <c r="T38" s="188" t="s">
        <v>486</v>
      </c>
      <c r="U38" s="188" t="s">
        <v>486</v>
      </c>
      <c r="V38" s="188" t="s">
        <v>2804</v>
      </c>
      <c r="W38" s="188" t="s">
        <v>486</v>
      </c>
      <c r="X38" s="188" t="s">
        <v>486</v>
      </c>
      <c r="Y38" s="188" t="s">
        <v>2804</v>
      </c>
      <c r="Z38" s="188" t="s">
        <v>486</v>
      </c>
      <c r="AA38" s="188" t="s">
        <v>486</v>
      </c>
      <c r="AB38" s="188" t="s">
        <v>2804</v>
      </c>
      <c r="AC38" s="188" t="s">
        <v>486</v>
      </c>
      <c r="AD38" s="188" t="s">
        <v>486</v>
      </c>
      <c r="AE38" s="188" t="s">
        <v>2804</v>
      </c>
      <c r="AF38" s="188" t="s">
        <v>486</v>
      </c>
      <c r="AG38" s="188" t="s">
        <v>486</v>
      </c>
      <c r="AH38" s="188" t="s">
        <v>2804</v>
      </c>
      <c r="AI38" s="188" t="s">
        <v>486</v>
      </c>
      <c r="AJ38" s="188" t="s">
        <v>486</v>
      </c>
      <c r="AK38" s="188" t="s">
        <v>2804</v>
      </c>
      <c r="AL38" s="188" t="s">
        <v>486</v>
      </c>
      <c r="AM38" s="188" t="s">
        <v>486</v>
      </c>
      <c r="AN38" s="188" t="s">
        <v>2804</v>
      </c>
      <c r="AO38" s="188" t="s">
        <v>486</v>
      </c>
      <c r="AP38" s="188" t="s">
        <v>486</v>
      </c>
      <c r="AQ38" s="188" t="s">
        <v>2804</v>
      </c>
      <c r="AR38" s="188" t="s">
        <v>486</v>
      </c>
      <c r="AS38" s="188" t="s">
        <v>486</v>
      </c>
      <c r="AT38" s="188" t="s">
        <v>2804</v>
      </c>
      <c r="AU38" s="188" t="s">
        <v>486</v>
      </c>
      <c r="AV38" s="188" t="s">
        <v>486</v>
      </c>
      <c r="AW38" s="188" t="s">
        <v>2804</v>
      </c>
      <c r="AX38" s="188" t="s">
        <v>486</v>
      </c>
      <c r="AY38" s="188" t="s">
        <v>486</v>
      </c>
      <c r="AZ38" s="188" t="s">
        <v>2804</v>
      </c>
      <c r="BA38" s="188" t="s">
        <v>486</v>
      </c>
      <c r="BB38" s="188" t="s">
        <v>486</v>
      </c>
      <c r="BC38" s="188" t="s">
        <v>2804</v>
      </c>
      <c r="BD38" s="188" t="s">
        <v>486</v>
      </c>
      <c r="BE38" s="188" t="s">
        <v>486</v>
      </c>
      <c r="BF38" s="188" t="s">
        <v>2804</v>
      </c>
      <c r="BG38" s="188" t="s">
        <v>486</v>
      </c>
      <c r="BH38" s="188" t="s">
        <v>486</v>
      </c>
      <c r="BI38" s="188" t="s">
        <v>2804</v>
      </c>
      <c r="BJ38" s="188" t="s">
        <v>486</v>
      </c>
      <c r="BK38" s="188" t="s">
        <v>486</v>
      </c>
      <c r="BL38" s="188" t="s">
        <v>2804</v>
      </c>
      <c r="BM38" s="188" t="s">
        <v>486</v>
      </c>
      <c r="BN38" s="188" t="s">
        <v>486</v>
      </c>
      <c r="BO38" s="188" t="s">
        <v>2804</v>
      </c>
      <c r="BP38" s="188" t="s">
        <v>486</v>
      </c>
      <c r="BQ38" s="188" t="s">
        <v>486</v>
      </c>
      <c r="BR38" s="188" t="s">
        <v>2804</v>
      </c>
      <c r="BS38" s="188" t="s">
        <v>486</v>
      </c>
      <c r="BT38" s="188" t="s">
        <v>486</v>
      </c>
      <c r="BU38" s="188" t="s">
        <v>2804</v>
      </c>
      <c r="BV38" s="188" t="s">
        <v>486</v>
      </c>
      <c r="BW38" s="188" t="s">
        <v>486</v>
      </c>
      <c r="BX38" s="188" t="s">
        <v>2804</v>
      </c>
      <c r="BY38" s="188" t="s">
        <v>486</v>
      </c>
      <c r="BZ38" s="188" t="s">
        <v>486</v>
      </c>
      <c r="CA38" s="188" t="s">
        <v>2804</v>
      </c>
      <c r="CB38" s="188" t="s">
        <v>486</v>
      </c>
      <c r="CC38" s="188" t="s">
        <v>486</v>
      </c>
      <c r="CD38" s="188" t="s">
        <v>2804</v>
      </c>
      <c r="CE38" s="188" t="s">
        <v>486</v>
      </c>
      <c r="CF38" s="188" t="s">
        <v>486</v>
      </c>
      <c r="CG38" s="188" t="s">
        <v>2804</v>
      </c>
      <c r="CH38" s="188" t="s">
        <v>486</v>
      </c>
      <c r="CI38" s="188" t="s">
        <v>486</v>
      </c>
      <c r="CJ38" s="188" t="s">
        <v>2804</v>
      </c>
      <c r="CK38" s="188" t="s">
        <v>486</v>
      </c>
      <c r="CL38" s="188" t="s">
        <v>486</v>
      </c>
      <c r="CM38" s="188" t="s">
        <v>2804</v>
      </c>
      <c r="CN38" s="188" t="s">
        <v>486</v>
      </c>
      <c r="CO38" s="188" t="s">
        <v>486</v>
      </c>
      <c r="CP38" s="188" t="s">
        <v>2804</v>
      </c>
      <c r="CQ38" s="188" t="s">
        <v>486</v>
      </c>
      <c r="CR38" s="188" t="s">
        <v>486</v>
      </c>
      <c r="CS38" s="188" t="s">
        <v>2804</v>
      </c>
      <c r="CT38" s="188" t="s">
        <v>486</v>
      </c>
      <c r="CU38" s="188" t="s">
        <v>486</v>
      </c>
      <c r="CV38" s="188" t="s">
        <v>2804</v>
      </c>
      <c r="CW38" s="188" t="s">
        <v>486</v>
      </c>
      <c r="CX38" s="188" t="s">
        <v>486</v>
      </c>
      <c r="CY38" s="188" t="s">
        <v>2804</v>
      </c>
      <c r="CZ38" s="188" t="s">
        <v>486</v>
      </c>
      <c r="DA38" s="188" t="s">
        <v>486</v>
      </c>
      <c r="DB38" s="188" t="s">
        <v>2804</v>
      </c>
      <c r="DC38" s="188" t="s">
        <v>486</v>
      </c>
      <c r="DD38" s="188" t="s">
        <v>486</v>
      </c>
      <c r="DE38" s="188" t="s">
        <v>2804</v>
      </c>
      <c r="DF38" s="188" t="s">
        <v>486</v>
      </c>
      <c r="DG38" s="188" t="s">
        <v>486</v>
      </c>
      <c r="DH38" s="188" t="s">
        <v>2804</v>
      </c>
      <c r="DI38" s="188" t="s">
        <v>486</v>
      </c>
      <c r="DJ38" s="188" t="s">
        <v>486</v>
      </c>
      <c r="DK38" s="188" t="s">
        <v>2804</v>
      </c>
      <c r="DL38" s="188" t="s">
        <v>486</v>
      </c>
      <c r="DM38" s="188" t="s">
        <v>486</v>
      </c>
      <c r="DN38" s="188" t="s">
        <v>2804</v>
      </c>
      <c r="DO38" s="188" t="s">
        <v>486</v>
      </c>
      <c r="DP38" s="188" t="s">
        <v>486</v>
      </c>
      <c r="DQ38" s="188" t="s">
        <v>2804</v>
      </c>
      <c r="DR38" s="188" t="s">
        <v>486</v>
      </c>
      <c r="DS38" s="188" t="s">
        <v>486</v>
      </c>
      <c r="DT38" s="188" t="s">
        <v>2804</v>
      </c>
      <c r="DU38" s="188" t="s">
        <v>486</v>
      </c>
      <c r="DV38" s="188" t="s">
        <v>486</v>
      </c>
      <c r="DW38" s="188" t="s">
        <v>2804</v>
      </c>
      <c r="DX38" s="188" t="s">
        <v>486</v>
      </c>
      <c r="DY38" s="188" t="s">
        <v>486</v>
      </c>
      <c r="DZ38" s="188" t="s">
        <v>2804</v>
      </c>
      <c r="EA38" s="188" t="s">
        <v>486</v>
      </c>
      <c r="EB38" s="188" t="s">
        <v>486</v>
      </c>
      <c r="EC38" s="188" t="s">
        <v>2804</v>
      </c>
      <c r="ED38" s="188" t="s">
        <v>486</v>
      </c>
      <c r="EE38" s="188" t="s">
        <v>486</v>
      </c>
      <c r="EF38" s="188" t="s">
        <v>2804</v>
      </c>
      <c r="EG38" s="188" t="s">
        <v>486</v>
      </c>
      <c r="EH38" s="188" t="s">
        <v>486</v>
      </c>
      <c r="EI38" s="188" t="s">
        <v>2804</v>
      </c>
      <c r="EJ38" s="188" t="s">
        <v>486</v>
      </c>
      <c r="EK38" s="188" t="s">
        <v>486</v>
      </c>
      <c r="EL38" s="188" t="s">
        <v>2804</v>
      </c>
      <c r="EM38" s="188" t="s">
        <v>486</v>
      </c>
      <c r="EN38" s="188" t="s">
        <v>486</v>
      </c>
      <c r="EO38" s="188" t="s">
        <v>2804</v>
      </c>
      <c r="EP38" s="188" t="s">
        <v>486</v>
      </c>
      <c r="EQ38" s="188" t="s">
        <v>486</v>
      </c>
      <c r="ER38" s="188" t="s">
        <v>2804</v>
      </c>
      <c r="ES38" s="188" t="s">
        <v>486</v>
      </c>
      <c r="ET38" s="188" t="s">
        <v>486</v>
      </c>
    </row>
    <row r="39" spans="1:150" x14ac:dyDescent="0.3">
      <c r="A39" s="1"/>
      <c r="B39" s="186" t="s">
        <v>2925</v>
      </c>
      <c r="C39" s="186" t="s">
        <v>68</v>
      </c>
      <c r="D39" s="186" t="s">
        <v>83</v>
      </c>
      <c r="E39" s="186" t="s">
        <v>2926</v>
      </c>
      <c r="F39" s="186" t="s">
        <v>2927</v>
      </c>
      <c r="G39" s="186" t="s">
        <v>2804</v>
      </c>
      <c r="H39" s="186" t="s">
        <v>2696</v>
      </c>
      <c r="I39" s="186" t="s">
        <v>2696</v>
      </c>
      <c r="J39" s="186" t="s">
        <v>2804</v>
      </c>
      <c r="K39" s="186" t="s">
        <v>2696</v>
      </c>
      <c r="L39" s="186" t="s">
        <v>2696</v>
      </c>
      <c r="M39" s="186" t="s">
        <v>2804</v>
      </c>
      <c r="N39" s="186" t="s">
        <v>2696</v>
      </c>
      <c r="O39" s="186" t="s">
        <v>2696</v>
      </c>
      <c r="P39" s="186" t="s">
        <v>2804</v>
      </c>
      <c r="Q39" s="186" t="s">
        <v>2696</v>
      </c>
      <c r="R39" s="186" t="s">
        <v>2696</v>
      </c>
      <c r="S39" s="186" t="s">
        <v>2804</v>
      </c>
      <c r="T39" s="186" t="s">
        <v>2696</v>
      </c>
      <c r="U39" s="186" t="s">
        <v>2696</v>
      </c>
      <c r="V39" s="186" t="s">
        <v>2804</v>
      </c>
      <c r="W39" s="186" t="s">
        <v>2696</v>
      </c>
      <c r="X39" s="186" t="s">
        <v>2696</v>
      </c>
      <c r="Y39" s="186" t="s">
        <v>2804</v>
      </c>
      <c r="Z39" s="186" t="s">
        <v>2696</v>
      </c>
      <c r="AA39" s="186" t="s">
        <v>2696</v>
      </c>
      <c r="AB39" s="186" t="s">
        <v>2804</v>
      </c>
      <c r="AC39" s="186" t="s">
        <v>2696</v>
      </c>
      <c r="AD39" s="186" t="s">
        <v>2696</v>
      </c>
      <c r="AE39" s="186" t="s">
        <v>2804</v>
      </c>
      <c r="AF39" s="186" t="s">
        <v>2696</v>
      </c>
      <c r="AG39" s="186" t="s">
        <v>2696</v>
      </c>
      <c r="AH39" s="186" t="s">
        <v>2804</v>
      </c>
      <c r="AI39" s="186" t="s">
        <v>2696</v>
      </c>
      <c r="AJ39" s="186" t="s">
        <v>2696</v>
      </c>
      <c r="AK39" s="186" t="s">
        <v>2804</v>
      </c>
      <c r="AL39" s="186" t="s">
        <v>2696</v>
      </c>
      <c r="AM39" s="186" t="s">
        <v>2696</v>
      </c>
      <c r="AN39" s="186" t="s">
        <v>2804</v>
      </c>
      <c r="AO39" s="186" t="s">
        <v>2696</v>
      </c>
      <c r="AP39" s="186" t="s">
        <v>2696</v>
      </c>
      <c r="AQ39" s="186" t="s">
        <v>2804</v>
      </c>
      <c r="AR39" s="186" t="s">
        <v>2696</v>
      </c>
      <c r="AS39" s="186" t="s">
        <v>2696</v>
      </c>
      <c r="AT39" s="186" t="s">
        <v>2804</v>
      </c>
      <c r="AU39" s="186" t="s">
        <v>2696</v>
      </c>
      <c r="AV39" s="186" t="s">
        <v>2696</v>
      </c>
      <c r="AW39" s="186" t="s">
        <v>2804</v>
      </c>
      <c r="AX39" s="186" t="s">
        <v>2696</v>
      </c>
      <c r="AY39" s="186" t="s">
        <v>2696</v>
      </c>
      <c r="AZ39" s="186" t="s">
        <v>2804</v>
      </c>
      <c r="BA39" s="186" t="s">
        <v>2696</v>
      </c>
      <c r="BB39" s="186" t="s">
        <v>2696</v>
      </c>
      <c r="BC39" s="186" t="s">
        <v>2804</v>
      </c>
      <c r="BD39" s="186" t="s">
        <v>2696</v>
      </c>
      <c r="BE39" s="186" t="s">
        <v>2696</v>
      </c>
      <c r="BF39" s="186" t="s">
        <v>2804</v>
      </c>
      <c r="BG39" s="186" t="s">
        <v>2696</v>
      </c>
      <c r="BH39" s="186" t="s">
        <v>2696</v>
      </c>
      <c r="BI39" s="186" t="s">
        <v>2804</v>
      </c>
      <c r="BJ39" s="186" t="s">
        <v>2696</v>
      </c>
      <c r="BK39" s="186" t="s">
        <v>2696</v>
      </c>
      <c r="BL39" s="186" t="s">
        <v>2804</v>
      </c>
      <c r="BM39" s="186" t="s">
        <v>2696</v>
      </c>
      <c r="BN39" s="186" t="s">
        <v>2696</v>
      </c>
      <c r="BO39" s="186" t="s">
        <v>2804</v>
      </c>
      <c r="BP39" s="186" t="s">
        <v>2696</v>
      </c>
      <c r="BQ39" s="186" t="s">
        <v>2696</v>
      </c>
      <c r="BR39" s="186" t="s">
        <v>2804</v>
      </c>
      <c r="BS39" s="186" t="s">
        <v>2696</v>
      </c>
      <c r="BT39" s="186" t="s">
        <v>2696</v>
      </c>
      <c r="BU39" s="186" t="s">
        <v>2804</v>
      </c>
      <c r="BV39" s="186" t="s">
        <v>2696</v>
      </c>
      <c r="BW39" s="186" t="s">
        <v>2696</v>
      </c>
      <c r="BX39" s="186" t="s">
        <v>2804</v>
      </c>
      <c r="BY39" s="186" t="s">
        <v>2696</v>
      </c>
      <c r="BZ39" s="186" t="s">
        <v>2696</v>
      </c>
      <c r="CA39" s="186" t="s">
        <v>2804</v>
      </c>
      <c r="CB39" s="186" t="s">
        <v>2696</v>
      </c>
      <c r="CC39" s="186" t="s">
        <v>2696</v>
      </c>
      <c r="CD39" s="186" t="s">
        <v>2804</v>
      </c>
      <c r="CE39" s="186" t="s">
        <v>2696</v>
      </c>
      <c r="CF39" s="186" t="s">
        <v>2696</v>
      </c>
      <c r="CG39" s="186" t="s">
        <v>2804</v>
      </c>
      <c r="CH39" s="186" t="s">
        <v>2696</v>
      </c>
      <c r="CI39" s="186" t="s">
        <v>2696</v>
      </c>
      <c r="CJ39" s="186" t="s">
        <v>2804</v>
      </c>
      <c r="CK39" s="186" t="s">
        <v>2696</v>
      </c>
      <c r="CL39" s="186" t="s">
        <v>2696</v>
      </c>
      <c r="CM39" s="186" t="s">
        <v>2804</v>
      </c>
      <c r="CN39" s="186" t="s">
        <v>2696</v>
      </c>
      <c r="CO39" s="186" t="s">
        <v>2696</v>
      </c>
      <c r="CP39" s="186" t="s">
        <v>2804</v>
      </c>
      <c r="CQ39" s="186" t="s">
        <v>2696</v>
      </c>
      <c r="CR39" s="186" t="s">
        <v>2696</v>
      </c>
      <c r="CS39" s="186" t="s">
        <v>2804</v>
      </c>
      <c r="CT39" s="186" t="s">
        <v>2696</v>
      </c>
      <c r="CU39" s="186" t="s">
        <v>2696</v>
      </c>
      <c r="CV39" s="186" t="s">
        <v>2804</v>
      </c>
      <c r="CW39" s="186" t="s">
        <v>2696</v>
      </c>
      <c r="CX39" s="186" t="s">
        <v>2696</v>
      </c>
      <c r="CY39" s="186" t="s">
        <v>2804</v>
      </c>
      <c r="CZ39" s="186" t="s">
        <v>2696</v>
      </c>
      <c r="DA39" s="186" t="s">
        <v>2696</v>
      </c>
      <c r="DB39" s="186" t="s">
        <v>2804</v>
      </c>
      <c r="DC39" s="186" t="s">
        <v>2696</v>
      </c>
      <c r="DD39" s="186" t="s">
        <v>2696</v>
      </c>
      <c r="DE39" s="186" t="s">
        <v>2804</v>
      </c>
      <c r="DF39" s="186" t="s">
        <v>2696</v>
      </c>
      <c r="DG39" s="186" t="s">
        <v>2696</v>
      </c>
      <c r="DH39" s="186" t="s">
        <v>2804</v>
      </c>
      <c r="DI39" s="186" t="s">
        <v>2696</v>
      </c>
      <c r="DJ39" s="186" t="s">
        <v>2696</v>
      </c>
      <c r="DK39" s="186" t="s">
        <v>2804</v>
      </c>
      <c r="DL39" s="186" t="s">
        <v>2696</v>
      </c>
      <c r="DM39" s="186" t="s">
        <v>2696</v>
      </c>
      <c r="DN39" s="186" t="s">
        <v>2804</v>
      </c>
      <c r="DO39" s="186" t="s">
        <v>2696</v>
      </c>
      <c r="DP39" s="186" t="s">
        <v>2696</v>
      </c>
      <c r="DQ39" s="186" t="s">
        <v>2804</v>
      </c>
      <c r="DR39" s="186" t="s">
        <v>2696</v>
      </c>
      <c r="DS39" s="186" t="s">
        <v>2696</v>
      </c>
      <c r="DT39" s="186" t="s">
        <v>2804</v>
      </c>
      <c r="DU39" s="186" t="s">
        <v>2696</v>
      </c>
      <c r="DV39" s="186" t="s">
        <v>2696</v>
      </c>
      <c r="DW39" s="186" t="s">
        <v>2804</v>
      </c>
      <c r="DX39" s="186" t="s">
        <v>2696</v>
      </c>
      <c r="DY39" s="186" t="s">
        <v>2696</v>
      </c>
      <c r="DZ39" s="186" t="s">
        <v>2804</v>
      </c>
      <c r="EA39" s="186" t="s">
        <v>2696</v>
      </c>
      <c r="EB39" s="186" t="s">
        <v>2696</v>
      </c>
      <c r="EC39" s="186" t="s">
        <v>2804</v>
      </c>
      <c r="ED39" s="186" t="s">
        <v>2696</v>
      </c>
      <c r="EE39" s="186" t="s">
        <v>2696</v>
      </c>
      <c r="EF39" s="186" t="s">
        <v>2804</v>
      </c>
      <c r="EG39" s="186" t="s">
        <v>2696</v>
      </c>
      <c r="EH39" s="186" t="s">
        <v>2696</v>
      </c>
      <c r="EI39" s="186" t="s">
        <v>2804</v>
      </c>
      <c r="EJ39" s="186" t="s">
        <v>2696</v>
      </c>
      <c r="EK39" s="186" t="s">
        <v>2696</v>
      </c>
      <c r="EL39" s="186" t="s">
        <v>2804</v>
      </c>
      <c r="EM39" s="186" t="s">
        <v>2696</v>
      </c>
      <c r="EN39" s="186" t="s">
        <v>2696</v>
      </c>
      <c r="EO39" s="186" t="s">
        <v>2804</v>
      </c>
      <c r="EP39" s="186" t="s">
        <v>2696</v>
      </c>
      <c r="EQ39" s="186" t="s">
        <v>2696</v>
      </c>
      <c r="ER39" s="186" t="s">
        <v>2804</v>
      </c>
      <c r="ES39" s="186" t="s">
        <v>2696</v>
      </c>
      <c r="ET39" s="186" t="s">
        <v>2696</v>
      </c>
    </row>
    <row r="40" spans="1:150" x14ac:dyDescent="0.3">
      <c r="A40" s="1"/>
      <c r="B40" s="187" t="s">
        <v>2928</v>
      </c>
      <c r="C40" s="187" t="s">
        <v>68</v>
      </c>
      <c r="D40" s="187" t="s">
        <v>83</v>
      </c>
      <c r="E40" s="187" t="s">
        <v>2929</v>
      </c>
      <c r="F40" s="187" t="s">
        <v>2930</v>
      </c>
      <c r="G40" s="188" t="s">
        <v>2804</v>
      </c>
      <c r="H40" s="188" t="s">
        <v>2696</v>
      </c>
      <c r="I40" s="188" t="s">
        <v>2696</v>
      </c>
      <c r="J40" s="188" t="s">
        <v>2804</v>
      </c>
      <c r="K40" s="188" t="s">
        <v>2696</v>
      </c>
      <c r="L40" s="188" t="s">
        <v>2696</v>
      </c>
      <c r="M40" s="188" t="s">
        <v>2804</v>
      </c>
      <c r="N40" s="188" t="s">
        <v>2696</v>
      </c>
      <c r="O40" s="188" t="s">
        <v>2696</v>
      </c>
      <c r="P40" s="188" t="s">
        <v>2804</v>
      </c>
      <c r="Q40" s="188" t="s">
        <v>2696</v>
      </c>
      <c r="R40" s="188" t="s">
        <v>2696</v>
      </c>
      <c r="S40" s="188" t="s">
        <v>2804</v>
      </c>
      <c r="T40" s="188" t="s">
        <v>2696</v>
      </c>
      <c r="U40" s="188" t="s">
        <v>2696</v>
      </c>
      <c r="V40" s="188" t="s">
        <v>2804</v>
      </c>
      <c r="W40" s="188" t="s">
        <v>2696</v>
      </c>
      <c r="X40" s="188" t="s">
        <v>2696</v>
      </c>
      <c r="Y40" s="188" t="s">
        <v>2804</v>
      </c>
      <c r="Z40" s="188" t="s">
        <v>2696</v>
      </c>
      <c r="AA40" s="188" t="s">
        <v>2696</v>
      </c>
      <c r="AB40" s="188" t="s">
        <v>2804</v>
      </c>
      <c r="AC40" s="188" t="s">
        <v>2696</v>
      </c>
      <c r="AD40" s="188" t="s">
        <v>2696</v>
      </c>
      <c r="AE40" s="188" t="s">
        <v>2804</v>
      </c>
      <c r="AF40" s="188" t="s">
        <v>2696</v>
      </c>
      <c r="AG40" s="188" t="s">
        <v>2696</v>
      </c>
      <c r="AH40" s="188" t="s">
        <v>2804</v>
      </c>
      <c r="AI40" s="188" t="s">
        <v>2696</v>
      </c>
      <c r="AJ40" s="188" t="s">
        <v>2696</v>
      </c>
      <c r="AK40" s="188" t="s">
        <v>2804</v>
      </c>
      <c r="AL40" s="188" t="s">
        <v>2696</v>
      </c>
      <c r="AM40" s="188" t="s">
        <v>2696</v>
      </c>
      <c r="AN40" s="188" t="s">
        <v>2804</v>
      </c>
      <c r="AO40" s="188" t="s">
        <v>2696</v>
      </c>
      <c r="AP40" s="188" t="s">
        <v>2696</v>
      </c>
      <c r="AQ40" s="188" t="s">
        <v>2804</v>
      </c>
      <c r="AR40" s="188" t="s">
        <v>2696</v>
      </c>
      <c r="AS40" s="188" t="s">
        <v>2696</v>
      </c>
      <c r="AT40" s="188" t="s">
        <v>2804</v>
      </c>
      <c r="AU40" s="188" t="s">
        <v>2696</v>
      </c>
      <c r="AV40" s="188" t="s">
        <v>2696</v>
      </c>
      <c r="AW40" s="188" t="s">
        <v>2804</v>
      </c>
      <c r="AX40" s="188" t="s">
        <v>2696</v>
      </c>
      <c r="AY40" s="188" t="s">
        <v>2696</v>
      </c>
      <c r="AZ40" s="188" t="s">
        <v>2804</v>
      </c>
      <c r="BA40" s="188" t="s">
        <v>2696</v>
      </c>
      <c r="BB40" s="188" t="s">
        <v>2696</v>
      </c>
      <c r="BC40" s="188" t="s">
        <v>2804</v>
      </c>
      <c r="BD40" s="188" t="s">
        <v>2696</v>
      </c>
      <c r="BE40" s="188" t="s">
        <v>2696</v>
      </c>
      <c r="BF40" s="188" t="s">
        <v>2804</v>
      </c>
      <c r="BG40" s="188" t="s">
        <v>2696</v>
      </c>
      <c r="BH40" s="188" t="s">
        <v>2696</v>
      </c>
      <c r="BI40" s="188" t="s">
        <v>2804</v>
      </c>
      <c r="BJ40" s="188" t="s">
        <v>2696</v>
      </c>
      <c r="BK40" s="188" t="s">
        <v>2696</v>
      </c>
      <c r="BL40" s="188" t="s">
        <v>2804</v>
      </c>
      <c r="BM40" s="188" t="s">
        <v>2696</v>
      </c>
      <c r="BN40" s="188" t="s">
        <v>2696</v>
      </c>
      <c r="BO40" s="188" t="s">
        <v>2804</v>
      </c>
      <c r="BP40" s="188" t="s">
        <v>2696</v>
      </c>
      <c r="BQ40" s="188" t="s">
        <v>2696</v>
      </c>
      <c r="BR40" s="188" t="s">
        <v>2804</v>
      </c>
      <c r="BS40" s="188" t="s">
        <v>2696</v>
      </c>
      <c r="BT40" s="188" t="s">
        <v>2696</v>
      </c>
      <c r="BU40" s="188" t="s">
        <v>2804</v>
      </c>
      <c r="BV40" s="188" t="s">
        <v>2696</v>
      </c>
      <c r="BW40" s="188" t="s">
        <v>2696</v>
      </c>
      <c r="BX40" s="188" t="s">
        <v>2804</v>
      </c>
      <c r="BY40" s="188" t="s">
        <v>2696</v>
      </c>
      <c r="BZ40" s="188" t="s">
        <v>2696</v>
      </c>
      <c r="CA40" s="188" t="s">
        <v>2804</v>
      </c>
      <c r="CB40" s="188" t="s">
        <v>2696</v>
      </c>
      <c r="CC40" s="188" t="s">
        <v>2696</v>
      </c>
      <c r="CD40" s="188" t="s">
        <v>2804</v>
      </c>
      <c r="CE40" s="188" t="s">
        <v>2696</v>
      </c>
      <c r="CF40" s="188" t="s">
        <v>2696</v>
      </c>
      <c r="CG40" s="188" t="s">
        <v>2804</v>
      </c>
      <c r="CH40" s="188" t="s">
        <v>2696</v>
      </c>
      <c r="CI40" s="188" t="s">
        <v>2696</v>
      </c>
      <c r="CJ40" s="188" t="s">
        <v>2804</v>
      </c>
      <c r="CK40" s="188" t="s">
        <v>2696</v>
      </c>
      <c r="CL40" s="188" t="s">
        <v>2696</v>
      </c>
      <c r="CM40" s="188" t="s">
        <v>2804</v>
      </c>
      <c r="CN40" s="188" t="s">
        <v>2696</v>
      </c>
      <c r="CO40" s="188" t="s">
        <v>2696</v>
      </c>
      <c r="CP40" s="188" t="s">
        <v>2804</v>
      </c>
      <c r="CQ40" s="188" t="s">
        <v>2696</v>
      </c>
      <c r="CR40" s="188" t="s">
        <v>2696</v>
      </c>
      <c r="CS40" s="188" t="s">
        <v>2804</v>
      </c>
      <c r="CT40" s="188" t="s">
        <v>2696</v>
      </c>
      <c r="CU40" s="188" t="s">
        <v>2696</v>
      </c>
      <c r="CV40" s="188" t="s">
        <v>2804</v>
      </c>
      <c r="CW40" s="188" t="s">
        <v>2696</v>
      </c>
      <c r="CX40" s="188" t="s">
        <v>2696</v>
      </c>
      <c r="CY40" s="188" t="s">
        <v>2804</v>
      </c>
      <c r="CZ40" s="188" t="s">
        <v>2696</v>
      </c>
      <c r="DA40" s="188" t="s">
        <v>2696</v>
      </c>
      <c r="DB40" s="188" t="s">
        <v>2804</v>
      </c>
      <c r="DC40" s="188" t="s">
        <v>2696</v>
      </c>
      <c r="DD40" s="188" t="s">
        <v>2696</v>
      </c>
      <c r="DE40" s="188" t="s">
        <v>2804</v>
      </c>
      <c r="DF40" s="188" t="s">
        <v>2696</v>
      </c>
      <c r="DG40" s="188" t="s">
        <v>2696</v>
      </c>
      <c r="DH40" s="188" t="s">
        <v>2804</v>
      </c>
      <c r="DI40" s="188" t="s">
        <v>2696</v>
      </c>
      <c r="DJ40" s="188" t="s">
        <v>2696</v>
      </c>
      <c r="DK40" s="188" t="s">
        <v>2804</v>
      </c>
      <c r="DL40" s="188" t="s">
        <v>2696</v>
      </c>
      <c r="DM40" s="188" t="s">
        <v>2696</v>
      </c>
      <c r="DN40" s="188" t="s">
        <v>2804</v>
      </c>
      <c r="DO40" s="188" t="s">
        <v>2696</v>
      </c>
      <c r="DP40" s="188" t="s">
        <v>2696</v>
      </c>
      <c r="DQ40" s="188" t="s">
        <v>2804</v>
      </c>
      <c r="DR40" s="188" t="s">
        <v>2696</v>
      </c>
      <c r="DS40" s="188" t="s">
        <v>2696</v>
      </c>
      <c r="DT40" s="188" t="s">
        <v>2804</v>
      </c>
      <c r="DU40" s="188" t="s">
        <v>2696</v>
      </c>
      <c r="DV40" s="188" t="s">
        <v>2696</v>
      </c>
      <c r="DW40" s="188" t="s">
        <v>2804</v>
      </c>
      <c r="DX40" s="188" t="s">
        <v>2696</v>
      </c>
      <c r="DY40" s="188" t="s">
        <v>2696</v>
      </c>
      <c r="DZ40" s="188" t="s">
        <v>2804</v>
      </c>
      <c r="EA40" s="188" t="s">
        <v>2696</v>
      </c>
      <c r="EB40" s="188" t="s">
        <v>2696</v>
      </c>
      <c r="EC40" s="188" t="s">
        <v>2804</v>
      </c>
      <c r="ED40" s="188" t="s">
        <v>2696</v>
      </c>
      <c r="EE40" s="188" t="s">
        <v>2696</v>
      </c>
      <c r="EF40" s="188" t="s">
        <v>2804</v>
      </c>
      <c r="EG40" s="188" t="s">
        <v>2696</v>
      </c>
      <c r="EH40" s="188" t="s">
        <v>2696</v>
      </c>
      <c r="EI40" s="188" t="s">
        <v>2804</v>
      </c>
      <c r="EJ40" s="188" t="s">
        <v>2696</v>
      </c>
      <c r="EK40" s="188" t="s">
        <v>2696</v>
      </c>
      <c r="EL40" s="188" t="s">
        <v>2804</v>
      </c>
      <c r="EM40" s="188" t="s">
        <v>2696</v>
      </c>
      <c r="EN40" s="188" t="s">
        <v>2696</v>
      </c>
      <c r="EO40" s="188" t="s">
        <v>2804</v>
      </c>
      <c r="EP40" s="188" t="s">
        <v>2696</v>
      </c>
      <c r="EQ40" s="188" t="s">
        <v>2696</v>
      </c>
      <c r="ER40" s="188" t="s">
        <v>2804</v>
      </c>
      <c r="ES40" s="188" t="s">
        <v>2696</v>
      </c>
      <c r="ET40" s="188" t="s">
        <v>2696</v>
      </c>
    </row>
    <row r="41" spans="1:150" x14ac:dyDescent="0.3">
      <c r="A41" s="1"/>
      <c r="B41" s="187" t="s">
        <v>2931</v>
      </c>
      <c r="C41" s="187" t="s">
        <v>68</v>
      </c>
      <c r="D41" s="187" t="s">
        <v>83</v>
      </c>
      <c r="E41" s="187" t="s">
        <v>2932</v>
      </c>
      <c r="F41" s="187" t="s">
        <v>2933</v>
      </c>
      <c r="G41" s="188" t="s">
        <v>2804</v>
      </c>
      <c r="H41" s="188" t="s">
        <v>2696</v>
      </c>
      <c r="I41" s="188" t="s">
        <v>2696</v>
      </c>
      <c r="J41" s="188" t="s">
        <v>2804</v>
      </c>
      <c r="K41" s="188" t="s">
        <v>2696</v>
      </c>
      <c r="L41" s="188" t="s">
        <v>2696</v>
      </c>
      <c r="M41" s="188" t="s">
        <v>2804</v>
      </c>
      <c r="N41" s="188" t="s">
        <v>2696</v>
      </c>
      <c r="O41" s="188" t="s">
        <v>2696</v>
      </c>
      <c r="P41" s="188" t="s">
        <v>2804</v>
      </c>
      <c r="Q41" s="188" t="s">
        <v>2696</v>
      </c>
      <c r="R41" s="188" t="s">
        <v>2696</v>
      </c>
      <c r="S41" s="188" t="s">
        <v>2804</v>
      </c>
      <c r="T41" s="188" t="s">
        <v>2696</v>
      </c>
      <c r="U41" s="188" t="s">
        <v>2696</v>
      </c>
      <c r="V41" s="188" t="s">
        <v>2804</v>
      </c>
      <c r="W41" s="188" t="s">
        <v>2696</v>
      </c>
      <c r="X41" s="188" t="s">
        <v>2696</v>
      </c>
      <c r="Y41" s="188" t="s">
        <v>2804</v>
      </c>
      <c r="Z41" s="188" t="s">
        <v>2696</v>
      </c>
      <c r="AA41" s="188" t="s">
        <v>2696</v>
      </c>
      <c r="AB41" s="188" t="s">
        <v>2804</v>
      </c>
      <c r="AC41" s="188" t="s">
        <v>2696</v>
      </c>
      <c r="AD41" s="188" t="s">
        <v>2696</v>
      </c>
      <c r="AE41" s="188" t="s">
        <v>2804</v>
      </c>
      <c r="AF41" s="188" t="s">
        <v>2696</v>
      </c>
      <c r="AG41" s="188" t="s">
        <v>2696</v>
      </c>
      <c r="AH41" s="188" t="s">
        <v>2804</v>
      </c>
      <c r="AI41" s="188" t="s">
        <v>2696</v>
      </c>
      <c r="AJ41" s="188" t="s">
        <v>2696</v>
      </c>
      <c r="AK41" s="188" t="s">
        <v>2804</v>
      </c>
      <c r="AL41" s="188" t="s">
        <v>2696</v>
      </c>
      <c r="AM41" s="188" t="s">
        <v>2696</v>
      </c>
      <c r="AN41" s="188" t="s">
        <v>2804</v>
      </c>
      <c r="AO41" s="188" t="s">
        <v>2696</v>
      </c>
      <c r="AP41" s="188" t="s">
        <v>2696</v>
      </c>
      <c r="AQ41" s="188" t="s">
        <v>2804</v>
      </c>
      <c r="AR41" s="188" t="s">
        <v>2696</v>
      </c>
      <c r="AS41" s="188" t="s">
        <v>2696</v>
      </c>
      <c r="AT41" s="188" t="s">
        <v>2804</v>
      </c>
      <c r="AU41" s="188" t="s">
        <v>2696</v>
      </c>
      <c r="AV41" s="188" t="s">
        <v>2696</v>
      </c>
      <c r="AW41" s="188" t="s">
        <v>2804</v>
      </c>
      <c r="AX41" s="188" t="s">
        <v>2696</v>
      </c>
      <c r="AY41" s="188" t="s">
        <v>2696</v>
      </c>
      <c r="AZ41" s="188" t="s">
        <v>2804</v>
      </c>
      <c r="BA41" s="188" t="s">
        <v>2696</v>
      </c>
      <c r="BB41" s="188" t="s">
        <v>2696</v>
      </c>
      <c r="BC41" s="188" t="s">
        <v>2804</v>
      </c>
      <c r="BD41" s="188" t="s">
        <v>2696</v>
      </c>
      <c r="BE41" s="188" t="s">
        <v>2696</v>
      </c>
      <c r="BF41" s="188" t="s">
        <v>2804</v>
      </c>
      <c r="BG41" s="188" t="s">
        <v>2696</v>
      </c>
      <c r="BH41" s="188" t="s">
        <v>2696</v>
      </c>
      <c r="BI41" s="188" t="s">
        <v>2804</v>
      </c>
      <c r="BJ41" s="188" t="s">
        <v>2696</v>
      </c>
      <c r="BK41" s="188" t="s">
        <v>2696</v>
      </c>
      <c r="BL41" s="188" t="s">
        <v>2804</v>
      </c>
      <c r="BM41" s="188" t="s">
        <v>2696</v>
      </c>
      <c r="BN41" s="188" t="s">
        <v>2696</v>
      </c>
      <c r="BO41" s="188" t="s">
        <v>2804</v>
      </c>
      <c r="BP41" s="188" t="s">
        <v>2696</v>
      </c>
      <c r="BQ41" s="188" t="s">
        <v>2696</v>
      </c>
      <c r="BR41" s="188" t="s">
        <v>2804</v>
      </c>
      <c r="BS41" s="188" t="s">
        <v>2696</v>
      </c>
      <c r="BT41" s="188" t="s">
        <v>2696</v>
      </c>
      <c r="BU41" s="188" t="s">
        <v>2804</v>
      </c>
      <c r="BV41" s="188" t="s">
        <v>2696</v>
      </c>
      <c r="BW41" s="188" t="s">
        <v>2696</v>
      </c>
      <c r="BX41" s="188" t="s">
        <v>2804</v>
      </c>
      <c r="BY41" s="188" t="s">
        <v>2696</v>
      </c>
      <c r="BZ41" s="188" t="s">
        <v>2696</v>
      </c>
      <c r="CA41" s="188" t="s">
        <v>2804</v>
      </c>
      <c r="CB41" s="188" t="s">
        <v>2696</v>
      </c>
      <c r="CC41" s="188" t="s">
        <v>2696</v>
      </c>
      <c r="CD41" s="188" t="s">
        <v>2804</v>
      </c>
      <c r="CE41" s="188" t="s">
        <v>2696</v>
      </c>
      <c r="CF41" s="188" t="s">
        <v>2696</v>
      </c>
      <c r="CG41" s="188" t="s">
        <v>2804</v>
      </c>
      <c r="CH41" s="188" t="s">
        <v>2696</v>
      </c>
      <c r="CI41" s="188" t="s">
        <v>2696</v>
      </c>
      <c r="CJ41" s="188" t="s">
        <v>2804</v>
      </c>
      <c r="CK41" s="188" t="s">
        <v>2696</v>
      </c>
      <c r="CL41" s="188" t="s">
        <v>2696</v>
      </c>
      <c r="CM41" s="188" t="s">
        <v>2804</v>
      </c>
      <c r="CN41" s="188" t="s">
        <v>2696</v>
      </c>
      <c r="CO41" s="188" t="s">
        <v>2696</v>
      </c>
      <c r="CP41" s="188" t="s">
        <v>2804</v>
      </c>
      <c r="CQ41" s="188" t="s">
        <v>2696</v>
      </c>
      <c r="CR41" s="188" t="s">
        <v>2696</v>
      </c>
      <c r="CS41" s="188" t="s">
        <v>2804</v>
      </c>
      <c r="CT41" s="188" t="s">
        <v>2696</v>
      </c>
      <c r="CU41" s="188" t="s">
        <v>2696</v>
      </c>
      <c r="CV41" s="188" t="s">
        <v>2804</v>
      </c>
      <c r="CW41" s="188" t="s">
        <v>2696</v>
      </c>
      <c r="CX41" s="188" t="s">
        <v>2696</v>
      </c>
      <c r="CY41" s="188" t="s">
        <v>2804</v>
      </c>
      <c r="CZ41" s="188" t="s">
        <v>2696</v>
      </c>
      <c r="DA41" s="188" t="s">
        <v>2696</v>
      </c>
      <c r="DB41" s="188" t="s">
        <v>2804</v>
      </c>
      <c r="DC41" s="188" t="s">
        <v>2696</v>
      </c>
      <c r="DD41" s="188" t="s">
        <v>2696</v>
      </c>
      <c r="DE41" s="188" t="s">
        <v>2804</v>
      </c>
      <c r="DF41" s="188" t="s">
        <v>2696</v>
      </c>
      <c r="DG41" s="188" t="s">
        <v>2696</v>
      </c>
      <c r="DH41" s="188" t="s">
        <v>2804</v>
      </c>
      <c r="DI41" s="188" t="s">
        <v>2696</v>
      </c>
      <c r="DJ41" s="188" t="s">
        <v>2696</v>
      </c>
      <c r="DK41" s="188" t="s">
        <v>2804</v>
      </c>
      <c r="DL41" s="188" t="s">
        <v>2696</v>
      </c>
      <c r="DM41" s="188" t="s">
        <v>2696</v>
      </c>
      <c r="DN41" s="188" t="s">
        <v>2804</v>
      </c>
      <c r="DO41" s="188" t="s">
        <v>2696</v>
      </c>
      <c r="DP41" s="188" t="s">
        <v>2696</v>
      </c>
      <c r="DQ41" s="188" t="s">
        <v>2804</v>
      </c>
      <c r="DR41" s="188" t="s">
        <v>2696</v>
      </c>
      <c r="DS41" s="188" t="s">
        <v>2696</v>
      </c>
      <c r="DT41" s="188" t="s">
        <v>2804</v>
      </c>
      <c r="DU41" s="188" t="s">
        <v>2696</v>
      </c>
      <c r="DV41" s="188" t="s">
        <v>2696</v>
      </c>
      <c r="DW41" s="188" t="s">
        <v>2804</v>
      </c>
      <c r="DX41" s="188" t="s">
        <v>2696</v>
      </c>
      <c r="DY41" s="188" t="s">
        <v>2696</v>
      </c>
      <c r="DZ41" s="188" t="s">
        <v>2804</v>
      </c>
      <c r="EA41" s="188" t="s">
        <v>2696</v>
      </c>
      <c r="EB41" s="188" t="s">
        <v>2696</v>
      </c>
      <c r="EC41" s="188" t="s">
        <v>2804</v>
      </c>
      <c r="ED41" s="188" t="s">
        <v>2696</v>
      </c>
      <c r="EE41" s="188" t="s">
        <v>2696</v>
      </c>
      <c r="EF41" s="188" t="s">
        <v>2804</v>
      </c>
      <c r="EG41" s="188" t="s">
        <v>2696</v>
      </c>
      <c r="EH41" s="188" t="s">
        <v>2696</v>
      </c>
      <c r="EI41" s="188" t="s">
        <v>2804</v>
      </c>
      <c r="EJ41" s="188" t="s">
        <v>2696</v>
      </c>
      <c r="EK41" s="188" t="s">
        <v>2696</v>
      </c>
      <c r="EL41" s="188" t="s">
        <v>2804</v>
      </c>
      <c r="EM41" s="188" t="s">
        <v>2696</v>
      </c>
      <c r="EN41" s="188" t="s">
        <v>2696</v>
      </c>
      <c r="EO41" s="188" t="s">
        <v>2804</v>
      </c>
      <c r="EP41" s="188" t="s">
        <v>2696</v>
      </c>
      <c r="EQ41" s="188" t="s">
        <v>2696</v>
      </c>
      <c r="ER41" s="188" t="s">
        <v>2804</v>
      </c>
      <c r="ES41" s="188" t="s">
        <v>2696</v>
      </c>
      <c r="ET41" s="188" t="s">
        <v>2696</v>
      </c>
    </row>
    <row r="42" spans="1:150" x14ac:dyDescent="0.3">
      <c r="A42" s="1"/>
      <c r="B42" s="187" t="s">
        <v>2934</v>
      </c>
      <c r="C42" s="187" t="s">
        <v>68</v>
      </c>
      <c r="D42" s="187" t="s">
        <v>83</v>
      </c>
      <c r="E42" s="187" t="s">
        <v>2935</v>
      </c>
      <c r="F42" s="187" t="s">
        <v>2936</v>
      </c>
      <c r="G42" s="188" t="s">
        <v>2804</v>
      </c>
      <c r="H42" s="188" t="s">
        <v>2696</v>
      </c>
      <c r="I42" s="188" t="s">
        <v>2696</v>
      </c>
      <c r="J42" s="188" t="s">
        <v>2804</v>
      </c>
      <c r="K42" s="188" t="s">
        <v>2696</v>
      </c>
      <c r="L42" s="188" t="s">
        <v>2696</v>
      </c>
      <c r="M42" s="188" t="s">
        <v>2804</v>
      </c>
      <c r="N42" s="188" t="s">
        <v>2696</v>
      </c>
      <c r="O42" s="188" t="s">
        <v>2696</v>
      </c>
      <c r="P42" s="188" t="s">
        <v>2804</v>
      </c>
      <c r="Q42" s="188" t="s">
        <v>2696</v>
      </c>
      <c r="R42" s="188" t="s">
        <v>2696</v>
      </c>
      <c r="S42" s="188" t="s">
        <v>2804</v>
      </c>
      <c r="T42" s="188" t="s">
        <v>2696</v>
      </c>
      <c r="U42" s="188" t="s">
        <v>2696</v>
      </c>
      <c r="V42" s="188" t="s">
        <v>2804</v>
      </c>
      <c r="W42" s="188" t="s">
        <v>2696</v>
      </c>
      <c r="X42" s="188" t="s">
        <v>2696</v>
      </c>
      <c r="Y42" s="188" t="s">
        <v>2804</v>
      </c>
      <c r="Z42" s="188" t="s">
        <v>2696</v>
      </c>
      <c r="AA42" s="188" t="s">
        <v>2696</v>
      </c>
      <c r="AB42" s="188" t="s">
        <v>2804</v>
      </c>
      <c r="AC42" s="188" t="s">
        <v>2696</v>
      </c>
      <c r="AD42" s="188" t="s">
        <v>2696</v>
      </c>
      <c r="AE42" s="188" t="s">
        <v>2804</v>
      </c>
      <c r="AF42" s="188" t="s">
        <v>2696</v>
      </c>
      <c r="AG42" s="188" t="s">
        <v>2696</v>
      </c>
      <c r="AH42" s="188" t="s">
        <v>2804</v>
      </c>
      <c r="AI42" s="188" t="s">
        <v>2696</v>
      </c>
      <c r="AJ42" s="188" t="s">
        <v>2696</v>
      </c>
      <c r="AK42" s="188" t="s">
        <v>2804</v>
      </c>
      <c r="AL42" s="188" t="s">
        <v>2696</v>
      </c>
      <c r="AM42" s="188" t="s">
        <v>2696</v>
      </c>
      <c r="AN42" s="188" t="s">
        <v>2804</v>
      </c>
      <c r="AO42" s="188" t="s">
        <v>2696</v>
      </c>
      <c r="AP42" s="188" t="s">
        <v>2696</v>
      </c>
      <c r="AQ42" s="188" t="s">
        <v>2804</v>
      </c>
      <c r="AR42" s="188" t="s">
        <v>2696</v>
      </c>
      <c r="AS42" s="188" t="s">
        <v>2696</v>
      </c>
      <c r="AT42" s="188" t="s">
        <v>2804</v>
      </c>
      <c r="AU42" s="188" t="s">
        <v>2696</v>
      </c>
      <c r="AV42" s="188" t="s">
        <v>2696</v>
      </c>
      <c r="AW42" s="188" t="s">
        <v>2804</v>
      </c>
      <c r="AX42" s="188" t="s">
        <v>2696</v>
      </c>
      <c r="AY42" s="188" t="s">
        <v>2696</v>
      </c>
      <c r="AZ42" s="188" t="s">
        <v>2804</v>
      </c>
      <c r="BA42" s="188" t="s">
        <v>2696</v>
      </c>
      <c r="BB42" s="188" t="s">
        <v>2696</v>
      </c>
      <c r="BC42" s="188" t="s">
        <v>2804</v>
      </c>
      <c r="BD42" s="188" t="s">
        <v>2696</v>
      </c>
      <c r="BE42" s="188" t="s">
        <v>2696</v>
      </c>
      <c r="BF42" s="188" t="s">
        <v>2804</v>
      </c>
      <c r="BG42" s="188" t="s">
        <v>2696</v>
      </c>
      <c r="BH42" s="188" t="s">
        <v>2696</v>
      </c>
      <c r="BI42" s="188" t="s">
        <v>2804</v>
      </c>
      <c r="BJ42" s="188" t="s">
        <v>2696</v>
      </c>
      <c r="BK42" s="188" t="s">
        <v>2696</v>
      </c>
      <c r="BL42" s="188" t="s">
        <v>2804</v>
      </c>
      <c r="BM42" s="188" t="s">
        <v>2696</v>
      </c>
      <c r="BN42" s="188" t="s">
        <v>2696</v>
      </c>
      <c r="BO42" s="188" t="s">
        <v>2804</v>
      </c>
      <c r="BP42" s="188" t="s">
        <v>2696</v>
      </c>
      <c r="BQ42" s="188" t="s">
        <v>2696</v>
      </c>
      <c r="BR42" s="188" t="s">
        <v>2804</v>
      </c>
      <c r="BS42" s="188" t="s">
        <v>2696</v>
      </c>
      <c r="BT42" s="188" t="s">
        <v>2696</v>
      </c>
      <c r="BU42" s="188" t="s">
        <v>2804</v>
      </c>
      <c r="BV42" s="188" t="s">
        <v>2696</v>
      </c>
      <c r="BW42" s="188" t="s">
        <v>2696</v>
      </c>
      <c r="BX42" s="188" t="s">
        <v>2804</v>
      </c>
      <c r="BY42" s="188" t="s">
        <v>2696</v>
      </c>
      <c r="BZ42" s="188" t="s">
        <v>2696</v>
      </c>
      <c r="CA42" s="188" t="s">
        <v>2804</v>
      </c>
      <c r="CB42" s="188" t="s">
        <v>2696</v>
      </c>
      <c r="CC42" s="188" t="s">
        <v>2696</v>
      </c>
      <c r="CD42" s="188" t="s">
        <v>2804</v>
      </c>
      <c r="CE42" s="188" t="s">
        <v>2696</v>
      </c>
      <c r="CF42" s="188" t="s">
        <v>2696</v>
      </c>
      <c r="CG42" s="188" t="s">
        <v>2804</v>
      </c>
      <c r="CH42" s="188" t="s">
        <v>2696</v>
      </c>
      <c r="CI42" s="188" t="s">
        <v>2696</v>
      </c>
      <c r="CJ42" s="188" t="s">
        <v>2804</v>
      </c>
      <c r="CK42" s="188" t="s">
        <v>2696</v>
      </c>
      <c r="CL42" s="188" t="s">
        <v>2696</v>
      </c>
      <c r="CM42" s="188" t="s">
        <v>2804</v>
      </c>
      <c r="CN42" s="188" t="s">
        <v>2696</v>
      </c>
      <c r="CO42" s="188" t="s">
        <v>2696</v>
      </c>
      <c r="CP42" s="188" t="s">
        <v>2804</v>
      </c>
      <c r="CQ42" s="188" t="s">
        <v>2696</v>
      </c>
      <c r="CR42" s="188" t="s">
        <v>2696</v>
      </c>
      <c r="CS42" s="188" t="s">
        <v>2804</v>
      </c>
      <c r="CT42" s="188" t="s">
        <v>2696</v>
      </c>
      <c r="CU42" s="188" t="s">
        <v>2696</v>
      </c>
      <c r="CV42" s="188" t="s">
        <v>2804</v>
      </c>
      <c r="CW42" s="188" t="s">
        <v>2696</v>
      </c>
      <c r="CX42" s="188" t="s">
        <v>2696</v>
      </c>
      <c r="CY42" s="188" t="s">
        <v>2804</v>
      </c>
      <c r="CZ42" s="188" t="s">
        <v>2696</v>
      </c>
      <c r="DA42" s="188" t="s">
        <v>2696</v>
      </c>
      <c r="DB42" s="188" t="s">
        <v>2804</v>
      </c>
      <c r="DC42" s="188" t="s">
        <v>2696</v>
      </c>
      <c r="DD42" s="188" t="s">
        <v>2696</v>
      </c>
      <c r="DE42" s="188" t="s">
        <v>2804</v>
      </c>
      <c r="DF42" s="188" t="s">
        <v>2696</v>
      </c>
      <c r="DG42" s="188" t="s">
        <v>2696</v>
      </c>
      <c r="DH42" s="188" t="s">
        <v>2804</v>
      </c>
      <c r="DI42" s="188" t="s">
        <v>2696</v>
      </c>
      <c r="DJ42" s="188" t="s">
        <v>2696</v>
      </c>
      <c r="DK42" s="188" t="s">
        <v>2804</v>
      </c>
      <c r="DL42" s="188" t="s">
        <v>2696</v>
      </c>
      <c r="DM42" s="188" t="s">
        <v>2696</v>
      </c>
      <c r="DN42" s="188" t="s">
        <v>2804</v>
      </c>
      <c r="DO42" s="188" t="s">
        <v>2696</v>
      </c>
      <c r="DP42" s="188" t="s">
        <v>2696</v>
      </c>
      <c r="DQ42" s="188" t="s">
        <v>2804</v>
      </c>
      <c r="DR42" s="188" t="s">
        <v>2696</v>
      </c>
      <c r="DS42" s="188" t="s">
        <v>2696</v>
      </c>
      <c r="DT42" s="188" t="s">
        <v>2804</v>
      </c>
      <c r="DU42" s="188" t="s">
        <v>2696</v>
      </c>
      <c r="DV42" s="188" t="s">
        <v>2696</v>
      </c>
      <c r="DW42" s="188" t="s">
        <v>2804</v>
      </c>
      <c r="DX42" s="188" t="s">
        <v>2696</v>
      </c>
      <c r="DY42" s="188" t="s">
        <v>2696</v>
      </c>
      <c r="DZ42" s="188" t="s">
        <v>2804</v>
      </c>
      <c r="EA42" s="188" t="s">
        <v>2696</v>
      </c>
      <c r="EB42" s="188" t="s">
        <v>2696</v>
      </c>
      <c r="EC42" s="188" t="s">
        <v>2804</v>
      </c>
      <c r="ED42" s="188" t="s">
        <v>2696</v>
      </c>
      <c r="EE42" s="188" t="s">
        <v>2696</v>
      </c>
      <c r="EF42" s="188" t="s">
        <v>2804</v>
      </c>
      <c r="EG42" s="188" t="s">
        <v>2696</v>
      </c>
      <c r="EH42" s="188" t="s">
        <v>2696</v>
      </c>
      <c r="EI42" s="188" t="s">
        <v>2804</v>
      </c>
      <c r="EJ42" s="188" t="s">
        <v>2696</v>
      </c>
      <c r="EK42" s="188" t="s">
        <v>2696</v>
      </c>
      <c r="EL42" s="188" t="s">
        <v>2804</v>
      </c>
      <c r="EM42" s="188" t="s">
        <v>2696</v>
      </c>
      <c r="EN42" s="188" t="s">
        <v>2696</v>
      </c>
      <c r="EO42" s="188" t="s">
        <v>2804</v>
      </c>
      <c r="EP42" s="188" t="s">
        <v>2696</v>
      </c>
      <c r="EQ42" s="188" t="s">
        <v>2696</v>
      </c>
      <c r="ER42" s="188" t="s">
        <v>2804</v>
      </c>
      <c r="ES42" s="188" t="s">
        <v>2696</v>
      </c>
      <c r="ET42" s="188" t="s">
        <v>2696</v>
      </c>
    </row>
    <row r="43" spans="1:150" x14ac:dyDescent="0.3">
      <c r="A43" s="1"/>
      <c r="B43" s="186" t="s">
        <v>2937</v>
      </c>
      <c r="C43" s="186" t="s">
        <v>101</v>
      </c>
      <c r="D43" s="186" t="s">
        <v>102</v>
      </c>
      <c r="E43" s="186" t="s">
        <v>2938</v>
      </c>
      <c r="F43" s="186" t="s">
        <v>2939</v>
      </c>
      <c r="G43" s="186" t="s">
        <v>2804</v>
      </c>
      <c r="H43" s="186" t="s">
        <v>2940</v>
      </c>
      <c r="I43" s="186" t="s">
        <v>2941</v>
      </c>
      <c r="J43" s="186" t="s">
        <v>2804</v>
      </c>
      <c r="K43" s="186" t="s">
        <v>2940</v>
      </c>
      <c r="L43" s="186" t="s">
        <v>2941</v>
      </c>
      <c r="M43" s="186" t="s">
        <v>2804</v>
      </c>
      <c r="N43" s="186" t="s">
        <v>2940</v>
      </c>
      <c r="O43" s="186" t="s">
        <v>2941</v>
      </c>
      <c r="P43" s="186" t="s">
        <v>2804</v>
      </c>
      <c r="Q43" s="186" t="s">
        <v>2940</v>
      </c>
      <c r="R43" s="186" t="s">
        <v>2941</v>
      </c>
      <c r="S43" s="186" t="s">
        <v>2804</v>
      </c>
      <c r="T43" s="186" t="s">
        <v>2942</v>
      </c>
      <c r="U43" s="186" t="s">
        <v>2943</v>
      </c>
      <c r="V43" s="186" t="s">
        <v>2804</v>
      </c>
      <c r="W43" s="186" t="s">
        <v>2944</v>
      </c>
      <c r="X43" s="186" t="s">
        <v>2945</v>
      </c>
      <c r="Y43" s="186" t="s">
        <v>2804</v>
      </c>
      <c r="Z43" s="186" t="s">
        <v>2946</v>
      </c>
      <c r="AA43" s="186" t="s">
        <v>2947</v>
      </c>
      <c r="AB43" s="186" t="s">
        <v>2804</v>
      </c>
      <c r="AC43" s="186" t="s">
        <v>2946</v>
      </c>
      <c r="AD43" s="186" t="s">
        <v>2947</v>
      </c>
      <c r="AE43" s="186" t="s">
        <v>2804</v>
      </c>
      <c r="AF43" s="186" t="s">
        <v>2946</v>
      </c>
      <c r="AG43" s="186" t="s">
        <v>2947</v>
      </c>
      <c r="AH43" s="186" t="s">
        <v>2804</v>
      </c>
      <c r="AI43" s="186" t="s">
        <v>2940</v>
      </c>
      <c r="AJ43" s="186" t="s">
        <v>2941</v>
      </c>
      <c r="AK43" s="186" t="s">
        <v>2804</v>
      </c>
      <c r="AL43" s="186" t="s">
        <v>2940</v>
      </c>
      <c r="AM43" s="186" t="s">
        <v>2941</v>
      </c>
      <c r="AN43" s="186" t="s">
        <v>2804</v>
      </c>
      <c r="AO43" s="186" t="s">
        <v>2940</v>
      </c>
      <c r="AP43" s="186" t="s">
        <v>2941</v>
      </c>
      <c r="AQ43" s="186" t="s">
        <v>2804</v>
      </c>
      <c r="AR43" s="186" t="s">
        <v>2948</v>
      </c>
      <c r="AS43" s="186" t="s">
        <v>2949</v>
      </c>
      <c r="AT43" s="186" t="s">
        <v>2804</v>
      </c>
      <c r="AU43" s="186" t="s">
        <v>2948</v>
      </c>
      <c r="AV43" s="186" t="s">
        <v>2949</v>
      </c>
      <c r="AW43" s="186" t="s">
        <v>2804</v>
      </c>
      <c r="AX43" s="186" t="s">
        <v>2948</v>
      </c>
      <c r="AY43" s="186" t="s">
        <v>2949</v>
      </c>
      <c r="AZ43" s="186" t="s">
        <v>2804</v>
      </c>
      <c r="BA43" s="186" t="s">
        <v>2950</v>
      </c>
      <c r="BB43" s="186" t="s">
        <v>2947</v>
      </c>
      <c r="BC43" s="186" t="s">
        <v>2804</v>
      </c>
      <c r="BD43" s="186" t="s">
        <v>2950</v>
      </c>
      <c r="BE43" s="186" t="s">
        <v>2947</v>
      </c>
      <c r="BF43" s="186" t="s">
        <v>2804</v>
      </c>
      <c r="BG43" s="186" t="s">
        <v>2951</v>
      </c>
      <c r="BH43" s="186" t="s">
        <v>2952</v>
      </c>
      <c r="BI43" s="186" t="s">
        <v>2804</v>
      </c>
      <c r="BJ43" s="186" t="s">
        <v>2948</v>
      </c>
      <c r="BK43" s="186" t="s">
        <v>2949</v>
      </c>
      <c r="BL43" s="186" t="s">
        <v>2804</v>
      </c>
      <c r="BM43" s="186" t="s">
        <v>2948</v>
      </c>
      <c r="BN43" s="186" t="s">
        <v>2949</v>
      </c>
      <c r="BO43" s="186" t="s">
        <v>2804</v>
      </c>
      <c r="BP43" s="186" t="s">
        <v>2948</v>
      </c>
      <c r="BQ43" s="186" t="s">
        <v>2949</v>
      </c>
      <c r="BR43" s="186" t="s">
        <v>2804</v>
      </c>
      <c r="BS43" s="186" t="s">
        <v>2948</v>
      </c>
      <c r="BT43" s="186" t="s">
        <v>2949</v>
      </c>
      <c r="BU43" s="186" t="s">
        <v>2804</v>
      </c>
      <c r="BV43" s="186" t="s">
        <v>2696</v>
      </c>
      <c r="BW43" s="186" t="s">
        <v>2953</v>
      </c>
      <c r="BX43" s="186" t="s">
        <v>2804</v>
      </c>
      <c r="BY43" s="186" t="s">
        <v>2696</v>
      </c>
      <c r="BZ43" s="186" t="s">
        <v>2954</v>
      </c>
      <c r="CA43" s="186" t="s">
        <v>2804</v>
      </c>
      <c r="CB43" s="186" t="s">
        <v>2696</v>
      </c>
      <c r="CC43" s="186" t="s">
        <v>2955</v>
      </c>
      <c r="CD43" s="186" t="s">
        <v>2804</v>
      </c>
      <c r="CE43" s="186" t="s">
        <v>2696</v>
      </c>
      <c r="CF43" s="186" t="s">
        <v>2953</v>
      </c>
      <c r="CG43" s="186" t="s">
        <v>2804</v>
      </c>
      <c r="CH43" s="186" t="s">
        <v>2696</v>
      </c>
      <c r="CI43" s="186" t="s">
        <v>2953</v>
      </c>
      <c r="CJ43" s="186" t="s">
        <v>2804</v>
      </c>
      <c r="CK43" s="186" t="s">
        <v>2696</v>
      </c>
      <c r="CL43" s="186" t="s">
        <v>2953</v>
      </c>
      <c r="CM43" s="186" t="s">
        <v>2804</v>
      </c>
      <c r="CN43" s="186" t="s">
        <v>2696</v>
      </c>
      <c r="CO43" s="186" t="s">
        <v>2953</v>
      </c>
      <c r="CP43" s="186" t="s">
        <v>2804</v>
      </c>
      <c r="CQ43" s="186" t="s">
        <v>2696</v>
      </c>
      <c r="CR43" s="186" t="s">
        <v>2953</v>
      </c>
      <c r="CS43" s="186" t="s">
        <v>2804</v>
      </c>
      <c r="CT43" s="186" t="s">
        <v>2696</v>
      </c>
      <c r="CU43" s="186" t="s">
        <v>2953</v>
      </c>
      <c r="CV43" s="186" t="s">
        <v>2804</v>
      </c>
      <c r="CW43" s="186" t="s">
        <v>2696</v>
      </c>
      <c r="CX43" s="186" t="s">
        <v>2953</v>
      </c>
      <c r="CY43" s="186" t="s">
        <v>2804</v>
      </c>
      <c r="CZ43" s="186" t="s">
        <v>2696</v>
      </c>
      <c r="DA43" s="186" t="s">
        <v>2953</v>
      </c>
      <c r="DB43" s="186" t="s">
        <v>2804</v>
      </c>
      <c r="DC43" s="186" t="s">
        <v>2696</v>
      </c>
      <c r="DD43" s="186" t="s">
        <v>2953</v>
      </c>
      <c r="DE43" s="186" t="s">
        <v>2804</v>
      </c>
      <c r="DF43" s="186" t="s">
        <v>2696</v>
      </c>
      <c r="DG43" s="186" t="s">
        <v>2953</v>
      </c>
      <c r="DH43" s="186" t="s">
        <v>2804</v>
      </c>
      <c r="DI43" s="186" t="s">
        <v>2696</v>
      </c>
      <c r="DJ43" s="186" t="s">
        <v>2953</v>
      </c>
      <c r="DK43" s="186" t="s">
        <v>2804</v>
      </c>
      <c r="DL43" s="186" t="s">
        <v>2696</v>
      </c>
      <c r="DM43" s="186" t="s">
        <v>2953</v>
      </c>
      <c r="DN43" s="186" t="s">
        <v>2804</v>
      </c>
      <c r="DO43" s="186" t="s">
        <v>2696</v>
      </c>
      <c r="DP43" s="186" t="s">
        <v>2956</v>
      </c>
      <c r="DQ43" s="186" t="s">
        <v>2804</v>
      </c>
      <c r="DR43" s="186" t="s">
        <v>2696</v>
      </c>
      <c r="DS43" s="186" t="s">
        <v>2957</v>
      </c>
      <c r="DT43" s="186" t="s">
        <v>2804</v>
      </c>
      <c r="DU43" s="186" t="s">
        <v>2696</v>
      </c>
      <c r="DV43" s="186" t="s">
        <v>2958</v>
      </c>
      <c r="DW43" s="186" t="s">
        <v>2804</v>
      </c>
      <c r="DX43" s="186" t="s">
        <v>2696</v>
      </c>
      <c r="DY43" s="186" t="s">
        <v>2959</v>
      </c>
      <c r="DZ43" s="186" t="s">
        <v>2804</v>
      </c>
      <c r="EA43" s="186" t="s">
        <v>2696</v>
      </c>
      <c r="EB43" s="186" t="s">
        <v>2696</v>
      </c>
      <c r="EC43" s="186" t="s">
        <v>2804</v>
      </c>
      <c r="ED43" s="186" t="s">
        <v>2696</v>
      </c>
      <c r="EE43" s="186" t="s">
        <v>2696</v>
      </c>
      <c r="EF43" s="186" t="s">
        <v>2804</v>
      </c>
      <c r="EG43" s="186" t="s">
        <v>2696</v>
      </c>
      <c r="EH43" s="186" t="s">
        <v>2696</v>
      </c>
      <c r="EI43" s="186" t="s">
        <v>2804</v>
      </c>
      <c r="EJ43" s="186" t="s">
        <v>2696</v>
      </c>
      <c r="EK43" s="186" t="s">
        <v>2953</v>
      </c>
      <c r="EL43" s="186" t="s">
        <v>2804</v>
      </c>
      <c r="EM43" s="186" t="s">
        <v>2960</v>
      </c>
      <c r="EN43" s="186" t="s">
        <v>2696</v>
      </c>
      <c r="EO43" s="186" t="s">
        <v>2804</v>
      </c>
      <c r="EP43" s="186" t="s">
        <v>2960</v>
      </c>
      <c r="EQ43" s="186" t="s">
        <v>2696</v>
      </c>
      <c r="ER43" s="186" t="s">
        <v>2804</v>
      </c>
      <c r="ES43" s="186" t="s">
        <v>2960</v>
      </c>
      <c r="ET43" s="186" t="s">
        <v>2696</v>
      </c>
    </row>
    <row r="44" spans="1:150" x14ac:dyDescent="0.3">
      <c r="A44" s="1"/>
      <c r="B44" s="187" t="s">
        <v>2961</v>
      </c>
      <c r="C44" s="187" t="s">
        <v>101</v>
      </c>
      <c r="D44" s="187" t="s">
        <v>102</v>
      </c>
      <c r="E44" s="187" t="s">
        <v>2962</v>
      </c>
      <c r="F44" s="187" t="s">
        <v>2963</v>
      </c>
      <c r="G44" s="188" t="s">
        <v>2804</v>
      </c>
      <c r="H44" s="188" t="s">
        <v>2696</v>
      </c>
      <c r="I44" s="188" t="s">
        <v>2696</v>
      </c>
      <c r="J44" s="188" t="s">
        <v>2804</v>
      </c>
      <c r="K44" s="188" t="s">
        <v>2696</v>
      </c>
      <c r="L44" s="188" t="s">
        <v>2696</v>
      </c>
      <c r="M44" s="188" t="s">
        <v>2804</v>
      </c>
      <c r="N44" s="188" t="s">
        <v>2696</v>
      </c>
      <c r="O44" s="188" t="s">
        <v>2696</v>
      </c>
      <c r="P44" s="188" t="s">
        <v>2804</v>
      </c>
      <c r="Q44" s="188" t="s">
        <v>2696</v>
      </c>
      <c r="R44" s="188" t="s">
        <v>2696</v>
      </c>
      <c r="S44" s="188" t="s">
        <v>2804</v>
      </c>
      <c r="T44" s="188" t="s">
        <v>2696</v>
      </c>
      <c r="U44" s="188" t="s">
        <v>2696</v>
      </c>
      <c r="V44" s="188" t="s">
        <v>2804</v>
      </c>
      <c r="W44" s="188" t="s">
        <v>2696</v>
      </c>
      <c r="X44" s="188" t="s">
        <v>2696</v>
      </c>
      <c r="Y44" s="188" t="s">
        <v>2804</v>
      </c>
      <c r="Z44" s="188" t="s">
        <v>2696</v>
      </c>
      <c r="AA44" s="188" t="s">
        <v>2696</v>
      </c>
      <c r="AB44" s="188" t="s">
        <v>2804</v>
      </c>
      <c r="AC44" s="188" t="s">
        <v>2696</v>
      </c>
      <c r="AD44" s="188" t="s">
        <v>2696</v>
      </c>
      <c r="AE44" s="188" t="s">
        <v>2804</v>
      </c>
      <c r="AF44" s="188" t="s">
        <v>2696</v>
      </c>
      <c r="AG44" s="188" t="s">
        <v>2696</v>
      </c>
      <c r="AH44" s="188" t="s">
        <v>2804</v>
      </c>
      <c r="AI44" s="188" t="s">
        <v>2696</v>
      </c>
      <c r="AJ44" s="188" t="s">
        <v>2696</v>
      </c>
      <c r="AK44" s="188" t="s">
        <v>2804</v>
      </c>
      <c r="AL44" s="188" t="s">
        <v>2696</v>
      </c>
      <c r="AM44" s="188" t="s">
        <v>2696</v>
      </c>
      <c r="AN44" s="188" t="s">
        <v>2804</v>
      </c>
      <c r="AO44" s="188" t="s">
        <v>2696</v>
      </c>
      <c r="AP44" s="188" t="s">
        <v>2696</v>
      </c>
      <c r="AQ44" s="188" t="s">
        <v>2804</v>
      </c>
      <c r="AR44" s="188" t="s">
        <v>2696</v>
      </c>
      <c r="AS44" s="188" t="s">
        <v>2696</v>
      </c>
      <c r="AT44" s="188" t="s">
        <v>2804</v>
      </c>
      <c r="AU44" s="188" t="s">
        <v>2696</v>
      </c>
      <c r="AV44" s="188" t="s">
        <v>2696</v>
      </c>
      <c r="AW44" s="188" t="s">
        <v>2804</v>
      </c>
      <c r="AX44" s="188" t="s">
        <v>2696</v>
      </c>
      <c r="AY44" s="188" t="s">
        <v>2696</v>
      </c>
      <c r="AZ44" s="188" t="s">
        <v>2804</v>
      </c>
      <c r="BA44" s="188" t="s">
        <v>2696</v>
      </c>
      <c r="BB44" s="188" t="s">
        <v>2696</v>
      </c>
      <c r="BC44" s="188" t="s">
        <v>2804</v>
      </c>
      <c r="BD44" s="188" t="s">
        <v>2696</v>
      </c>
      <c r="BE44" s="188" t="s">
        <v>2696</v>
      </c>
      <c r="BF44" s="188" t="s">
        <v>2804</v>
      </c>
      <c r="BG44" s="188" t="s">
        <v>2696</v>
      </c>
      <c r="BH44" s="188" t="s">
        <v>2696</v>
      </c>
      <c r="BI44" s="188" t="s">
        <v>2804</v>
      </c>
      <c r="BJ44" s="188" t="s">
        <v>2696</v>
      </c>
      <c r="BK44" s="188" t="s">
        <v>2696</v>
      </c>
      <c r="BL44" s="188" t="s">
        <v>2804</v>
      </c>
      <c r="BM44" s="188" t="s">
        <v>2696</v>
      </c>
      <c r="BN44" s="188" t="s">
        <v>2696</v>
      </c>
      <c r="BO44" s="188" t="s">
        <v>2804</v>
      </c>
      <c r="BP44" s="188" t="s">
        <v>2696</v>
      </c>
      <c r="BQ44" s="188" t="s">
        <v>2696</v>
      </c>
      <c r="BR44" s="188" t="s">
        <v>2804</v>
      </c>
      <c r="BS44" s="188" t="s">
        <v>2696</v>
      </c>
      <c r="BT44" s="188" t="s">
        <v>2696</v>
      </c>
      <c r="BU44" s="188" t="s">
        <v>2804</v>
      </c>
      <c r="BV44" s="188" t="s">
        <v>2696</v>
      </c>
      <c r="BW44" s="188" t="s">
        <v>2696</v>
      </c>
      <c r="BX44" s="188" t="s">
        <v>2804</v>
      </c>
      <c r="BY44" s="188" t="s">
        <v>2696</v>
      </c>
      <c r="BZ44" s="188" t="s">
        <v>2696</v>
      </c>
      <c r="CA44" s="188" t="s">
        <v>2804</v>
      </c>
      <c r="CB44" s="188" t="s">
        <v>2696</v>
      </c>
      <c r="CC44" s="188" t="s">
        <v>2696</v>
      </c>
      <c r="CD44" s="188" t="s">
        <v>2804</v>
      </c>
      <c r="CE44" s="188" t="s">
        <v>2696</v>
      </c>
      <c r="CF44" s="188" t="s">
        <v>2696</v>
      </c>
      <c r="CG44" s="188" t="s">
        <v>2804</v>
      </c>
      <c r="CH44" s="188" t="s">
        <v>2696</v>
      </c>
      <c r="CI44" s="188" t="s">
        <v>2696</v>
      </c>
      <c r="CJ44" s="188" t="s">
        <v>2804</v>
      </c>
      <c r="CK44" s="188" t="s">
        <v>2696</v>
      </c>
      <c r="CL44" s="188" t="s">
        <v>2696</v>
      </c>
      <c r="CM44" s="188" t="s">
        <v>2804</v>
      </c>
      <c r="CN44" s="188" t="s">
        <v>2696</v>
      </c>
      <c r="CO44" s="188" t="s">
        <v>2696</v>
      </c>
      <c r="CP44" s="188" t="s">
        <v>2804</v>
      </c>
      <c r="CQ44" s="188" t="s">
        <v>2696</v>
      </c>
      <c r="CR44" s="188" t="s">
        <v>2696</v>
      </c>
      <c r="CS44" s="188" t="s">
        <v>2804</v>
      </c>
      <c r="CT44" s="188" t="s">
        <v>2696</v>
      </c>
      <c r="CU44" s="188" t="s">
        <v>2696</v>
      </c>
      <c r="CV44" s="188" t="s">
        <v>2804</v>
      </c>
      <c r="CW44" s="188" t="s">
        <v>2696</v>
      </c>
      <c r="CX44" s="188" t="s">
        <v>2696</v>
      </c>
      <c r="CY44" s="188" t="s">
        <v>2804</v>
      </c>
      <c r="CZ44" s="188" t="s">
        <v>2696</v>
      </c>
      <c r="DA44" s="188" t="s">
        <v>2696</v>
      </c>
      <c r="DB44" s="188" t="s">
        <v>2804</v>
      </c>
      <c r="DC44" s="188" t="s">
        <v>2696</v>
      </c>
      <c r="DD44" s="188" t="s">
        <v>2696</v>
      </c>
      <c r="DE44" s="188" t="s">
        <v>2804</v>
      </c>
      <c r="DF44" s="188" t="s">
        <v>2696</v>
      </c>
      <c r="DG44" s="188" t="s">
        <v>2696</v>
      </c>
      <c r="DH44" s="188" t="s">
        <v>2804</v>
      </c>
      <c r="DI44" s="188" t="s">
        <v>2696</v>
      </c>
      <c r="DJ44" s="188" t="s">
        <v>2696</v>
      </c>
      <c r="DK44" s="188" t="s">
        <v>2804</v>
      </c>
      <c r="DL44" s="188" t="s">
        <v>2696</v>
      </c>
      <c r="DM44" s="188" t="s">
        <v>2696</v>
      </c>
      <c r="DN44" s="188" t="s">
        <v>2804</v>
      </c>
      <c r="DO44" s="188" t="s">
        <v>2696</v>
      </c>
      <c r="DP44" s="188" t="s">
        <v>2696</v>
      </c>
      <c r="DQ44" s="188" t="s">
        <v>2804</v>
      </c>
      <c r="DR44" s="188" t="s">
        <v>2696</v>
      </c>
      <c r="DS44" s="188" t="s">
        <v>2696</v>
      </c>
      <c r="DT44" s="188" t="s">
        <v>2804</v>
      </c>
      <c r="DU44" s="188" t="s">
        <v>2696</v>
      </c>
      <c r="DV44" s="188" t="s">
        <v>2696</v>
      </c>
      <c r="DW44" s="188" t="s">
        <v>2804</v>
      </c>
      <c r="DX44" s="188" t="s">
        <v>2696</v>
      </c>
      <c r="DY44" s="188" t="s">
        <v>2696</v>
      </c>
      <c r="DZ44" s="188" t="s">
        <v>2804</v>
      </c>
      <c r="EA44" s="188" t="s">
        <v>2696</v>
      </c>
      <c r="EB44" s="188" t="s">
        <v>2696</v>
      </c>
      <c r="EC44" s="188" t="s">
        <v>2804</v>
      </c>
      <c r="ED44" s="188" t="s">
        <v>2696</v>
      </c>
      <c r="EE44" s="188" t="s">
        <v>2696</v>
      </c>
      <c r="EF44" s="188" t="s">
        <v>2804</v>
      </c>
      <c r="EG44" s="188" t="s">
        <v>2696</v>
      </c>
      <c r="EH44" s="188" t="s">
        <v>2696</v>
      </c>
      <c r="EI44" s="188" t="s">
        <v>2804</v>
      </c>
      <c r="EJ44" s="188" t="s">
        <v>2696</v>
      </c>
      <c r="EK44" s="188" t="s">
        <v>2696</v>
      </c>
      <c r="EL44" s="188" t="s">
        <v>2804</v>
      </c>
      <c r="EM44" s="188" t="s">
        <v>2696</v>
      </c>
      <c r="EN44" s="188" t="s">
        <v>2696</v>
      </c>
      <c r="EO44" s="188" t="s">
        <v>2804</v>
      </c>
      <c r="EP44" s="188" t="s">
        <v>2696</v>
      </c>
      <c r="EQ44" s="188" t="s">
        <v>2696</v>
      </c>
      <c r="ER44" s="188" t="s">
        <v>2804</v>
      </c>
      <c r="ES44" s="188" t="s">
        <v>2696</v>
      </c>
      <c r="ET44" s="188" t="s">
        <v>2696</v>
      </c>
    </row>
    <row r="45" spans="1:150" x14ac:dyDescent="0.3">
      <c r="A45" s="1"/>
      <c r="B45" s="187" t="s">
        <v>2964</v>
      </c>
      <c r="C45" s="187" t="s">
        <v>101</v>
      </c>
      <c r="D45" s="187" t="s">
        <v>102</v>
      </c>
      <c r="E45" s="187" t="s">
        <v>2965</v>
      </c>
      <c r="F45" s="187" t="s">
        <v>2966</v>
      </c>
      <c r="G45" s="188" t="s">
        <v>2804</v>
      </c>
      <c r="H45" s="188" t="s">
        <v>2940</v>
      </c>
      <c r="I45" s="188" t="s">
        <v>2941</v>
      </c>
      <c r="J45" s="188" t="s">
        <v>2804</v>
      </c>
      <c r="K45" s="188" t="s">
        <v>2940</v>
      </c>
      <c r="L45" s="188" t="s">
        <v>2941</v>
      </c>
      <c r="M45" s="188" t="s">
        <v>2804</v>
      </c>
      <c r="N45" s="188" t="s">
        <v>2940</v>
      </c>
      <c r="O45" s="188" t="s">
        <v>2941</v>
      </c>
      <c r="P45" s="188" t="s">
        <v>2804</v>
      </c>
      <c r="Q45" s="188" t="s">
        <v>2940</v>
      </c>
      <c r="R45" s="188" t="s">
        <v>2941</v>
      </c>
      <c r="S45" s="188" t="s">
        <v>2804</v>
      </c>
      <c r="T45" s="188" t="s">
        <v>2942</v>
      </c>
      <c r="U45" s="188" t="s">
        <v>2943</v>
      </c>
      <c r="V45" s="188" t="s">
        <v>2804</v>
      </c>
      <c r="W45" s="188" t="s">
        <v>2944</v>
      </c>
      <c r="X45" s="188" t="s">
        <v>2945</v>
      </c>
      <c r="Y45" s="188" t="s">
        <v>2804</v>
      </c>
      <c r="Z45" s="188" t="s">
        <v>2946</v>
      </c>
      <c r="AA45" s="188" t="s">
        <v>2947</v>
      </c>
      <c r="AB45" s="188" t="s">
        <v>2804</v>
      </c>
      <c r="AC45" s="188" t="s">
        <v>2946</v>
      </c>
      <c r="AD45" s="188" t="s">
        <v>2947</v>
      </c>
      <c r="AE45" s="188" t="s">
        <v>2804</v>
      </c>
      <c r="AF45" s="188" t="s">
        <v>2946</v>
      </c>
      <c r="AG45" s="188" t="s">
        <v>2947</v>
      </c>
      <c r="AH45" s="188" t="s">
        <v>2804</v>
      </c>
      <c r="AI45" s="188" t="s">
        <v>2940</v>
      </c>
      <c r="AJ45" s="188" t="s">
        <v>2941</v>
      </c>
      <c r="AK45" s="188" t="s">
        <v>2804</v>
      </c>
      <c r="AL45" s="188" t="s">
        <v>2940</v>
      </c>
      <c r="AM45" s="188" t="s">
        <v>2941</v>
      </c>
      <c r="AN45" s="188" t="s">
        <v>2804</v>
      </c>
      <c r="AO45" s="188" t="s">
        <v>2940</v>
      </c>
      <c r="AP45" s="188" t="s">
        <v>2941</v>
      </c>
      <c r="AQ45" s="188" t="s">
        <v>2804</v>
      </c>
      <c r="AR45" s="188" t="s">
        <v>2948</v>
      </c>
      <c r="AS45" s="188" t="s">
        <v>2949</v>
      </c>
      <c r="AT45" s="188" t="s">
        <v>2804</v>
      </c>
      <c r="AU45" s="188" t="s">
        <v>2948</v>
      </c>
      <c r="AV45" s="188" t="s">
        <v>2949</v>
      </c>
      <c r="AW45" s="188" t="s">
        <v>2804</v>
      </c>
      <c r="AX45" s="188" t="s">
        <v>2948</v>
      </c>
      <c r="AY45" s="188" t="s">
        <v>2949</v>
      </c>
      <c r="AZ45" s="188" t="s">
        <v>2804</v>
      </c>
      <c r="BA45" s="188" t="s">
        <v>2950</v>
      </c>
      <c r="BB45" s="188" t="s">
        <v>2947</v>
      </c>
      <c r="BC45" s="188" t="s">
        <v>2804</v>
      </c>
      <c r="BD45" s="188" t="s">
        <v>2950</v>
      </c>
      <c r="BE45" s="188" t="s">
        <v>2947</v>
      </c>
      <c r="BF45" s="188" t="s">
        <v>2804</v>
      </c>
      <c r="BG45" s="188" t="s">
        <v>2951</v>
      </c>
      <c r="BH45" s="188" t="s">
        <v>2952</v>
      </c>
      <c r="BI45" s="188" t="s">
        <v>2804</v>
      </c>
      <c r="BJ45" s="188" t="s">
        <v>2948</v>
      </c>
      <c r="BK45" s="188" t="s">
        <v>2949</v>
      </c>
      <c r="BL45" s="188" t="s">
        <v>2804</v>
      </c>
      <c r="BM45" s="188" t="s">
        <v>2948</v>
      </c>
      <c r="BN45" s="188" t="s">
        <v>2949</v>
      </c>
      <c r="BO45" s="188" t="s">
        <v>2804</v>
      </c>
      <c r="BP45" s="188" t="s">
        <v>2948</v>
      </c>
      <c r="BQ45" s="188" t="s">
        <v>2949</v>
      </c>
      <c r="BR45" s="188" t="s">
        <v>2804</v>
      </c>
      <c r="BS45" s="188" t="s">
        <v>2948</v>
      </c>
      <c r="BT45" s="188" t="s">
        <v>2949</v>
      </c>
      <c r="BU45" s="188" t="s">
        <v>2804</v>
      </c>
      <c r="BV45" s="188" t="s">
        <v>2696</v>
      </c>
      <c r="BW45" s="188" t="s">
        <v>2953</v>
      </c>
      <c r="BX45" s="188" t="s">
        <v>2804</v>
      </c>
      <c r="BY45" s="188" t="s">
        <v>2696</v>
      </c>
      <c r="BZ45" s="188" t="s">
        <v>2954</v>
      </c>
      <c r="CA45" s="188" t="s">
        <v>2804</v>
      </c>
      <c r="CB45" s="188" t="s">
        <v>2696</v>
      </c>
      <c r="CC45" s="188" t="s">
        <v>2955</v>
      </c>
      <c r="CD45" s="188" t="s">
        <v>2804</v>
      </c>
      <c r="CE45" s="188" t="s">
        <v>2696</v>
      </c>
      <c r="CF45" s="188" t="s">
        <v>2953</v>
      </c>
      <c r="CG45" s="188" t="s">
        <v>2804</v>
      </c>
      <c r="CH45" s="188" t="s">
        <v>2696</v>
      </c>
      <c r="CI45" s="188" t="s">
        <v>2953</v>
      </c>
      <c r="CJ45" s="188" t="s">
        <v>2804</v>
      </c>
      <c r="CK45" s="188" t="s">
        <v>2696</v>
      </c>
      <c r="CL45" s="188" t="s">
        <v>2953</v>
      </c>
      <c r="CM45" s="188" t="s">
        <v>2804</v>
      </c>
      <c r="CN45" s="188" t="s">
        <v>2696</v>
      </c>
      <c r="CO45" s="188" t="s">
        <v>2953</v>
      </c>
      <c r="CP45" s="188" t="s">
        <v>2804</v>
      </c>
      <c r="CQ45" s="188" t="s">
        <v>2696</v>
      </c>
      <c r="CR45" s="188" t="s">
        <v>2953</v>
      </c>
      <c r="CS45" s="188" t="s">
        <v>2804</v>
      </c>
      <c r="CT45" s="188" t="s">
        <v>2696</v>
      </c>
      <c r="CU45" s="188" t="s">
        <v>2953</v>
      </c>
      <c r="CV45" s="188" t="s">
        <v>2804</v>
      </c>
      <c r="CW45" s="188" t="s">
        <v>2696</v>
      </c>
      <c r="CX45" s="188" t="s">
        <v>2953</v>
      </c>
      <c r="CY45" s="188" t="s">
        <v>2804</v>
      </c>
      <c r="CZ45" s="188" t="s">
        <v>2696</v>
      </c>
      <c r="DA45" s="188" t="s">
        <v>2953</v>
      </c>
      <c r="DB45" s="188" t="s">
        <v>2804</v>
      </c>
      <c r="DC45" s="188" t="s">
        <v>2696</v>
      </c>
      <c r="DD45" s="188" t="s">
        <v>2953</v>
      </c>
      <c r="DE45" s="188" t="s">
        <v>2804</v>
      </c>
      <c r="DF45" s="188" t="s">
        <v>2696</v>
      </c>
      <c r="DG45" s="188" t="s">
        <v>2953</v>
      </c>
      <c r="DH45" s="188" t="s">
        <v>2804</v>
      </c>
      <c r="DI45" s="188" t="s">
        <v>2696</v>
      </c>
      <c r="DJ45" s="188" t="s">
        <v>2696</v>
      </c>
      <c r="DK45" s="188" t="s">
        <v>2804</v>
      </c>
      <c r="DL45" s="188" t="s">
        <v>2696</v>
      </c>
      <c r="DM45" s="188" t="s">
        <v>2953</v>
      </c>
      <c r="DN45" s="188" t="s">
        <v>2804</v>
      </c>
      <c r="DO45" s="188" t="s">
        <v>2696</v>
      </c>
      <c r="DP45" s="188" t="s">
        <v>2956</v>
      </c>
      <c r="DQ45" s="188" t="s">
        <v>2804</v>
      </c>
      <c r="DR45" s="188" t="s">
        <v>2696</v>
      </c>
      <c r="DS45" s="188" t="s">
        <v>2957</v>
      </c>
      <c r="DT45" s="188" t="s">
        <v>2804</v>
      </c>
      <c r="DU45" s="188" t="s">
        <v>2696</v>
      </c>
      <c r="DV45" s="188" t="s">
        <v>2958</v>
      </c>
      <c r="DW45" s="188" t="s">
        <v>2804</v>
      </c>
      <c r="DX45" s="188" t="s">
        <v>2696</v>
      </c>
      <c r="DY45" s="188" t="s">
        <v>2959</v>
      </c>
      <c r="DZ45" s="188" t="s">
        <v>2804</v>
      </c>
      <c r="EA45" s="188" t="s">
        <v>2696</v>
      </c>
      <c r="EB45" s="188" t="s">
        <v>2696</v>
      </c>
      <c r="EC45" s="188" t="s">
        <v>2804</v>
      </c>
      <c r="ED45" s="188" t="s">
        <v>2696</v>
      </c>
      <c r="EE45" s="188" t="s">
        <v>2696</v>
      </c>
      <c r="EF45" s="188" t="s">
        <v>2804</v>
      </c>
      <c r="EG45" s="188" t="s">
        <v>2696</v>
      </c>
      <c r="EH45" s="188" t="s">
        <v>2696</v>
      </c>
      <c r="EI45" s="188" t="s">
        <v>2804</v>
      </c>
      <c r="EJ45" s="188" t="s">
        <v>2696</v>
      </c>
      <c r="EK45" s="188" t="s">
        <v>2953</v>
      </c>
      <c r="EL45" s="188" t="s">
        <v>2804</v>
      </c>
      <c r="EM45" s="188" t="s">
        <v>2960</v>
      </c>
      <c r="EN45" s="188" t="s">
        <v>2696</v>
      </c>
      <c r="EO45" s="188" t="s">
        <v>2804</v>
      </c>
      <c r="EP45" s="188" t="s">
        <v>2960</v>
      </c>
      <c r="EQ45" s="188" t="s">
        <v>2696</v>
      </c>
      <c r="ER45" s="188" t="s">
        <v>2804</v>
      </c>
      <c r="ES45" s="188" t="s">
        <v>2960</v>
      </c>
      <c r="ET45" s="188" t="s">
        <v>2696</v>
      </c>
    </row>
    <row r="46" spans="1:150" x14ac:dyDescent="0.3">
      <c r="A46" s="1"/>
      <c r="B46" s="186" t="s">
        <v>2967</v>
      </c>
      <c r="C46" s="186" t="s">
        <v>106</v>
      </c>
      <c r="D46" s="186" t="s">
        <v>1077</v>
      </c>
      <c r="E46" s="186" t="s">
        <v>2968</v>
      </c>
      <c r="F46" s="186" t="s">
        <v>2969</v>
      </c>
      <c r="G46" s="186" t="s">
        <v>2804</v>
      </c>
      <c r="H46" s="186" t="s">
        <v>2696</v>
      </c>
      <c r="I46" s="186" t="s">
        <v>2696</v>
      </c>
      <c r="J46" s="186" t="s">
        <v>2804</v>
      </c>
      <c r="K46" s="186" t="s">
        <v>2696</v>
      </c>
      <c r="L46" s="186" t="s">
        <v>2696</v>
      </c>
      <c r="M46" s="186" t="s">
        <v>2804</v>
      </c>
      <c r="N46" s="186" t="s">
        <v>2696</v>
      </c>
      <c r="O46" s="186" t="s">
        <v>2696</v>
      </c>
      <c r="P46" s="186" t="s">
        <v>2804</v>
      </c>
      <c r="Q46" s="186" t="s">
        <v>2696</v>
      </c>
      <c r="R46" s="186" t="s">
        <v>2696</v>
      </c>
      <c r="S46" s="186" t="s">
        <v>2804</v>
      </c>
      <c r="T46" s="186" t="s">
        <v>2696</v>
      </c>
      <c r="U46" s="186" t="s">
        <v>2696</v>
      </c>
      <c r="V46" s="186" t="s">
        <v>2804</v>
      </c>
      <c r="W46" s="186" t="s">
        <v>2696</v>
      </c>
      <c r="X46" s="186" t="s">
        <v>2696</v>
      </c>
      <c r="Y46" s="186" t="s">
        <v>2804</v>
      </c>
      <c r="Z46" s="186" t="s">
        <v>2696</v>
      </c>
      <c r="AA46" s="186" t="s">
        <v>2696</v>
      </c>
      <c r="AB46" s="186" t="s">
        <v>2804</v>
      </c>
      <c r="AC46" s="186" t="s">
        <v>2696</v>
      </c>
      <c r="AD46" s="186" t="s">
        <v>2696</v>
      </c>
      <c r="AE46" s="186" t="s">
        <v>2804</v>
      </c>
      <c r="AF46" s="186" t="s">
        <v>2696</v>
      </c>
      <c r="AG46" s="186" t="s">
        <v>2696</v>
      </c>
      <c r="AH46" s="186" t="s">
        <v>2804</v>
      </c>
      <c r="AI46" s="186" t="s">
        <v>2696</v>
      </c>
      <c r="AJ46" s="186" t="s">
        <v>2696</v>
      </c>
      <c r="AK46" s="186" t="s">
        <v>2804</v>
      </c>
      <c r="AL46" s="186" t="s">
        <v>2696</v>
      </c>
      <c r="AM46" s="186" t="s">
        <v>2696</v>
      </c>
      <c r="AN46" s="186" t="s">
        <v>2804</v>
      </c>
      <c r="AO46" s="186" t="s">
        <v>2696</v>
      </c>
      <c r="AP46" s="186" t="s">
        <v>2696</v>
      </c>
      <c r="AQ46" s="186" t="s">
        <v>2804</v>
      </c>
      <c r="AR46" s="186" t="s">
        <v>2696</v>
      </c>
      <c r="AS46" s="186" t="s">
        <v>2696</v>
      </c>
      <c r="AT46" s="186" t="s">
        <v>2804</v>
      </c>
      <c r="AU46" s="186" t="s">
        <v>2696</v>
      </c>
      <c r="AV46" s="186" t="s">
        <v>2696</v>
      </c>
      <c r="AW46" s="186" t="s">
        <v>2804</v>
      </c>
      <c r="AX46" s="186" t="s">
        <v>2696</v>
      </c>
      <c r="AY46" s="186" t="s">
        <v>2696</v>
      </c>
      <c r="AZ46" s="186" t="s">
        <v>2804</v>
      </c>
      <c r="BA46" s="186" t="s">
        <v>2696</v>
      </c>
      <c r="BB46" s="186" t="s">
        <v>2696</v>
      </c>
      <c r="BC46" s="186" t="s">
        <v>2804</v>
      </c>
      <c r="BD46" s="186" t="s">
        <v>2696</v>
      </c>
      <c r="BE46" s="186" t="s">
        <v>2696</v>
      </c>
      <c r="BF46" s="186" t="s">
        <v>2804</v>
      </c>
      <c r="BG46" s="186" t="s">
        <v>2696</v>
      </c>
      <c r="BH46" s="186" t="s">
        <v>2696</v>
      </c>
      <c r="BI46" s="186" t="s">
        <v>2804</v>
      </c>
      <c r="BJ46" s="186" t="s">
        <v>2696</v>
      </c>
      <c r="BK46" s="186" t="s">
        <v>2696</v>
      </c>
      <c r="BL46" s="186" t="s">
        <v>2804</v>
      </c>
      <c r="BM46" s="186" t="s">
        <v>2696</v>
      </c>
      <c r="BN46" s="186" t="s">
        <v>2696</v>
      </c>
      <c r="BO46" s="186" t="s">
        <v>2804</v>
      </c>
      <c r="BP46" s="186" t="s">
        <v>2696</v>
      </c>
      <c r="BQ46" s="186" t="s">
        <v>2696</v>
      </c>
      <c r="BR46" s="186" t="s">
        <v>2804</v>
      </c>
      <c r="BS46" s="186" t="s">
        <v>2696</v>
      </c>
      <c r="BT46" s="186" t="s">
        <v>2696</v>
      </c>
      <c r="BU46" s="186" t="s">
        <v>2804</v>
      </c>
      <c r="BV46" s="186" t="s">
        <v>2696</v>
      </c>
      <c r="BW46" s="186" t="s">
        <v>2696</v>
      </c>
      <c r="BX46" s="186" t="s">
        <v>2804</v>
      </c>
      <c r="BY46" s="186" t="s">
        <v>2696</v>
      </c>
      <c r="BZ46" s="186" t="s">
        <v>2696</v>
      </c>
      <c r="CA46" s="186" t="s">
        <v>2804</v>
      </c>
      <c r="CB46" s="186" t="s">
        <v>2696</v>
      </c>
      <c r="CC46" s="186" t="s">
        <v>2696</v>
      </c>
      <c r="CD46" s="186" t="s">
        <v>2804</v>
      </c>
      <c r="CE46" s="186" t="s">
        <v>2696</v>
      </c>
      <c r="CF46" s="186" t="s">
        <v>2696</v>
      </c>
      <c r="CG46" s="186" t="s">
        <v>2804</v>
      </c>
      <c r="CH46" s="186" t="s">
        <v>2696</v>
      </c>
      <c r="CI46" s="186" t="s">
        <v>2696</v>
      </c>
      <c r="CJ46" s="186" t="s">
        <v>2804</v>
      </c>
      <c r="CK46" s="186" t="s">
        <v>2696</v>
      </c>
      <c r="CL46" s="186" t="s">
        <v>2696</v>
      </c>
      <c r="CM46" s="186" t="s">
        <v>2804</v>
      </c>
      <c r="CN46" s="186" t="s">
        <v>2696</v>
      </c>
      <c r="CO46" s="186" t="s">
        <v>2696</v>
      </c>
      <c r="CP46" s="186" t="s">
        <v>2804</v>
      </c>
      <c r="CQ46" s="186" t="s">
        <v>2696</v>
      </c>
      <c r="CR46" s="186" t="s">
        <v>2696</v>
      </c>
      <c r="CS46" s="186" t="s">
        <v>2804</v>
      </c>
      <c r="CT46" s="186" t="s">
        <v>2696</v>
      </c>
      <c r="CU46" s="186" t="s">
        <v>2696</v>
      </c>
      <c r="CV46" s="186" t="s">
        <v>2804</v>
      </c>
      <c r="CW46" s="186" t="s">
        <v>2696</v>
      </c>
      <c r="CX46" s="186" t="s">
        <v>2696</v>
      </c>
      <c r="CY46" s="186" t="s">
        <v>2804</v>
      </c>
      <c r="CZ46" s="186" t="s">
        <v>2696</v>
      </c>
      <c r="DA46" s="186" t="s">
        <v>2696</v>
      </c>
      <c r="DB46" s="186" t="s">
        <v>2804</v>
      </c>
      <c r="DC46" s="186" t="s">
        <v>2696</v>
      </c>
      <c r="DD46" s="186" t="s">
        <v>2696</v>
      </c>
      <c r="DE46" s="186" t="s">
        <v>2804</v>
      </c>
      <c r="DF46" s="186" t="s">
        <v>2696</v>
      </c>
      <c r="DG46" s="186" t="s">
        <v>2696</v>
      </c>
      <c r="DH46" s="186" t="s">
        <v>2804</v>
      </c>
      <c r="DI46" s="186" t="s">
        <v>2696</v>
      </c>
      <c r="DJ46" s="186" t="s">
        <v>2696</v>
      </c>
      <c r="DK46" s="186" t="s">
        <v>2804</v>
      </c>
      <c r="DL46" s="186" t="s">
        <v>2696</v>
      </c>
      <c r="DM46" s="186" t="s">
        <v>2696</v>
      </c>
      <c r="DN46" s="186" t="s">
        <v>2804</v>
      </c>
      <c r="DO46" s="186" t="s">
        <v>2696</v>
      </c>
      <c r="DP46" s="186" t="s">
        <v>2696</v>
      </c>
      <c r="DQ46" s="186" t="s">
        <v>2804</v>
      </c>
      <c r="DR46" s="186" t="s">
        <v>2696</v>
      </c>
      <c r="DS46" s="186" t="s">
        <v>2696</v>
      </c>
      <c r="DT46" s="186" t="s">
        <v>2804</v>
      </c>
      <c r="DU46" s="186" t="s">
        <v>2696</v>
      </c>
      <c r="DV46" s="186" t="s">
        <v>2696</v>
      </c>
      <c r="DW46" s="186" t="s">
        <v>2804</v>
      </c>
      <c r="DX46" s="186" t="s">
        <v>2696</v>
      </c>
      <c r="DY46" s="186" t="s">
        <v>2696</v>
      </c>
      <c r="DZ46" s="186" t="s">
        <v>2804</v>
      </c>
      <c r="EA46" s="186" t="s">
        <v>2696</v>
      </c>
      <c r="EB46" s="186" t="s">
        <v>2696</v>
      </c>
      <c r="EC46" s="186" t="s">
        <v>2804</v>
      </c>
      <c r="ED46" s="186" t="s">
        <v>2696</v>
      </c>
      <c r="EE46" s="186" t="s">
        <v>2696</v>
      </c>
      <c r="EF46" s="186" t="s">
        <v>2804</v>
      </c>
      <c r="EG46" s="186" t="s">
        <v>2696</v>
      </c>
      <c r="EH46" s="186" t="s">
        <v>2696</v>
      </c>
      <c r="EI46" s="186" t="s">
        <v>2804</v>
      </c>
      <c r="EJ46" s="186" t="s">
        <v>2696</v>
      </c>
      <c r="EK46" s="186" t="s">
        <v>2696</v>
      </c>
      <c r="EL46" s="186" t="s">
        <v>2804</v>
      </c>
      <c r="EM46" s="186" t="s">
        <v>2696</v>
      </c>
      <c r="EN46" s="186" t="s">
        <v>2696</v>
      </c>
      <c r="EO46" s="186" t="s">
        <v>2804</v>
      </c>
      <c r="EP46" s="186" t="s">
        <v>2696</v>
      </c>
      <c r="EQ46" s="186" t="s">
        <v>2696</v>
      </c>
      <c r="ER46" s="186" t="s">
        <v>2804</v>
      </c>
      <c r="ES46" s="186" t="s">
        <v>2696</v>
      </c>
      <c r="ET46" s="186" t="s">
        <v>2696</v>
      </c>
    </row>
    <row r="47" spans="1:150" x14ac:dyDescent="0.3">
      <c r="A47" s="1"/>
      <c r="B47" s="187" t="s">
        <v>2970</v>
      </c>
      <c r="C47" s="187" t="s">
        <v>106</v>
      </c>
      <c r="D47" s="187" t="s">
        <v>1077</v>
      </c>
      <c r="E47" s="187" t="s">
        <v>2971</v>
      </c>
      <c r="F47" s="187" t="s">
        <v>2972</v>
      </c>
      <c r="G47" s="188" t="s">
        <v>2804</v>
      </c>
      <c r="H47" s="188" t="s">
        <v>2696</v>
      </c>
      <c r="I47" s="188" t="s">
        <v>2696</v>
      </c>
      <c r="J47" s="188" t="s">
        <v>2804</v>
      </c>
      <c r="K47" s="188" t="s">
        <v>2696</v>
      </c>
      <c r="L47" s="188" t="s">
        <v>2696</v>
      </c>
      <c r="M47" s="188" t="s">
        <v>2804</v>
      </c>
      <c r="N47" s="188" t="s">
        <v>2696</v>
      </c>
      <c r="O47" s="188" t="s">
        <v>2696</v>
      </c>
      <c r="P47" s="188" t="s">
        <v>2804</v>
      </c>
      <c r="Q47" s="188" t="s">
        <v>2696</v>
      </c>
      <c r="R47" s="188" t="s">
        <v>2696</v>
      </c>
      <c r="S47" s="188" t="s">
        <v>2804</v>
      </c>
      <c r="T47" s="188" t="s">
        <v>2696</v>
      </c>
      <c r="U47" s="188" t="s">
        <v>2696</v>
      </c>
      <c r="V47" s="188" t="s">
        <v>2804</v>
      </c>
      <c r="W47" s="188" t="s">
        <v>2696</v>
      </c>
      <c r="X47" s="188" t="s">
        <v>2696</v>
      </c>
      <c r="Y47" s="188" t="s">
        <v>2804</v>
      </c>
      <c r="Z47" s="188" t="s">
        <v>2696</v>
      </c>
      <c r="AA47" s="188" t="s">
        <v>2696</v>
      </c>
      <c r="AB47" s="188" t="s">
        <v>2804</v>
      </c>
      <c r="AC47" s="188" t="s">
        <v>2696</v>
      </c>
      <c r="AD47" s="188" t="s">
        <v>2696</v>
      </c>
      <c r="AE47" s="188" t="s">
        <v>2804</v>
      </c>
      <c r="AF47" s="188" t="s">
        <v>2696</v>
      </c>
      <c r="AG47" s="188" t="s">
        <v>2696</v>
      </c>
      <c r="AH47" s="188" t="s">
        <v>2804</v>
      </c>
      <c r="AI47" s="188" t="s">
        <v>2696</v>
      </c>
      <c r="AJ47" s="188" t="s">
        <v>2696</v>
      </c>
      <c r="AK47" s="188" t="s">
        <v>2804</v>
      </c>
      <c r="AL47" s="188" t="s">
        <v>2696</v>
      </c>
      <c r="AM47" s="188" t="s">
        <v>2696</v>
      </c>
      <c r="AN47" s="188" t="s">
        <v>2804</v>
      </c>
      <c r="AO47" s="188" t="s">
        <v>2696</v>
      </c>
      <c r="AP47" s="188" t="s">
        <v>2696</v>
      </c>
      <c r="AQ47" s="188" t="s">
        <v>2804</v>
      </c>
      <c r="AR47" s="188" t="s">
        <v>2696</v>
      </c>
      <c r="AS47" s="188" t="s">
        <v>2696</v>
      </c>
      <c r="AT47" s="188" t="s">
        <v>2804</v>
      </c>
      <c r="AU47" s="188" t="s">
        <v>2696</v>
      </c>
      <c r="AV47" s="188" t="s">
        <v>2696</v>
      </c>
      <c r="AW47" s="188" t="s">
        <v>2804</v>
      </c>
      <c r="AX47" s="188" t="s">
        <v>2696</v>
      </c>
      <c r="AY47" s="188" t="s">
        <v>2696</v>
      </c>
      <c r="AZ47" s="188" t="s">
        <v>2804</v>
      </c>
      <c r="BA47" s="188" t="s">
        <v>2696</v>
      </c>
      <c r="BB47" s="188" t="s">
        <v>2696</v>
      </c>
      <c r="BC47" s="188" t="s">
        <v>2804</v>
      </c>
      <c r="BD47" s="188" t="s">
        <v>2696</v>
      </c>
      <c r="BE47" s="188" t="s">
        <v>2696</v>
      </c>
      <c r="BF47" s="188" t="s">
        <v>2804</v>
      </c>
      <c r="BG47" s="188" t="s">
        <v>2696</v>
      </c>
      <c r="BH47" s="188" t="s">
        <v>2696</v>
      </c>
      <c r="BI47" s="188" t="s">
        <v>2804</v>
      </c>
      <c r="BJ47" s="188" t="s">
        <v>2696</v>
      </c>
      <c r="BK47" s="188" t="s">
        <v>2696</v>
      </c>
      <c r="BL47" s="188" t="s">
        <v>2804</v>
      </c>
      <c r="BM47" s="188" t="s">
        <v>2696</v>
      </c>
      <c r="BN47" s="188" t="s">
        <v>2696</v>
      </c>
      <c r="BO47" s="188" t="s">
        <v>2804</v>
      </c>
      <c r="BP47" s="188" t="s">
        <v>2696</v>
      </c>
      <c r="BQ47" s="188" t="s">
        <v>2696</v>
      </c>
      <c r="BR47" s="188" t="s">
        <v>2804</v>
      </c>
      <c r="BS47" s="188" t="s">
        <v>2696</v>
      </c>
      <c r="BT47" s="188" t="s">
        <v>2696</v>
      </c>
      <c r="BU47" s="188" t="s">
        <v>2804</v>
      </c>
      <c r="BV47" s="188" t="s">
        <v>2696</v>
      </c>
      <c r="BW47" s="188" t="s">
        <v>2696</v>
      </c>
      <c r="BX47" s="188" t="s">
        <v>2804</v>
      </c>
      <c r="BY47" s="188" t="s">
        <v>2696</v>
      </c>
      <c r="BZ47" s="188" t="s">
        <v>2696</v>
      </c>
      <c r="CA47" s="188" t="s">
        <v>2804</v>
      </c>
      <c r="CB47" s="188" t="s">
        <v>2696</v>
      </c>
      <c r="CC47" s="188" t="s">
        <v>2696</v>
      </c>
      <c r="CD47" s="188" t="s">
        <v>2804</v>
      </c>
      <c r="CE47" s="188" t="s">
        <v>2696</v>
      </c>
      <c r="CF47" s="188" t="s">
        <v>2696</v>
      </c>
      <c r="CG47" s="188" t="s">
        <v>2804</v>
      </c>
      <c r="CH47" s="188" t="s">
        <v>2696</v>
      </c>
      <c r="CI47" s="188" t="s">
        <v>2696</v>
      </c>
      <c r="CJ47" s="188" t="s">
        <v>2804</v>
      </c>
      <c r="CK47" s="188" t="s">
        <v>2696</v>
      </c>
      <c r="CL47" s="188" t="s">
        <v>2696</v>
      </c>
      <c r="CM47" s="188" t="s">
        <v>2804</v>
      </c>
      <c r="CN47" s="188" t="s">
        <v>2696</v>
      </c>
      <c r="CO47" s="188" t="s">
        <v>2696</v>
      </c>
      <c r="CP47" s="188" t="s">
        <v>2804</v>
      </c>
      <c r="CQ47" s="188" t="s">
        <v>2696</v>
      </c>
      <c r="CR47" s="188" t="s">
        <v>2696</v>
      </c>
      <c r="CS47" s="188" t="s">
        <v>2804</v>
      </c>
      <c r="CT47" s="188" t="s">
        <v>2696</v>
      </c>
      <c r="CU47" s="188" t="s">
        <v>2696</v>
      </c>
      <c r="CV47" s="188" t="s">
        <v>2804</v>
      </c>
      <c r="CW47" s="188" t="s">
        <v>2696</v>
      </c>
      <c r="CX47" s="188" t="s">
        <v>2696</v>
      </c>
      <c r="CY47" s="188" t="s">
        <v>2804</v>
      </c>
      <c r="CZ47" s="188" t="s">
        <v>2696</v>
      </c>
      <c r="DA47" s="188" t="s">
        <v>2696</v>
      </c>
      <c r="DB47" s="188" t="s">
        <v>2804</v>
      </c>
      <c r="DC47" s="188" t="s">
        <v>2696</v>
      </c>
      <c r="DD47" s="188" t="s">
        <v>2696</v>
      </c>
      <c r="DE47" s="188" t="s">
        <v>2804</v>
      </c>
      <c r="DF47" s="188" t="s">
        <v>2696</v>
      </c>
      <c r="DG47" s="188" t="s">
        <v>2696</v>
      </c>
      <c r="DH47" s="188" t="s">
        <v>2804</v>
      </c>
      <c r="DI47" s="188" t="s">
        <v>2696</v>
      </c>
      <c r="DJ47" s="188" t="s">
        <v>2696</v>
      </c>
      <c r="DK47" s="188" t="s">
        <v>2804</v>
      </c>
      <c r="DL47" s="188" t="s">
        <v>2696</v>
      </c>
      <c r="DM47" s="188" t="s">
        <v>2696</v>
      </c>
      <c r="DN47" s="188" t="s">
        <v>2804</v>
      </c>
      <c r="DO47" s="188" t="s">
        <v>2696</v>
      </c>
      <c r="DP47" s="188" t="s">
        <v>2696</v>
      </c>
      <c r="DQ47" s="188" t="s">
        <v>2804</v>
      </c>
      <c r="DR47" s="188" t="s">
        <v>2696</v>
      </c>
      <c r="DS47" s="188" t="s">
        <v>2696</v>
      </c>
      <c r="DT47" s="188" t="s">
        <v>2804</v>
      </c>
      <c r="DU47" s="188" t="s">
        <v>2696</v>
      </c>
      <c r="DV47" s="188" t="s">
        <v>2696</v>
      </c>
      <c r="DW47" s="188" t="s">
        <v>2804</v>
      </c>
      <c r="DX47" s="188" t="s">
        <v>2696</v>
      </c>
      <c r="DY47" s="188" t="s">
        <v>2696</v>
      </c>
      <c r="DZ47" s="188" t="s">
        <v>2804</v>
      </c>
      <c r="EA47" s="188" t="s">
        <v>2696</v>
      </c>
      <c r="EB47" s="188" t="s">
        <v>2696</v>
      </c>
      <c r="EC47" s="188" t="s">
        <v>2804</v>
      </c>
      <c r="ED47" s="188" t="s">
        <v>2696</v>
      </c>
      <c r="EE47" s="188" t="s">
        <v>2696</v>
      </c>
      <c r="EF47" s="188" t="s">
        <v>2804</v>
      </c>
      <c r="EG47" s="188" t="s">
        <v>2696</v>
      </c>
      <c r="EH47" s="188" t="s">
        <v>2696</v>
      </c>
      <c r="EI47" s="188" t="s">
        <v>2804</v>
      </c>
      <c r="EJ47" s="188" t="s">
        <v>2696</v>
      </c>
      <c r="EK47" s="188" t="s">
        <v>2696</v>
      </c>
      <c r="EL47" s="188" t="s">
        <v>2804</v>
      </c>
      <c r="EM47" s="188" t="s">
        <v>2696</v>
      </c>
      <c r="EN47" s="188" t="s">
        <v>2696</v>
      </c>
      <c r="EO47" s="188" t="s">
        <v>2804</v>
      </c>
      <c r="EP47" s="188" t="s">
        <v>2696</v>
      </c>
      <c r="EQ47" s="188" t="s">
        <v>2696</v>
      </c>
      <c r="ER47" s="188" t="s">
        <v>2804</v>
      </c>
      <c r="ES47" s="188" t="s">
        <v>2696</v>
      </c>
      <c r="ET47" s="188" t="s">
        <v>2696</v>
      </c>
    </row>
    <row r="48" spans="1:150" x14ac:dyDescent="0.3">
      <c r="A48" s="1"/>
      <c r="B48" s="187" t="s">
        <v>2973</v>
      </c>
      <c r="C48" s="187" t="s">
        <v>106</v>
      </c>
      <c r="D48" s="187" t="s">
        <v>1077</v>
      </c>
      <c r="E48" s="187" t="s">
        <v>2974</v>
      </c>
      <c r="F48" s="187" t="s">
        <v>2975</v>
      </c>
      <c r="G48" s="188" t="s">
        <v>2804</v>
      </c>
      <c r="H48" s="188" t="s">
        <v>486</v>
      </c>
      <c r="I48" s="188" t="s">
        <v>486</v>
      </c>
      <c r="J48" s="188" t="s">
        <v>2804</v>
      </c>
      <c r="K48" s="188" t="s">
        <v>486</v>
      </c>
      <c r="L48" s="188" t="s">
        <v>486</v>
      </c>
      <c r="M48" s="188" t="s">
        <v>2804</v>
      </c>
      <c r="N48" s="188" t="s">
        <v>486</v>
      </c>
      <c r="O48" s="188" t="s">
        <v>486</v>
      </c>
      <c r="P48" s="188" t="s">
        <v>2804</v>
      </c>
      <c r="Q48" s="188" t="s">
        <v>486</v>
      </c>
      <c r="R48" s="188" t="s">
        <v>486</v>
      </c>
      <c r="S48" s="188" t="s">
        <v>2804</v>
      </c>
      <c r="T48" s="188" t="s">
        <v>486</v>
      </c>
      <c r="U48" s="188" t="s">
        <v>486</v>
      </c>
      <c r="V48" s="188" t="s">
        <v>2804</v>
      </c>
      <c r="W48" s="188" t="s">
        <v>486</v>
      </c>
      <c r="X48" s="188" t="s">
        <v>486</v>
      </c>
      <c r="Y48" s="188" t="s">
        <v>2804</v>
      </c>
      <c r="Z48" s="188" t="s">
        <v>486</v>
      </c>
      <c r="AA48" s="188" t="s">
        <v>486</v>
      </c>
      <c r="AB48" s="188" t="s">
        <v>2804</v>
      </c>
      <c r="AC48" s="188" t="s">
        <v>486</v>
      </c>
      <c r="AD48" s="188" t="s">
        <v>486</v>
      </c>
      <c r="AE48" s="188" t="s">
        <v>2804</v>
      </c>
      <c r="AF48" s="188" t="s">
        <v>486</v>
      </c>
      <c r="AG48" s="188" t="s">
        <v>486</v>
      </c>
      <c r="AH48" s="188" t="s">
        <v>2804</v>
      </c>
      <c r="AI48" s="188" t="s">
        <v>486</v>
      </c>
      <c r="AJ48" s="188" t="s">
        <v>486</v>
      </c>
      <c r="AK48" s="188" t="s">
        <v>2804</v>
      </c>
      <c r="AL48" s="188" t="s">
        <v>486</v>
      </c>
      <c r="AM48" s="188" t="s">
        <v>486</v>
      </c>
      <c r="AN48" s="188" t="s">
        <v>2804</v>
      </c>
      <c r="AO48" s="188" t="s">
        <v>486</v>
      </c>
      <c r="AP48" s="188" t="s">
        <v>486</v>
      </c>
      <c r="AQ48" s="188" t="s">
        <v>2804</v>
      </c>
      <c r="AR48" s="188" t="s">
        <v>486</v>
      </c>
      <c r="AS48" s="188" t="s">
        <v>486</v>
      </c>
      <c r="AT48" s="188" t="s">
        <v>2804</v>
      </c>
      <c r="AU48" s="188" t="s">
        <v>486</v>
      </c>
      <c r="AV48" s="188" t="s">
        <v>486</v>
      </c>
      <c r="AW48" s="188" t="s">
        <v>2804</v>
      </c>
      <c r="AX48" s="188" t="s">
        <v>486</v>
      </c>
      <c r="AY48" s="188" t="s">
        <v>486</v>
      </c>
      <c r="AZ48" s="188" t="s">
        <v>2804</v>
      </c>
      <c r="BA48" s="188" t="s">
        <v>486</v>
      </c>
      <c r="BB48" s="188" t="s">
        <v>486</v>
      </c>
      <c r="BC48" s="188" t="s">
        <v>2804</v>
      </c>
      <c r="BD48" s="188" t="s">
        <v>486</v>
      </c>
      <c r="BE48" s="188" t="s">
        <v>486</v>
      </c>
      <c r="BF48" s="188" t="s">
        <v>2804</v>
      </c>
      <c r="BG48" s="188" t="s">
        <v>486</v>
      </c>
      <c r="BH48" s="188" t="s">
        <v>486</v>
      </c>
      <c r="BI48" s="188" t="s">
        <v>2804</v>
      </c>
      <c r="BJ48" s="188" t="s">
        <v>486</v>
      </c>
      <c r="BK48" s="188" t="s">
        <v>486</v>
      </c>
      <c r="BL48" s="188" t="s">
        <v>2804</v>
      </c>
      <c r="BM48" s="188" t="s">
        <v>486</v>
      </c>
      <c r="BN48" s="188" t="s">
        <v>486</v>
      </c>
      <c r="BO48" s="188" t="s">
        <v>2804</v>
      </c>
      <c r="BP48" s="188" t="s">
        <v>486</v>
      </c>
      <c r="BQ48" s="188" t="s">
        <v>486</v>
      </c>
      <c r="BR48" s="188" t="s">
        <v>2804</v>
      </c>
      <c r="BS48" s="188" t="s">
        <v>486</v>
      </c>
      <c r="BT48" s="188" t="s">
        <v>486</v>
      </c>
      <c r="BU48" s="188" t="s">
        <v>2804</v>
      </c>
      <c r="BV48" s="188" t="s">
        <v>486</v>
      </c>
      <c r="BW48" s="188" t="s">
        <v>486</v>
      </c>
      <c r="BX48" s="188" t="s">
        <v>2804</v>
      </c>
      <c r="BY48" s="188" t="s">
        <v>486</v>
      </c>
      <c r="BZ48" s="188" t="s">
        <v>486</v>
      </c>
      <c r="CA48" s="188" t="s">
        <v>2804</v>
      </c>
      <c r="CB48" s="188" t="s">
        <v>486</v>
      </c>
      <c r="CC48" s="188" t="s">
        <v>486</v>
      </c>
      <c r="CD48" s="188" t="s">
        <v>2804</v>
      </c>
      <c r="CE48" s="188" t="s">
        <v>486</v>
      </c>
      <c r="CF48" s="188" t="s">
        <v>486</v>
      </c>
      <c r="CG48" s="188" t="s">
        <v>2804</v>
      </c>
      <c r="CH48" s="188" t="s">
        <v>486</v>
      </c>
      <c r="CI48" s="188" t="s">
        <v>486</v>
      </c>
      <c r="CJ48" s="188" t="s">
        <v>2804</v>
      </c>
      <c r="CK48" s="188" t="s">
        <v>486</v>
      </c>
      <c r="CL48" s="188" t="s">
        <v>486</v>
      </c>
      <c r="CM48" s="188" t="s">
        <v>2804</v>
      </c>
      <c r="CN48" s="188" t="s">
        <v>486</v>
      </c>
      <c r="CO48" s="188" t="s">
        <v>486</v>
      </c>
      <c r="CP48" s="188" t="s">
        <v>2804</v>
      </c>
      <c r="CQ48" s="188" t="s">
        <v>486</v>
      </c>
      <c r="CR48" s="188" t="s">
        <v>486</v>
      </c>
      <c r="CS48" s="188" t="s">
        <v>2804</v>
      </c>
      <c r="CT48" s="188" t="s">
        <v>486</v>
      </c>
      <c r="CU48" s="188" t="s">
        <v>486</v>
      </c>
      <c r="CV48" s="188" t="s">
        <v>2804</v>
      </c>
      <c r="CW48" s="188" t="s">
        <v>486</v>
      </c>
      <c r="CX48" s="188" t="s">
        <v>486</v>
      </c>
      <c r="CY48" s="188" t="s">
        <v>2804</v>
      </c>
      <c r="CZ48" s="188" t="s">
        <v>486</v>
      </c>
      <c r="DA48" s="188" t="s">
        <v>486</v>
      </c>
      <c r="DB48" s="188" t="s">
        <v>2804</v>
      </c>
      <c r="DC48" s="188" t="s">
        <v>486</v>
      </c>
      <c r="DD48" s="188" t="s">
        <v>486</v>
      </c>
      <c r="DE48" s="188" t="s">
        <v>2804</v>
      </c>
      <c r="DF48" s="188" t="s">
        <v>486</v>
      </c>
      <c r="DG48" s="188" t="s">
        <v>486</v>
      </c>
      <c r="DH48" s="188" t="s">
        <v>2804</v>
      </c>
      <c r="DI48" s="188" t="s">
        <v>486</v>
      </c>
      <c r="DJ48" s="188" t="s">
        <v>486</v>
      </c>
      <c r="DK48" s="188" t="s">
        <v>2804</v>
      </c>
      <c r="DL48" s="188" t="s">
        <v>486</v>
      </c>
      <c r="DM48" s="188" t="s">
        <v>486</v>
      </c>
      <c r="DN48" s="188" t="s">
        <v>2804</v>
      </c>
      <c r="DO48" s="188" t="s">
        <v>486</v>
      </c>
      <c r="DP48" s="188" t="s">
        <v>486</v>
      </c>
      <c r="DQ48" s="188" t="s">
        <v>2804</v>
      </c>
      <c r="DR48" s="188" t="s">
        <v>486</v>
      </c>
      <c r="DS48" s="188" t="s">
        <v>486</v>
      </c>
      <c r="DT48" s="188" t="s">
        <v>2804</v>
      </c>
      <c r="DU48" s="188" t="s">
        <v>486</v>
      </c>
      <c r="DV48" s="188" t="s">
        <v>486</v>
      </c>
      <c r="DW48" s="188" t="s">
        <v>2804</v>
      </c>
      <c r="DX48" s="188" t="s">
        <v>486</v>
      </c>
      <c r="DY48" s="188" t="s">
        <v>486</v>
      </c>
      <c r="DZ48" s="188" t="s">
        <v>2804</v>
      </c>
      <c r="EA48" s="188" t="s">
        <v>486</v>
      </c>
      <c r="EB48" s="188" t="s">
        <v>486</v>
      </c>
      <c r="EC48" s="188" t="s">
        <v>2804</v>
      </c>
      <c r="ED48" s="188" t="s">
        <v>486</v>
      </c>
      <c r="EE48" s="188" t="s">
        <v>486</v>
      </c>
      <c r="EF48" s="188" t="s">
        <v>2804</v>
      </c>
      <c r="EG48" s="188" t="s">
        <v>486</v>
      </c>
      <c r="EH48" s="188" t="s">
        <v>486</v>
      </c>
      <c r="EI48" s="188" t="s">
        <v>2804</v>
      </c>
      <c r="EJ48" s="188" t="s">
        <v>486</v>
      </c>
      <c r="EK48" s="188" t="s">
        <v>486</v>
      </c>
      <c r="EL48" s="188" t="s">
        <v>2804</v>
      </c>
      <c r="EM48" s="188" t="s">
        <v>486</v>
      </c>
      <c r="EN48" s="188" t="s">
        <v>486</v>
      </c>
      <c r="EO48" s="188" t="s">
        <v>2804</v>
      </c>
      <c r="EP48" s="188" t="s">
        <v>486</v>
      </c>
      <c r="EQ48" s="188" t="s">
        <v>486</v>
      </c>
      <c r="ER48" s="188" t="s">
        <v>2804</v>
      </c>
      <c r="ES48" s="188" t="s">
        <v>486</v>
      </c>
      <c r="ET48" s="188" t="s">
        <v>486</v>
      </c>
    </row>
    <row r="49" spans="1:150" x14ac:dyDescent="0.3">
      <c r="A49" s="1"/>
      <c r="B49" s="186" t="s">
        <v>2976</v>
      </c>
      <c r="C49" s="186" t="s">
        <v>85</v>
      </c>
      <c r="D49" s="186" t="s">
        <v>916</v>
      </c>
      <c r="E49" s="186" t="s">
        <v>2977</v>
      </c>
      <c r="F49" s="186" t="s">
        <v>2978</v>
      </c>
      <c r="G49" s="186" t="s">
        <v>2804</v>
      </c>
      <c r="H49" s="186" t="s">
        <v>2979</v>
      </c>
      <c r="I49" s="186" t="s">
        <v>2980</v>
      </c>
      <c r="J49" s="186" t="s">
        <v>2804</v>
      </c>
      <c r="K49" s="186" t="s">
        <v>2979</v>
      </c>
      <c r="L49" s="186" t="s">
        <v>2980</v>
      </c>
      <c r="M49" s="186" t="s">
        <v>2804</v>
      </c>
      <c r="N49" s="186" t="s">
        <v>2979</v>
      </c>
      <c r="O49" s="186" t="s">
        <v>2980</v>
      </c>
      <c r="P49" s="186" t="s">
        <v>2804</v>
      </c>
      <c r="Q49" s="186" t="s">
        <v>2979</v>
      </c>
      <c r="R49" s="186" t="s">
        <v>2980</v>
      </c>
      <c r="S49" s="186" t="s">
        <v>2804</v>
      </c>
      <c r="T49" s="186" t="s">
        <v>2981</v>
      </c>
      <c r="U49" s="186" t="s">
        <v>2982</v>
      </c>
      <c r="V49" s="186" t="s">
        <v>2804</v>
      </c>
      <c r="W49" s="186" t="s">
        <v>2983</v>
      </c>
      <c r="X49" s="186" t="s">
        <v>2984</v>
      </c>
      <c r="Y49" s="186" t="s">
        <v>2804</v>
      </c>
      <c r="Z49" s="186" t="s">
        <v>2985</v>
      </c>
      <c r="AA49" s="186" t="s">
        <v>2696</v>
      </c>
      <c r="AB49" s="186" t="s">
        <v>2804</v>
      </c>
      <c r="AC49" s="186" t="s">
        <v>2985</v>
      </c>
      <c r="AD49" s="186" t="s">
        <v>2696</v>
      </c>
      <c r="AE49" s="186" t="s">
        <v>2804</v>
      </c>
      <c r="AF49" s="186" t="s">
        <v>2985</v>
      </c>
      <c r="AG49" s="186" t="s">
        <v>2696</v>
      </c>
      <c r="AH49" s="186" t="s">
        <v>2804</v>
      </c>
      <c r="AI49" s="186" t="s">
        <v>2979</v>
      </c>
      <c r="AJ49" s="186" t="s">
        <v>2980</v>
      </c>
      <c r="AK49" s="186" t="s">
        <v>2804</v>
      </c>
      <c r="AL49" s="186" t="s">
        <v>2979</v>
      </c>
      <c r="AM49" s="186" t="s">
        <v>2980</v>
      </c>
      <c r="AN49" s="186" t="s">
        <v>2804</v>
      </c>
      <c r="AO49" s="186" t="s">
        <v>2979</v>
      </c>
      <c r="AP49" s="186" t="s">
        <v>2980</v>
      </c>
      <c r="AQ49" s="186" t="s">
        <v>2804</v>
      </c>
      <c r="AR49" s="186" t="s">
        <v>2979</v>
      </c>
      <c r="AS49" s="186" t="s">
        <v>2986</v>
      </c>
      <c r="AT49" s="186" t="s">
        <v>2804</v>
      </c>
      <c r="AU49" s="186" t="s">
        <v>2979</v>
      </c>
      <c r="AV49" s="186" t="s">
        <v>2986</v>
      </c>
      <c r="AW49" s="186" t="s">
        <v>2804</v>
      </c>
      <c r="AX49" s="186" t="s">
        <v>2979</v>
      </c>
      <c r="AY49" s="186" t="s">
        <v>2986</v>
      </c>
      <c r="AZ49" s="186" t="s">
        <v>2804</v>
      </c>
      <c r="BA49" s="186" t="s">
        <v>2987</v>
      </c>
      <c r="BB49" s="186" t="s">
        <v>2696</v>
      </c>
      <c r="BC49" s="186" t="s">
        <v>2804</v>
      </c>
      <c r="BD49" s="186" t="s">
        <v>2987</v>
      </c>
      <c r="BE49" s="186" t="s">
        <v>2696</v>
      </c>
      <c r="BF49" s="186" t="s">
        <v>2804</v>
      </c>
      <c r="BG49" s="186" t="s">
        <v>2988</v>
      </c>
      <c r="BH49" s="186" t="s">
        <v>2696</v>
      </c>
      <c r="BI49" s="186" t="s">
        <v>2804</v>
      </c>
      <c r="BJ49" s="186" t="s">
        <v>2979</v>
      </c>
      <c r="BK49" s="186" t="s">
        <v>2986</v>
      </c>
      <c r="BL49" s="186" t="s">
        <v>2804</v>
      </c>
      <c r="BM49" s="186" t="s">
        <v>2979</v>
      </c>
      <c r="BN49" s="186" t="s">
        <v>2986</v>
      </c>
      <c r="BO49" s="186" t="s">
        <v>2804</v>
      </c>
      <c r="BP49" s="186" t="s">
        <v>2979</v>
      </c>
      <c r="BQ49" s="186" t="s">
        <v>2986</v>
      </c>
      <c r="BR49" s="186" t="s">
        <v>2804</v>
      </c>
      <c r="BS49" s="186" t="s">
        <v>2979</v>
      </c>
      <c r="BT49" s="186" t="s">
        <v>2986</v>
      </c>
      <c r="BU49" s="186" t="s">
        <v>2804</v>
      </c>
      <c r="BV49" s="186" t="s">
        <v>2989</v>
      </c>
      <c r="BW49" s="186" t="s">
        <v>2981</v>
      </c>
      <c r="BX49" s="186" t="s">
        <v>2804</v>
      </c>
      <c r="BY49" s="186" t="s">
        <v>2990</v>
      </c>
      <c r="BZ49" s="186" t="s">
        <v>2991</v>
      </c>
      <c r="CA49" s="186" t="s">
        <v>2804</v>
      </c>
      <c r="CB49" s="186" t="s">
        <v>2992</v>
      </c>
      <c r="CC49" s="186" t="s">
        <v>2993</v>
      </c>
      <c r="CD49" s="186" t="s">
        <v>2804</v>
      </c>
      <c r="CE49" s="186" t="s">
        <v>2994</v>
      </c>
      <c r="CF49" s="186" t="s">
        <v>2995</v>
      </c>
      <c r="CG49" s="186" t="s">
        <v>2804</v>
      </c>
      <c r="CH49" s="186" t="s">
        <v>2996</v>
      </c>
      <c r="CI49" s="186" t="s">
        <v>2997</v>
      </c>
      <c r="CJ49" s="186" t="s">
        <v>2804</v>
      </c>
      <c r="CK49" s="186" t="s">
        <v>2996</v>
      </c>
      <c r="CL49" s="186" t="s">
        <v>2997</v>
      </c>
      <c r="CM49" s="186" t="s">
        <v>2804</v>
      </c>
      <c r="CN49" s="186" t="s">
        <v>2989</v>
      </c>
      <c r="CO49" s="186" t="s">
        <v>2981</v>
      </c>
      <c r="CP49" s="186" t="s">
        <v>2804</v>
      </c>
      <c r="CQ49" s="186" t="s">
        <v>2989</v>
      </c>
      <c r="CR49" s="186" t="s">
        <v>2981</v>
      </c>
      <c r="CS49" s="186" t="s">
        <v>2804</v>
      </c>
      <c r="CT49" s="186" t="s">
        <v>2989</v>
      </c>
      <c r="CU49" s="186" t="s">
        <v>2981</v>
      </c>
      <c r="CV49" s="186" t="s">
        <v>2804</v>
      </c>
      <c r="CW49" s="186" t="s">
        <v>2989</v>
      </c>
      <c r="CX49" s="186" t="s">
        <v>2981</v>
      </c>
      <c r="CY49" s="186" t="s">
        <v>2804</v>
      </c>
      <c r="CZ49" s="186" t="s">
        <v>2989</v>
      </c>
      <c r="DA49" s="186" t="s">
        <v>2981</v>
      </c>
      <c r="DB49" s="186" t="s">
        <v>2804</v>
      </c>
      <c r="DC49" s="186" t="s">
        <v>2989</v>
      </c>
      <c r="DD49" s="186" t="s">
        <v>2981</v>
      </c>
      <c r="DE49" s="186" t="s">
        <v>2804</v>
      </c>
      <c r="DF49" s="186" t="s">
        <v>2998</v>
      </c>
      <c r="DG49" s="186" t="s">
        <v>2981</v>
      </c>
      <c r="DH49" s="186" t="s">
        <v>2804</v>
      </c>
      <c r="DI49" s="186" t="s">
        <v>2998</v>
      </c>
      <c r="DJ49" s="186" t="s">
        <v>2981</v>
      </c>
      <c r="DK49" s="186" t="s">
        <v>2804</v>
      </c>
      <c r="DL49" s="186" t="s">
        <v>2998</v>
      </c>
      <c r="DM49" s="186" t="s">
        <v>2981</v>
      </c>
      <c r="DN49" s="186" t="s">
        <v>2804</v>
      </c>
      <c r="DO49" s="186" t="s">
        <v>2999</v>
      </c>
      <c r="DP49" s="186" t="s">
        <v>3000</v>
      </c>
      <c r="DQ49" s="186" t="s">
        <v>2804</v>
      </c>
      <c r="DR49" s="186" t="s">
        <v>3001</v>
      </c>
      <c r="DS49" s="186" t="s">
        <v>3002</v>
      </c>
      <c r="DT49" s="186" t="s">
        <v>2804</v>
      </c>
      <c r="DU49" s="186" t="s">
        <v>3003</v>
      </c>
      <c r="DV49" s="186" t="s">
        <v>3004</v>
      </c>
      <c r="DW49" s="186" t="s">
        <v>2804</v>
      </c>
      <c r="DX49" s="186" t="s">
        <v>3003</v>
      </c>
      <c r="DY49" s="186" t="s">
        <v>3005</v>
      </c>
      <c r="DZ49" s="186" t="s">
        <v>2804</v>
      </c>
      <c r="EA49" s="186" t="s">
        <v>2981</v>
      </c>
      <c r="EB49" s="186" t="s">
        <v>3006</v>
      </c>
      <c r="EC49" s="186" t="s">
        <v>2804</v>
      </c>
      <c r="ED49" s="186" t="s">
        <v>2981</v>
      </c>
      <c r="EE49" s="186" t="s">
        <v>3007</v>
      </c>
      <c r="EF49" s="186" t="s">
        <v>2804</v>
      </c>
      <c r="EG49" s="186" t="s">
        <v>2981</v>
      </c>
      <c r="EH49" s="186" t="s">
        <v>3008</v>
      </c>
      <c r="EI49" s="186" t="s">
        <v>2804</v>
      </c>
      <c r="EJ49" s="186" t="s">
        <v>3009</v>
      </c>
      <c r="EK49" s="186" t="s">
        <v>2981</v>
      </c>
      <c r="EL49" s="186" t="s">
        <v>2804</v>
      </c>
      <c r="EM49" s="186" t="s">
        <v>3010</v>
      </c>
      <c r="EN49" s="186" t="s">
        <v>3011</v>
      </c>
      <c r="EO49" s="186" t="s">
        <v>2804</v>
      </c>
      <c r="EP49" s="186" t="s">
        <v>3010</v>
      </c>
      <c r="EQ49" s="186" t="s">
        <v>3011</v>
      </c>
      <c r="ER49" s="186" t="s">
        <v>2804</v>
      </c>
      <c r="ES49" s="186" t="s">
        <v>3010</v>
      </c>
      <c r="ET49" s="186" t="s">
        <v>3011</v>
      </c>
    </row>
    <row r="50" spans="1:150" x14ac:dyDescent="0.3">
      <c r="A50" s="1"/>
      <c r="B50" s="187" t="s">
        <v>3012</v>
      </c>
      <c r="C50" s="187" t="s">
        <v>85</v>
      </c>
      <c r="D50" s="187" t="s">
        <v>916</v>
      </c>
      <c r="E50" s="187" t="s">
        <v>3013</v>
      </c>
      <c r="F50" s="187" t="s">
        <v>3014</v>
      </c>
      <c r="G50" s="188" t="s">
        <v>2804</v>
      </c>
      <c r="H50" s="188" t="s">
        <v>2696</v>
      </c>
      <c r="I50" s="188" t="s">
        <v>2696</v>
      </c>
      <c r="J50" s="188" t="s">
        <v>2804</v>
      </c>
      <c r="K50" s="188" t="s">
        <v>2696</v>
      </c>
      <c r="L50" s="188" t="s">
        <v>2696</v>
      </c>
      <c r="M50" s="188" t="s">
        <v>2804</v>
      </c>
      <c r="N50" s="188" t="s">
        <v>2696</v>
      </c>
      <c r="O50" s="188" t="s">
        <v>2696</v>
      </c>
      <c r="P50" s="188" t="s">
        <v>2804</v>
      </c>
      <c r="Q50" s="188" t="s">
        <v>2696</v>
      </c>
      <c r="R50" s="188" t="s">
        <v>2696</v>
      </c>
      <c r="S50" s="188" t="s">
        <v>2804</v>
      </c>
      <c r="T50" s="188" t="s">
        <v>2696</v>
      </c>
      <c r="U50" s="188" t="s">
        <v>2696</v>
      </c>
      <c r="V50" s="188" t="s">
        <v>2804</v>
      </c>
      <c r="W50" s="188" t="s">
        <v>2696</v>
      </c>
      <c r="X50" s="188" t="s">
        <v>2696</v>
      </c>
      <c r="Y50" s="188" t="s">
        <v>2804</v>
      </c>
      <c r="Z50" s="188" t="s">
        <v>2696</v>
      </c>
      <c r="AA50" s="188" t="s">
        <v>2696</v>
      </c>
      <c r="AB50" s="188" t="s">
        <v>2804</v>
      </c>
      <c r="AC50" s="188" t="s">
        <v>2696</v>
      </c>
      <c r="AD50" s="188" t="s">
        <v>2696</v>
      </c>
      <c r="AE50" s="188" t="s">
        <v>2804</v>
      </c>
      <c r="AF50" s="188" t="s">
        <v>2696</v>
      </c>
      <c r="AG50" s="188" t="s">
        <v>2696</v>
      </c>
      <c r="AH50" s="188" t="s">
        <v>2804</v>
      </c>
      <c r="AI50" s="188" t="s">
        <v>2696</v>
      </c>
      <c r="AJ50" s="188" t="s">
        <v>2696</v>
      </c>
      <c r="AK50" s="188" t="s">
        <v>2804</v>
      </c>
      <c r="AL50" s="188" t="s">
        <v>2696</v>
      </c>
      <c r="AM50" s="188" t="s">
        <v>2696</v>
      </c>
      <c r="AN50" s="188" t="s">
        <v>2804</v>
      </c>
      <c r="AO50" s="188" t="s">
        <v>2696</v>
      </c>
      <c r="AP50" s="188" t="s">
        <v>2696</v>
      </c>
      <c r="AQ50" s="188" t="s">
        <v>2804</v>
      </c>
      <c r="AR50" s="188" t="s">
        <v>2696</v>
      </c>
      <c r="AS50" s="188" t="s">
        <v>2696</v>
      </c>
      <c r="AT50" s="188" t="s">
        <v>2804</v>
      </c>
      <c r="AU50" s="188" t="s">
        <v>2696</v>
      </c>
      <c r="AV50" s="188" t="s">
        <v>2696</v>
      </c>
      <c r="AW50" s="188" t="s">
        <v>2804</v>
      </c>
      <c r="AX50" s="188" t="s">
        <v>2696</v>
      </c>
      <c r="AY50" s="188" t="s">
        <v>2696</v>
      </c>
      <c r="AZ50" s="188" t="s">
        <v>2804</v>
      </c>
      <c r="BA50" s="188" t="s">
        <v>2696</v>
      </c>
      <c r="BB50" s="188" t="s">
        <v>2696</v>
      </c>
      <c r="BC50" s="188" t="s">
        <v>2804</v>
      </c>
      <c r="BD50" s="188" t="s">
        <v>2696</v>
      </c>
      <c r="BE50" s="188" t="s">
        <v>2696</v>
      </c>
      <c r="BF50" s="188" t="s">
        <v>2804</v>
      </c>
      <c r="BG50" s="188" t="s">
        <v>2696</v>
      </c>
      <c r="BH50" s="188" t="s">
        <v>2696</v>
      </c>
      <c r="BI50" s="188" t="s">
        <v>2804</v>
      </c>
      <c r="BJ50" s="188" t="s">
        <v>2696</v>
      </c>
      <c r="BK50" s="188" t="s">
        <v>2696</v>
      </c>
      <c r="BL50" s="188" t="s">
        <v>2804</v>
      </c>
      <c r="BM50" s="188" t="s">
        <v>2696</v>
      </c>
      <c r="BN50" s="188" t="s">
        <v>2696</v>
      </c>
      <c r="BO50" s="188" t="s">
        <v>2804</v>
      </c>
      <c r="BP50" s="188" t="s">
        <v>2696</v>
      </c>
      <c r="BQ50" s="188" t="s">
        <v>2696</v>
      </c>
      <c r="BR50" s="188" t="s">
        <v>2804</v>
      </c>
      <c r="BS50" s="188" t="s">
        <v>2696</v>
      </c>
      <c r="BT50" s="188" t="s">
        <v>2696</v>
      </c>
      <c r="BU50" s="188" t="s">
        <v>2804</v>
      </c>
      <c r="BV50" s="188" t="s">
        <v>2696</v>
      </c>
      <c r="BW50" s="188" t="s">
        <v>2696</v>
      </c>
      <c r="BX50" s="188" t="s">
        <v>2804</v>
      </c>
      <c r="BY50" s="188" t="s">
        <v>2696</v>
      </c>
      <c r="BZ50" s="188" t="s">
        <v>2696</v>
      </c>
      <c r="CA50" s="188" t="s">
        <v>2804</v>
      </c>
      <c r="CB50" s="188" t="s">
        <v>2696</v>
      </c>
      <c r="CC50" s="188" t="s">
        <v>2696</v>
      </c>
      <c r="CD50" s="188" t="s">
        <v>2804</v>
      </c>
      <c r="CE50" s="188" t="s">
        <v>2696</v>
      </c>
      <c r="CF50" s="188" t="s">
        <v>2696</v>
      </c>
      <c r="CG50" s="188" t="s">
        <v>2804</v>
      </c>
      <c r="CH50" s="188" t="s">
        <v>2696</v>
      </c>
      <c r="CI50" s="188" t="s">
        <v>2696</v>
      </c>
      <c r="CJ50" s="188" t="s">
        <v>2804</v>
      </c>
      <c r="CK50" s="188" t="s">
        <v>2696</v>
      </c>
      <c r="CL50" s="188" t="s">
        <v>2696</v>
      </c>
      <c r="CM50" s="188" t="s">
        <v>2804</v>
      </c>
      <c r="CN50" s="188" t="s">
        <v>2696</v>
      </c>
      <c r="CO50" s="188" t="s">
        <v>2696</v>
      </c>
      <c r="CP50" s="188" t="s">
        <v>2804</v>
      </c>
      <c r="CQ50" s="188" t="s">
        <v>2696</v>
      </c>
      <c r="CR50" s="188" t="s">
        <v>2696</v>
      </c>
      <c r="CS50" s="188" t="s">
        <v>2804</v>
      </c>
      <c r="CT50" s="188" t="s">
        <v>2696</v>
      </c>
      <c r="CU50" s="188" t="s">
        <v>2696</v>
      </c>
      <c r="CV50" s="188" t="s">
        <v>2804</v>
      </c>
      <c r="CW50" s="188" t="s">
        <v>2696</v>
      </c>
      <c r="CX50" s="188" t="s">
        <v>2696</v>
      </c>
      <c r="CY50" s="188" t="s">
        <v>2804</v>
      </c>
      <c r="CZ50" s="188" t="s">
        <v>2696</v>
      </c>
      <c r="DA50" s="188" t="s">
        <v>2696</v>
      </c>
      <c r="DB50" s="188" t="s">
        <v>2804</v>
      </c>
      <c r="DC50" s="188" t="s">
        <v>2696</v>
      </c>
      <c r="DD50" s="188" t="s">
        <v>2696</v>
      </c>
      <c r="DE50" s="188" t="s">
        <v>2804</v>
      </c>
      <c r="DF50" s="188" t="s">
        <v>2696</v>
      </c>
      <c r="DG50" s="188" t="s">
        <v>2696</v>
      </c>
      <c r="DH50" s="188" t="s">
        <v>2804</v>
      </c>
      <c r="DI50" s="188" t="s">
        <v>2696</v>
      </c>
      <c r="DJ50" s="188" t="s">
        <v>2696</v>
      </c>
      <c r="DK50" s="188" t="s">
        <v>2804</v>
      </c>
      <c r="DL50" s="188" t="s">
        <v>2696</v>
      </c>
      <c r="DM50" s="188" t="s">
        <v>2696</v>
      </c>
      <c r="DN50" s="188" t="s">
        <v>2804</v>
      </c>
      <c r="DO50" s="188" t="s">
        <v>2696</v>
      </c>
      <c r="DP50" s="188" t="s">
        <v>2696</v>
      </c>
      <c r="DQ50" s="188" t="s">
        <v>2804</v>
      </c>
      <c r="DR50" s="188" t="s">
        <v>2696</v>
      </c>
      <c r="DS50" s="188" t="s">
        <v>2696</v>
      </c>
      <c r="DT50" s="188" t="s">
        <v>2804</v>
      </c>
      <c r="DU50" s="188" t="s">
        <v>2696</v>
      </c>
      <c r="DV50" s="188" t="s">
        <v>2696</v>
      </c>
      <c r="DW50" s="188" t="s">
        <v>2804</v>
      </c>
      <c r="DX50" s="188" t="s">
        <v>2696</v>
      </c>
      <c r="DY50" s="188" t="s">
        <v>2696</v>
      </c>
      <c r="DZ50" s="188" t="s">
        <v>2804</v>
      </c>
      <c r="EA50" s="188" t="s">
        <v>2696</v>
      </c>
      <c r="EB50" s="188" t="s">
        <v>2696</v>
      </c>
      <c r="EC50" s="188" t="s">
        <v>2804</v>
      </c>
      <c r="ED50" s="188" t="s">
        <v>2696</v>
      </c>
      <c r="EE50" s="188" t="s">
        <v>2696</v>
      </c>
      <c r="EF50" s="188" t="s">
        <v>2804</v>
      </c>
      <c r="EG50" s="188" t="s">
        <v>2696</v>
      </c>
      <c r="EH50" s="188" t="s">
        <v>2696</v>
      </c>
      <c r="EI50" s="188" t="s">
        <v>2804</v>
      </c>
      <c r="EJ50" s="188" t="s">
        <v>2696</v>
      </c>
      <c r="EK50" s="188" t="s">
        <v>2696</v>
      </c>
      <c r="EL50" s="188" t="s">
        <v>2804</v>
      </c>
      <c r="EM50" s="188" t="s">
        <v>2696</v>
      </c>
      <c r="EN50" s="188" t="s">
        <v>2696</v>
      </c>
      <c r="EO50" s="188" t="s">
        <v>2804</v>
      </c>
      <c r="EP50" s="188" t="s">
        <v>2696</v>
      </c>
      <c r="EQ50" s="188" t="s">
        <v>2696</v>
      </c>
      <c r="ER50" s="188" t="s">
        <v>2804</v>
      </c>
      <c r="ES50" s="188" t="s">
        <v>2696</v>
      </c>
      <c r="ET50" s="188" t="s">
        <v>2696</v>
      </c>
    </row>
    <row r="51" spans="1:150" x14ac:dyDescent="0.3">
      <c r="A51" s="1"/>
      <c r="B51" s="187" t="s">
        <v>3015</v>
      </c>
      <c r="C51" s="187" t="s">
        <v>85</v>
      </c>
      <c r="D51" s="187" t="s">
        <v>916</v>
      </c>
      <c r="E51" s="187" t="s">
        <v>3016</v>
      </c>
      <c r="F51" s="187" t="s">
        <v>3017</v>
      </c>
      <c r="G51" s="188" t="s">
        <v>2804</v>
      </c>
      <c r="H51" s="188" t="s">
        <v>2696</v>
      </c>
      <c r="I51" s="188" t="s">
        <v>3018</v>
      </c>
      <c r="J51" s="188" t="s">
        <v>2804</v>
      </c>
      <c r="K51" s="188" t="s">
        <v>2696</v>
      </c>
      <c r="L51" s="188" t="s">
        <v>3018</v>
      </c>
      <c r="M51" s="188" t="s">
        <v>2804</v>
      </c>
      <c r="N51" s="188" t="s">
        <v>2696</v>
      </c>
      <c r="O51" s="188" t="s">
        <v>3018</v>
      </c>
      <c r="P51" s="188" t="s">
        <v>2804</v>
      </c>
      <c r="Q51" s="188" t="s">
        <v>2696</v>
      </c>
      <c r="R51" s="188" t="s">
        <v>3018</v>
      </c>
      <c r="S51" s="188" t="s">
        <v>2804</v>
      </c>
      <c r="T51" s="188" t="s">
        <v>3019</v>
      </c>
      <c r="U51" s="188" t="s">
        <v>3020</v>
      </c>
      <c r="V51" s="188" t="s">
        <v>2804</v>
      </c>
      <c r="W51" s="188" t="s">
        <v>3021</v>
      </c>
      <c r="X51" s="188" t="s">
        <v>2696</v>
      </c>
      <c r="Y51" s="188" t="s">
        <v>2804</v>
      </c>
      <c r="Z51" s="188" t="s">
        <v>2696</v>
      </c>
      <c r="AA51" s="188" t="s">
        <v>2696</v>
      </c>
      <c r="AB51" s="188" t="s">
        <v>2804</v>
      </c>
      <c r="AC51" s="188" t="s">
        <v>2696</v>
      </c>
      <c r="AD51" s="188" t="s">
        <v>2696</v>
      </c>
      <c r="AE51" s="188" t="s">
        <v>2804</v>
      </c>
      <c r="AF51" s="188" t="s">
        <v>2696</v>
      </c>
      <c r="AG51" s="188" t="s">
        <v>2696</v>
      </c>
      <c r="AH51" s="188" t="s">
        <v>2804</v>
      </c>
      <c r="AI51" s="188" t="s">
        <v>2696</v>
      </c>
      <c r="AJ51" s="188" t="s">
        <v>3018</v>
      </c>
      <c r="AK51" s="188" t="s">
        <v>2804</v>
      </c>
      <c r="AL51" s="188" t="s">
        <v>2696</v>
      </c>
      <c r="AM51" s="188" t="s">
        <v>3018</v>
      </c>
      <c r="AN51" s="188" t="s">
        <v>2804</v>
      </c>
      <c r="AO51" s="188" t="s">
        <v>2696</v>
      </c>
      <c r="AP51" s="188" t="s">
        <v>3018</v>
      </c>
      <c r="AQ51" s="188" t="s">
        <v>2804</v>
      </c>
      <c r="AR51" s="188" t="s">
        <v>2696</v>
      </c>
      <c r="AS51" s="188" t="s">
        <v>3022</v>
      </c>
      <c r="AT51" s="188" t="s">
        <v>2804</v>
      </c>
      <c r="AU51" s="188" t="s">
        <v>2696</v>
      </c>
      <c r="AV51" s="188" t="s">
        <v>3022</v>
      </c>
      <c r="AW51" s="188" t="s">
        <v>2804</v>
      </c>
      <c r="AX51" s="188" t="s">
        <v>2696</v>
      </c>
      <c r="AY51" s="188" t="s">
        <v>3022</v>
      </c>
      <c r="AZ51" s="188" t="s">
        <v>2804</v>
      </c>
      <c r="BA51" s="188" t="s">
        <v>2696</v>
      </c>
      <c r="BB51" s="188" t="s">
        <v>2696</v>
      </c>
      <c r="BC51" s="188" t="s">
        <v>2804</v>
      </c>
      <c r="BD51" s="188" t="s">
        <v>2696</v>
      </c>
      <c r="BE51" s="188" t="s">
        <v>2696</v>
      </c>
      <c r="BF51" s="188" t="s">
        <v>2804</v>
      </c>
      <c r="BG51" s="188" t="s">
        <v>2696</v>
      </c>
      <c r="BH51" s="188" t="s">
        <v>2696</v>
      </c>
      <c r="BI51" s="188" t="s">
        <v>2804</v>
      </c>
      <c r="BJ51" s="188" t="s">
        <v>2696</v>
      </c>
      <c r="BK51" s="188" t="s">
        <v>3022</v>
      </c>
      <c r="BL51" s="188" t="s">
        <v>2804</v>
      </c>
      <c r="BM51" s="188" t="s">
        <v>2696</v>
      </c>
      <c r="BN51" s="188" t="s">
        <v>3022</v>
      </c>
      <c r="BO51" s="188" t="s">
        <v>2804</v>
      </c>
      <c r="BP51" s="188" t="s">
        <v>2696</v>
      </c>
      <c r="BQ51" s="188" t="s">
        <v>3022</v>
      </c>
      <c r="BR51" s="188" t="s">
        <v>2804</v>
      </c>
      <c r="BS51" s="188" t="s">
        <v>2696</v>
      </c>
      <c r="BT51" s="188" t="s">
        <v>3022</v>
      </c>
      <c r="BU51" s="188" t="s">
        <v>2804</v>
      </c>
      <c r="BV51" s="188" t="s">
        <v>2696</v>
      </c>
      <c r="BW51" s="188" t="s">
        <v>3023</v>
      </c>
      <c r="BX51" s="188" t="s">
        <v>2804</v>
      </c>
      <c r="BY51" s="188" t="s">
        <v>2696</v>
      </c>
      <c r="BZ51" s="188" t="s">
        <v>3024</v>
      </c>
      <c r="CA51" s="188" t="s">
        <v>2804</v>
      </c>
      <c r="CB51" s="188" t="s">
        <v>2992</v>
      </c>
      <c r="CC51" s="188" t="s">
        <v>2696</v>
      </c>
      <c r="CD51" s="188" t="s">
        <v>2804</v>
      </c>
      <c r="CE51" s="188" t="s">
        <v>3025</v>
      </c>
      <c r="CF51" s="188" t="s">
        <v>3026</v>
      </c>
      <c r="CG51" s="188" t="s">
        <v>2804</v>
      </c>
      <c r="CH51" s="188" t="s">
        <v>2696</v>
      </c>
      <c r="CI51" s="188" t="s">
        <v>3027</v>
      </c>
      <c r="CJ51" s="188" t="s">
        <v>2804</v>
      </c>
      <c r="CK51" s="188" t="s">
        <v>2696</v>
      </c>
      <c r="CL51" s="188" t="s">
        <v>3027</v>
      </c>
      <c r="CM51" s="188" t="s">
        <v>2804</v>
      </c>
      <c r="CN51" s="188" t="s">
        <v>2696</v>
      </c>
      <c r="CO51" s="188" t="s">
        <v>3028</v>
      </c>
      <c r="CP51" s="188" t="s">
        <v>2804</v>
      </c>
      <c r="CQ51" s="188" t="s">
        <v>2696</v>
      </c>
      <c r="CR51" s="188" t="s">
        <v>3028</v>
      </c>
      <c r="CS51" s="188" t="s">
        <v>2804</v>
      </c>
      <c r="CT51" s="188" t="s">
        <v>2696</v>
      </c>
      <c r="CU51" s="188" t="s">
        <v>3028</v>
      </c>
      <c r="CV51" s="188" t="s">
        <v>2804</v>
      </c>
      <c r="CW51" s="188" t="s">
        <v>2696</v>
      </c>
      <c r="CX51" s="188" t="s">
        <v>3028</v>
      </c>
      <c r="CY51" s="188" t="s">
        <v>2804</v>
      </c>
      <c r="CZ51" s="188" t="s">
        <v>2696</v>
      </c>
      <c r="DA51" s="188" t="s">
        <v>3028</v>
      </c>
      <c r="DB51" s="188" t="s">
        <v>2804</v>
      </c>
      <c r="DC51" s="188" t="s">
        <v>2696</v>
      </c>
      <c r="DD51" s="188" t="s">
        <v>3028</v>
      </c>
      <c r="DE51" s="188" t="s">
        <v>2804</v>
      </c>
      <c r="DF51" s="188" t="s">
        <v>2696</v>
      </c>
      <c r="DG51" s="188" t="s">
        <v>3028</v>
      </c>
      <c r="DH51" s="188" t="s">
        <v>2804</v>
      </c>
      <c r="DI51" s="188" t="s">
        <v>2696</v>
      </c>
      <c r="DJ51" s="188" t="s">
        <v>3028</v>
      </c>
      <c r="DK51" s="188" t="s">
        <v>2804</v>
      </c>
      <c r="DL51" s="188" t="s">
        <v>2696</v>
      </c>
      <c r="DM51" s="188" t="s">
        <v>3028</v>
      </c>
      <c r="DN51" s="188" t="s">
        <v>2804</v>
      </c>
      <c r="DO51" s="188" t="s">
        <v>2696</v>
      </c>
      <c r="DP51" s="188" t="s">
        <v>3029</v>
      </c>
      <c r="DQ51" s="188" t="s">
        <v>2804</v>
      </c>
      <c r="DR51" s="188" t="s">
        <v>2696</v>
      </c>
      <c r="DS51" s="188" t="s">
        <v>3002</v>
      </c>
      <c r="DT51" s="188" t="s">
        <v>2804</v>
      </c>
      <c r="DU51" s="188" t="s">
        <v>2696</v>
      </c>
      <c r="DV51" s="188" t="s">
        <v>3030</v>
      </c>
      <c r="DW51" s="188" t="s">
        <v>2804</v>
      </c>
      <c r="DX51" s="188" t="s">
        <v>2696</v>
      </c>
      <c r="DY51" s="188" t="s">
        <v>3031</v>
      </c>
      <c r="DZ51" s="188" t="s">
        <v>2804</v>
      </c>
      <c r="EA51" s="188" t="s">
        <v>2696</v>
      </c>
      <c r="EB51" s="188" t="s">
        <v>3006</v>
      </c>
      <c r="EC51" s="188" t="s">
        <v>2804</v>
      </c>
      <c r="ED51" s="188" t="s">
        <v>2696</v>
      </c>
      <c r="EE51" s="188" t="s">
        <v>3007</v>
      </c>
      <c r="EF51" s="188" t="s">
        <v>2804</v>
      </c>
      <c r="EG51" s="188" t="s">
        <v>2696</v>
      </c>
      <c r="EH51" s="188" t="s">
        <v>3008</v>
      </c>
      <c r="EI51" s="188" t="s">
        <v>2804</v>
      </c>
      <c r="EJ51" s="188" t="s">
        <v>2696</v>
      </c>
      <c r="EK51" s="188" t="s">
        <v>3028</v>
      </c>
      <c r="EL51" s="188" t="s">
        <v>2804</v>
      </c>
      <c r="EM51" s="188" t="s">
        <v>2696</v>
      </c>
      <c r="EN51" s="188" t="s">
        <v>3022</v>
      </c>
      <c r="EO51" s="188" t="s">
        <v>2804</v>
      </c>
      <c r="EP51" s="188" t="s">
        <v>2696</v>
      </c>
      <c r="EQ51" s="188" t="s">
        <v>3022</v>
      </c>
      <c r="ER51" s="188" t="s">
        <v>2804</v>
      </c>
      <c r="ES51" s="188" t="s">
        <v>2696</v>
      </c>
      <c r="ET51" s="188" t="s">
        <v>3022</v>
      </c>
    </row>
    <row r="52" spans="1:150" x14ac:dyDescent="0.3">
      <c r="A52" s="1"/>
      <c r="B52" s="187" t="s">
        <v>3032</v>
      </c>
      <c r="C52" s="187" t="s">
        <v>85</v>
      </c>
      <c r="D52" s="187" t="s">
        <v>916</v>
      </c>
      <c r="E52" s="187" t="s">
        <v>3033</v>
      </c>
      <c r="F52" s="187" t="s">
        <v>3034</v>
      </c>
      <c r="G52" s="188" t="s">
        <v>2804</v>
      </c>
      <c r="H52" s="188" t="s">
        <v>3035</v>
      </c>
      <c r="I52" s="188" t="s">
        <v>2947</v>
      </c>
      <c r="J52" s="188" t="s">
        <v>2804</v>
      </c>
      <c r="K52" s="188" t="s">
        <v>3035</v>
      </c>
      <c r="L52" s="188" t="s">
        <v>2947</v>
      </c>
      <c r="M52" s="188" t="s">
        <v>2804</v>
      </c>
      <c r="N52" s="188" t="s">
        <v>3035</v>
      </c>
      <c r="O52" s="188" t="s">
        <v>2947</v>
      </c>
      <c r="P52" s="188" t="s">
        <v>2804</v>
      </c>
      <c r="Q52" s="188" t="s">
        <v>2996</v>
      </c>
      <c r="R52" s="188" t="s">
        <v>2696</v>
      </c>
      <c r="S52" s="188" t="s">
        <v>2804</v>
      </c>
      <c r="T52" s="188" t="s">
        <v>3036</v>
      </c>
      <c r="U52" s="188" t="s">
        <v>3037</v>
      </c>
      <c r="V52" s="188" t="s">
        <v>2804</v>
      </c>
      <c r="W52" s="188" t="s">
        <v>2696</v>
      </c>
      <c r="X52" s="188" t="s">
        <v>3038</v>
      </c>
      <c r="Y52" s="188" t="s">
        <v>2804</v>
      </c>
      <c r="Z52" s="188" t="s">
        <v>2985</v>
      </c>
      <c r="AA52" s="188" t="s">
        <v>2696</v>
      </c>
      <c r="AB52" s="188" t="s">
        <v>2804</v>
      </c>
      <c r="AC52" s="188" t="s">
        <v>2985</v>
      </c>
      <c r="AD52" s="188" t="s">
        <v>2696</v>
      </c>
      <c r="AE52" s="188" t="s">
        <v>2804</v>
      </c>
      <c r="AF52" s="188" t="s">
        <v>2985</v>
      </c>
      <c r="AG52" s="188" t="s">
        <v>2696</v>
      </c>
      <c r="AH52" s="188" t="s">
        <v>2804</v>
      </c>
      <c r="AI52" s="188" t="s">
        <v>3035</v>
      </c>
      <c r="AJ52" s="188" t="s">
        <v>2947</v>
      </c>
      <c r="AK52" s="188" t="s">
        <v>2804</v>
      </c>
      <c r="AL52" s="188" t="s">
        <v>2996</v>
      </c>
      <c r="AM52" s="188" t="s">
        <v>2696</v>
      </c>
      <c r="AN52" s="188" t="s">
        <v>2804</v>
      </c>
      <c r="AO52" s="188" t="s">
        <v>2996</v>
      </c>
      <c r="AP52" s="188" t="s">
        <v>2696</v>
      </c>
      <c r="AQ52" s="188" t="s">
        <v>2804</v>
      </c>
      <c r="AR52" s="188" t="s">
        <v>3035</v>
      </c>
      <c r="AS52" s="188" t="s">
        <v>2947</v>
      </c>
      <c r="AT52" s="188" t="s">
        <v>2804</v>
      </c>
      <c r="AU52" s="188" t="s">
        <v>3035</v>
      </c>
      <c r="AV52" s="188" t="s">
        <v>2947</v>
      </c>
      <c r="AW52" s="188" t="s">
        <v>2804</v>
      </c>
      <c r="AX52" s="188" t="s">
        <v>2996</v>
      </c>
      <c r="AY52" s="188" t="s">
        <v>2696</v>
      </c>
      <c r="AZ52" s="188" t="s">
        <v>2804</v>
      </c>
      <c r="BA52" s="188" t="s">
        <v>2987</v>
      </c>
      <c r="BB52" s="188" t="s">
        <v>2696</v>
      </c>
      <c r="BC52" s="188" t="s">
        <v>2804</v>
      </c>
      <c r="BD52" s="188" t="s">
        <v>2987</v>
      </c>
      <c r="BE52" s="188" t="s">
        <v>2696</v>
      </c>
      <c r="BF52" s="188" t="s">
        <v>2804</v>
      </c>
      <c r="BG52" s="188" t="s">
        <v>2988</v>
      </c>
      <c r="BH52" s="188" t="s">
        <v>2696</v>
      </c>
      <c r="BI52" s="188" t="s">
        <v>2804</v>
      </c>
      <c r="BJ52" s="188" t="s">
        <v>3035</v>
      </c>
      <c r="BK52" s="188" t="s">
        <v>2947</v>
      </c>
      <c r="BL52" s="188" t="s">
        <v>2804</v>
      </c>
      <c r="BM52" s="188" t="s">
        <v>2996</v>
      </c>
      <c r="BN52" s="188" t="s">
        <v>2696</v>
      </c>
      <c r="BO52" s="188" t="s">
        <v>2804</v>
      </c>
      <c r="BP52" s="188" t="s">
        <v>2996</v>
      </c>
      <c r="BQ52" s="188" t="s">
        <v>2696</v>
      </c>
      <c r="BR52" s="188" t="s">
        <v>2804</v>
      </c>
      <c r="BS52" s="188" t="s">
        <v>2996</v>
      </c>
      <c r="BT52" s="188" t="s">
        <v>2696</v>
      </c>
      <c r="BU52" s="188" t="s">
        <v>2804</v>
      </c>
      <c r="BV52" s="188" t="s">
        <v>2989</v>
      </c>
      <c r="BW52" s="188" t="s">
        <v>2696</v>
      </c>
      <c r="BX52" s="188" t="s">
        <v>2804</v>
      </c>
      <c r="BY52" s="188" t="s">
        <v>2696</v>
      </c>
      <c r="BZ52" s="188" t="s">
        <v>3039</v>
      </c>
      <c r="CA52" s="188" t="s">
        <v>2804</v>
      </c>
      <c r="CB52" s="188" t="s">
        <v>2696</v>
      </c>
      <c r="CC52" s="188" t="s">
        <v>3040</v>
      </c>
      <c r="CD52" s="188" t="s">
        <v>2804</v>
      </c>
      <c r="CE52" s="188" t="s">
        <v>2696</v>
      </c>
      <c r="CF52" s="188" t="s">
        <v>3041</v>
      </c>
      <c r="CG52" s="188" t="s">
        <v>2804</v>
      </c>
      <c r="CH52" s="188" t="s">
        <v>2696</v>
      </c>
      <c r="CI52" s="188" t="s">
        <v>3042</v>
      </c>
      <c r="CJ52" s="188" t="s">
        <v>2804</v>
      </c>
      <c r="CK52" s="188" t="s">
        <v>2696</v>
      </c>
      <c r="CL52" s="188" t="s">
        <v>3042</v>
      </c>
      <c r="CM52" s="188" t="s">
        <v>2804</v>
      </c>
      <c r="CN52" s="188" t="s">
        <v>2696</v>
      </c>
      <c r="CO52" s="188" t="s">
        <v>3043</v>
      </c>
      <c r="CP52" s="188" t="s">
        <v>2804</v>
      </c>
      <c r="CQ52" s="188" t="s">
        <v>2696</v>
      </c>
      <c r="CR52" s="188" t="s">
        <v>3043</v>
      </c>
      <c r="CS52" s="188" t="s">
        <v>2804</v>
      </c>
      <c r="CT52" s="188" t="s">
        <v>2696</v>
      </c>
      <c r="CU52" s="188" t="s">
        <v>3043</v>
      </c>
      <c r="CV52" s="188" t="s">
        <v>2804</v>
      </c>
      <c r="CW52" s="188" t="s">
        <v>2696</v>
      </c>
      <c r="CX52" s="188" t="s">
        <v>3043</v>
      </c>
      <c r="CY52" s="188" t="s">
        <v>2804</v>
      </c>
      <c r="CZ52" s="188" t="s">
        <v>2696</v>
      </c>
      <c r="DA52" s="188" t="s">
        <v>3043</v>
      </c>
      <c r="DB52" s="188" t="s">
        <v>2804</v>
      </c>
      <c r="DC52" s="188" t="s">
        <v>2696</v>
      </c>
      <c r="DD52" s="188" t="s">
        <v>3043</v>
      </c>
      <c r="DE52" s="188" t="s">
        <v>2804</v>
      </c>
      <c r="DF52" s="188" t="s">
        <v>2696</v>
      </c>
      <c r="DG52" s="188" t="s">
        <v>3043</v>
      </c>
      <c r="DH52" s="188" t="s">
        <v>2804</v>
      </c>
      <c r="DI52" s="188" t="s">
        <v>2696</v>
      </c>
      <c r="DJ52" s="188" t="s">
        <v>3043</v>
      </c>
      <c r="DK52" s="188" t="s">
        <v>2804</v>
      </c>
      <c r="DL52" s="188" t="s">
        <v>2696</v>
      </c>
      <c r="DM52" s="188" t="s">
        <v>3043</v>
      </c>
      <c r="DN52" s="188" t="s">
        <v>2804</v>
      </c>
      <c r="DO52" s="188" t="s">
        <v>3044</v>
      </c>
      <c r="DP52" s="188" t="s">
        <v>2696</v>
      </c>
      <c r="DQ52" s="188" t="s">
        <v>2804</v>
      </c>
      <c r="DR52" s="188" t="s">
        <v>3045</v>
      </c>
      <c r="DS52" s="188" t="s">
        <v>2696</v>
      </c>
      <c r="DT52" s="188" t="s">
        <v>2804</v>
      </c>
      <c r="DU52" s="188" t="s">
        <v>2696</v>
      </c>
      <c r="DV52" s="188" t="s">
        <v>3046</v>
      </c>
      <c r="DW52" s="188" t="s">
        <v>2804</v>
      </c>
      <c r="DX52" s="188" t="s">
        <v>2696</v>
      </c>
      <c r="DY52" s="188" t="s">
        <v>3047</v>
      </c>
      <c r="DZ52" s="188" t="s">
        <v>2804</v>
      </c>
      <c r="EA52" s="188" t="s">
        <v>3048</v>
      </c>
      <c r="EB52" s="188" t="s">
        <v>2696</v>
      </c>
      <c r="EC52" s="188" t="s">
        <v>2804</v>
      </c>
      <c r="ED52" s="188" t="s">
        <v>3048</v>
      </c>
      <c r="EE52" s="188" t="s">
        <v>2696</v>
      </c>
      <c r="EF52" s="188" t="s">
        <v>2804</v>
      </c>
      <c r="EG52" s="188" t="s">
        <v>3048</v>
      </c>
      <c r="EH52" s="188" t="s">
        <v>2696</v>
      </c>
      <c r="EI52" s="188" t="s">
        <v>2804</v>
      </c>
      <c r="EJ52" s="188" t="s">
        <v>2696</v>
      </c>
      <c r="EK52" s="188" t="s">
        <v>3043</v>
      </c>
      <c r="EL52" s="188" t="s">
        <v>2804</v>
      </c>
      <c r="EM52" s="188" t="s">
        <v>3049</v>
      </c>
      <c r="EN52" s="188" t="s">
        <v>3050</v>
      </c>
      <c r="EO52" s="188" t="s">
        <v>2804</v>
      </c>
      <c r="EP52" s="188" t="s">
        <v>3049</v>
      </c>
      <c r="EQ52" s="188" t="s">
        <v>3050</v>
      </c>
      <c r="ER52" s="188" t="s">
        <v>2804</v>
      </c>
      <c r="ES52" s="188" t="s">
        <v>3049</v>
      </c>
      <c r="ET52" s="188" t="s">
        <v>3050</v>
      </c>
    </row>
    <row r="53" spans="1:150" x14ac:dyDescent="0.3">
      <c r="A53" s="1"/>
      <c r="B53" s="187" t="s">
        <v>3051</v>
      </c>
      <c r="C53" s="187" t="s">
        <v>85</v>
      </c>
      <c r="D53" s="187" t="s">
        <v>916</v>
      </c>
      <c r="E53" s="187" t="s">
        <v>3052</v>
      </c>
      <c r="F53" s="187" t="s">
        <v>3053</v>
      </c>
      <c r="G53" s="188" t="s">
        <v>2804</v>
      </c>
      <c r="H53" s="188" t="s">
        <v>2996</v>
      </c>
      <c r="I53" s="188" t="s">
        <v>2696</v>
      </c>
      <c r="J53" s="188" t="s">
        <v>2804</v>
      </c>
      <c r="K53" s="188" t="s">
        <v>2996</v>
      </c>
      <c r="L53" s="188" t="s">
        <v>2696</v>
      </c>
      <c r="M53" s="188" t="s">
        <v>2804</v>
      </c>
      <c r="N53" s="188" t="s">
        <v>2996</v>
      </c>
      <c r="O53" s="188" t="s">
        <v>2696</v>
      </c>
      <c r="P53" s="188" t="s">
        <v>2804</v>
      </c>
      <c r="Q53" s="188" t="s">
        <v>3035</v>
      </c>
      <c r="R53" s="188" t="s">
        <v>2947</v>
      </c>
      <c r="S53" s="188" t="s">
        <v>2804</v>
      </c>
      <c r="T53" s="188" t="s">
        <v>3036</v>
      </c>
      <c r="U53" s="188" t="s">
        <v>3037</v>
      </c>
      <c r="V53" s="188" t="s">
        <v>2804</v>
      </c>
      <c r="W53" s="188" t="s">
        <v>3035</v>
      </c>
      <c r="X53" s="188" t="s">
        <v>2947</v>
      </c>
      <c r="Y53" s="188" t="s">
        <v>2804</v>
      </c>
      <c r="Z53" s="188" t="s">
        <v>2696</v>
      </c>
      <c r="AA53" s="188" t="s">
        <v>2696</v>
      </c>
      <c r="AB53" s="188" t="s">
        <v>2804</v>
      </c>
      <c r="AC53" s="188" t="s">
        <v>2696</v>
      </c>
      <c r="AD53" s="188" t="s">
        <v>2696</v>
      </c>
      <c r="AE53" s="188" t="s">
        <v>2804</v>
      </c>
      <c r="AF53" s="188" t="s">
        <v>2696</v>
      </c>
      <c r="AG53" s="188" t="s">
        <v>2696</v>
      </c>
      <c r="AH53" s="188" t="s">
        <v>2804</v>
      </c>
      <c r="AI53" s="188" t="s">
        <v>2996</v>
      </c>
      <c r="AJ53" s="188" t="s">
        <v>2696</v>
      </c>
      <c r="AK53" s="188" t="s">
        <v>2804</v>
      </c>
      <c r="AL53" s="188" t="s">
        <v>3035</v>
      </c>
      <c r="AM53" s="188" t="s">
        <v>2947</v>
      </c>
      <c r="AN53" s="188" t="s">
        <v>2804</v>
      </c>
      <c r="AO53" s="188" t="s">
        <v>3035</v>
      </c>
      <c r="AP53" s="188" t="s">
        <v>2947</v>
      </c>
      <c r="AQ53" s="188" t="s">
        <v>2804</v>
      </c>
      <c r="AR53" s="188" t="s">
        <v>2996</v>
      </c>
      <c r="AS53" s="188" t="s">
        <v>2696</v>
      </c>
      <c r="AT53" s="188" t="s">
        <v>2804</v>
      </c>
      <c r="AU53" s="188" t="s">
        <v>2996</v>
      </c>
      <c r="AV53" s="188" t="s">
        <v>2696</v>
      </c>
      <c r="AW53" s="188" t="s">
        <v>2804</v>
      </c>
      <c r="AX53" s="188" t="s">
        <v>3035</v>
      </c>
      <c r="AY53" s="188" t="s">
        <v>2947</v>
      </c>
      <c r="AZ53" s="188" t="s">
        <v>2804</v>
      </c>
      <c r="BA53" s="188" t="s">
        <v>2696</v>
      </c>
      <c r="BB53" s="188" t="s">
        <v>2696</v>
      </c>
      <c r="BC53" s="188" t="s">
        <v>2804</v>
      </c>
      <c r="BD53" s="188" t="s">
        <v>2696</v>
      </c>
      <c r="BE53" s="188" t="s">
        <v>2696</v>
      </c>
      <c r="BF53" s="188" t="s">
        <v>2804</v>
      </c>
      <c r="BG53" s="188" t="s">
        <v>2696</v>
      </c>
      <c r="BH53" s="188" t="s">
        <v>2696</v>
      </c>
      <c r="BI53" s="188" t="s">
        <v>2804</v>
      </c>
      <c r="BJ53" s="188" t="s">
        <v>2996</v>
      </c>
      <c r="BK53" s="188" t="s">
        <v>2696</v>
      </c>
      <c r="BL53" s="188" t="s">
        <v>2804</v>
      </c>
      <c r="BM53" s="188" t="s">
        <v>3035</v>
      </c>
      <c r="BN53" s="188" t="s">
        <v>2947</v>
      </c>
      <c r="BO53" s="188" t="s">
        <v>2804</v>
      </c>
      <c r="BP53" s="188" t="s">
        <v>3035</v>
      </c>
      <c r="BQ53" s="188" t="s">
        <v>2947</v>
      </c>
      <c r="BR53" s="188" t="s">
        <v>2804</v>
      </c>
      <c r="BS53" s="188" t="s">
        <v>3035</v>
      </c>
      <c r="BT53" s="188" t="s">
        <v>2947</v>
      </c>
      <c r="BU53" s="188" t="s">
        <v>2804</v>
      </c>
      <c r="BV53" s="188" t="s">
        <v>2696</v>
      </c>
      <c r="BW53" s="188" t="s">
        <v>3054</v>
      </c>
      <c r="BX53" s="188" t="s">
        <v>2804</v>
      </c>
      <c r="BY53" s="188" t="s">
        <v>2990</v>
      </c>
      <c r="BZ53" s="188" t="s">
        <v>2696</v>
      </c>
      <c r="CA53" s="188" t="s">
        <v>2804</v>
      </c>
      <c r="CB53" s="188" t="s">
        <v>2696</v>
      </c>
      <c r="CC53" s="188" t="s">
        <v>3055</v>
      </c>
      <c r="CD53" s="188" t="s">
        <v>2804</v>
      </c>
      <c r="CE53" s="188" t="s">
        <v>3056</v>
      </c>
      <c r="CF53" s="188" t="s">
        <v>2696</v>
      </c>
      <c r="CG53" s="188" t="s">
        <v>2804</v>
      </c>
      <c r="CH53" s="188" t="s">
        <v>2996</v>
      </c>
      <c r="CI53" s="188" t="s">
        <v>2696</v>
      </c>
      <c r="CJ53" s="188" t="s">
        <v>2804</v>
      </c>
      <c r="CK53" s="188" t="s">
        <v>2996</v>
      </c>
      <c r="CL53" s="188" t="s">
        <v>2696</v>
      </c>
      <c r="CM53" s="188" t="s">
        <v>2804</v>
      </c>
      <c r="CN53" s="188" t="s">
        <v>2989</v>
      </c>
      <c r="CO53" s="188" t="s">
        <v>2696</v>
      </c>
      <c r="CP53" s="188" t="s">
        <v>2804</v>
      </c>
      <c r="CQ53" s="188" t="s">
        <v>2989</v>
      </c>
      <c r="CR53" s="188" t="s">
        <v>2696</v>
      </c>
      <c r="CS53" s="188" t="s">
        <v>2804</v>
      </c>
      <c r="CT53" s="188" t="s">
        <v>2989</v>
      </c>
      <c r="CU53" s="188" t="s">
        <v>2696</v>
      </c>
      <c r="CV53" s="188" t="s">
        <v>2804</v>
      </c>
      <c r="CW53" s="188" t="s">
        <v>2989</v>
      </c>
      <c r="CX53" s="188" t="s">
        <v>2696</v>
      </c>
      <c r="CY53" s="188" t="s">
        <v>2804</v>
      </c>
      <c r="CZ53" s="188" t="s">
        <v>2989</v>
      </c>
      <c r="DA53" s="188" t="s">
        <v>2696</v>
      </c>
      <c r="DB53" s="188" t="s">
        <v>2804</v>
      </c>
      <c r="DC53" s="188" t="s">
        <v>2989</v>
      </c>
      <c r="DD53" s="188" t="s">
        <v>2696</v>
      </c>
      <c r="DE53" s="188" t="s">
        <v>2804</v>
      </c>
      <c r="DF53" s="188" t="s">
        <v>2998</v>
      </c>
      <c r="DG53" s="188" t="s">
        <v>2696</v>
      </c>
      <c r="DH53" s="188" t="s">
        <v>2804</v>
      </c>
      <c r="DI53" s="188" t="s">
        <v>2998</v>
      </c>
      <c r="DJ53" s="188" t="s">
        <v>2696</v>
      </c>
      <c r="DK53" s="188" t="s">
        <v>2804</v>
      </c>
      <c r="DL53" s="188" t="s">
        <v>2998</v>
      </c>
      <c r="DM53" s="188" t="s">
        <v>2696</v>
      </c>
      <c r="DN53" s="188" t="s">
        <v>2804</v>
      </c>
      <c r="DO53" s="188" t="s">
        <v>3057</v>
      </c>
      <c r="DP53" s="188" t="s">
        <v>3058</v>
      </c>
      <c r="DQ53" s="188" t="s">
        <v>2804</v>
      </c>
      <c r="DR53" s="188" t="s">
        <v>3045</v>
      </c>
      <c r="DS53" s="188" t="s">
        <v>2696</v>
      </c>
      <c r="DT53" s="188" t="s">
        <v>2804</v>
      </c>
      <c r="DU53" s="188" t="s">
        <v>3003</v>
      </c>
      <c r="DV53" s="188" t="s">
        <v>2696</v>
      </c>
      <c r="DW53" s="188" t="s">
        <v>2804</v>
      </c>
      <c r="DX53" s="188" t="s">
        <v>3003</v>
      </c>
      <c r="DY53" s="188" t="s">
        <v>2696</v>
      </c>
      <c r="DZ53" s="188" t="s">
        <v>2804</v>
      </c>
      <c r="EA53" s="188" t="s">
        <v>3048</v>
      </c>
      <c r="EB53" s="188" t="s">
        <v>2696</v>
      </c>
      <c r="EC53" s="188" t="s">
        <v>2804</v>
      </c>
      <c r="ED53" s="188" t="s">
        <v>3048</v>
      </c>
      <c r="EE53" s="188" t="s">
        <v>2696</v>
      </c>
      <c r="EF53" s="188" t="s">
        <v>2804</v>
      </c>
      <c r="EG53" s="188" t="s">
        <v>3048</v>
      </c>
      <c r="EH53" s="188" t="s">
        <v>2696</v>
      </c>
      <c r="EI53" s="188" t="s">
        <v>2804</v>
      </c>
      <c r="EJ53" s="188" t="s">
        <v>3009</v>
      </c>
      <c r="EK53" s="188" t="s">
        <v>2696</v>
      </c>
      <c r="EL53" s="188" t="s">
        <v>2804</v>
      </c>
      <c r="EM53" s="188" t="s">
        <v>2996</v>
      </c>
      <c r="EN53" s="188" t="s">
        <v>2696</v>
      </c>
      <c r="EO53" s="188" t="s">
        <v>2804</v>
      </c>
      <c r="EP53" s="188" t="s">
        <v>2996</v>
      </c>
      <c r="EQ53" s="188" t="s">
        <v>2696</v>
      </c>
      <c r="ER53" s="188" t="s">
        <v>2804</v>
      </c>
      <c r="ES53" s="188" t="s">
        <v>2996</v>
      </c>
      <c r="ET53" s="188" t="s">
        <v>2696</v>
      </c>
    </row>
    <row r="54" spans="1:150" x14ac:dyDescent="0.3">
      <c r="A54" s="1"/>
      <c r="B54" s="186" t="s">
        <v>3059</v>
      </c>
      <c r="C54" s="186" t="s">
        <v>85</v>
      </c>
      <c r="D54" s="186" t="s">
        <v>917</v>
      </c>
      <c r="E54" s="186" t="s">
        <v>3060</v>
      </c>
      <c r="F54" s="186" t="s">
        <v>3061</v>
      </c>
      <c r="G54" s="186" t="s">
        <v>2804</v>
      </c>
      <c r="H54" s="186" t="s">
        <v>3062</v>
      </c>
      <c r="I54" s="186" t="s">
        <v>3063</v>
      </c>
      <c r="J54" s="186" t="s">
        <v>2804</v>
      </c>
      <c r="K54" s="186" t="s">
        <v>3062</v>
      </c>
      <c r="L54" s="186" t="s">
        <v>3063</v>
      </c>
      <c r="M54" s="186" t="s">
        <v>2804</v>
      </c>
      <c r="N54" s="186" t="s">
        <v>3062</v>
      </c>
      <c r="O54" s="186" t="s">
        <v>3063</v>
      </c>
      <c r="P54" s="186" t="s">
        <v>2804</v>
      </c>
      <c r="Q54" s="186" t="s">
        <v>3062</v>
      </c>
      <c r="R54" s="186" t="s">
        <v>3063</v>
      </c>
      <c r="S54" s="186" t="s">
        <v>2804</v>
      </c>
      <c r="T54" s="186" t="s">
        <v>3062</v>
      </c>
      <c r="U54" s="186" t="s">
        <v>3063</v>
      </c>
      <c r="V54" s="186" t="s">
        <v>2804</v>
      </c>
      <c r="W54" s="186" t="s">
        <v>3062</v>
      </c>
      <c r="X54" s="186" t="s">
        <v>3063</v>
      </c>
      <c r="Y54" s="186" t="s">
        <v>2804</v>
      </c>
      <c r="Z54" s="186" t="s">
        <v>2696</v>
      </c>
      <c r="AA54" s="186" t="s">
        <v>3063</v>
      </c>
      <c r="AB54" s="186" t="s">
        <v>2804</v>
      </c>
      <c r="AC54" s="186" t="s">
        <v>2696</v>
      </c>
      <c r="AD54" s="186" t="s">
        <v>3063</v>
      </c>
      <c r="AE54" s="186" t="s">
        <v>2804</v>
      </c>
      <c r="AF54" s="186" t="s">
        <v>2696</v>
      </c>
      <c r="AG54" s="186" t="s">
        <v>3063</v>
      </c>
      <c r="AH54" s="186" t="s">
        <v>2804</v>
      </c>
      <c r="AI54" s="186" t="s">
        <v>3062</v>
      </c>
      <c r="AJ54" s="186" t="s">
        <v>3063</v>
      </c>
      <c r="AK54" s="186" t="s">
        <v>2804</v>
      </c>
      <c r="AL54" s="186" t="s">
        <v>3062</v>
      </c>
      <c r="AM54" s="186" t="s">
        <v>3063</v>
      </c>
      <c r="AN54" s="186" t="s">
        <v>2804</v>
      </c>
      <c r="AO54" s="186" t="s">
        <v>3062</v>
      </c>
      <c r="AP54" s="186" t="s">
        <v>3063</v>
      </c>
      <c r="AQ54" s="186" t="s">
        <v>2804</v>
      </c>
      <c r="AR54" s="186" t="s">
        <v>3062</v>
      </c>
      <c r="AS54" s="186" t="s">
        <v>3063</v>
      </c>
      <c r="AT54" s="186" t="s">
        <v>2804</v>
      </c>
      <c r="AU54" s="186" t="s">
        <v>3062</v>
      </c>
      <c r="AV54" s="186" t="s">
        <v>3063</v>
      </c>
      <c r="AW54" s="186" t="s">
        <v>2804</v>
      </c>
      <c r="AX54" s="186" t="s">
        <v>3062</v>
      </c>
      <c r="AY54" s="186" t="s">
        <v>3063</v>
      </c>
      <c r="AZ54" s="186" t="s">
        <v>2804</v>
      </c>
      <c r="BA54" s="186" t="s">
        <v>3064</v>
      </c>
      <c r="BB54" s="186" t="s">
        <v>3063</v>
      </c>
      <c r="BC54" s="186" t="s">
        <v>2804</v>
      </c>
      <c r="BD54" s="186" t="s">
        <v>3064</v>
      </c>
      <c r="BE54" s="186" t="s">
        <v>3063</v>
      </c>
      <c r="BF54" s="186" t="s">
        <v>2804</v>
      </c>
      <c r="BG54" s="186" t="s">
        <v>3065</v>
      </c>
      <c r="BH54" s="186" t="s">
        <v>3063</v>
      </c>
      <c r="BI54" s="186" t="s">
        <v>2804</v>
      </c>
      <c r="BJ54" s="186" t="s">
        <v>3062</v>
      </c>
      <c r="BK54" s="186" t="s">
        <v>3063</v>
      </c>
      <c r="BL54" s="186" t="s">
        <v>2804</v>
      </c>
      <c r="BM54" s="186" t="s">
        <v>3062</v>
      </c>
      <c r="BN54" s="186" t="s">
        <v>3063</v>
      </c>
      <c r="BO54" s="186" t="s">
        <v>2804</v>
      </c>
      <c r="BP54" s="186" t="s">
        <v>3062</v>
      </c>
      <c r="BQ54" s="186" t="s">
        <v>3063</v>
      </c>
      <c r="BR54" s="186" t="s">
        <v>2804</v>
      </c>
      <c r="BS54" s="186" t="s">
        <v>3062</v>
      </c>
      <c r="BT54" s="186" t="s">
        <v>3063</v>
      </c>
      <c r="BU54" s="186" t="s">
        <v>2804</v>
      </c>
      <c r="BV54" s="186" t="s">
        <v>3062</v>
      </c>
      <c r="BW54" s="186" t="s">
        <v>3063</v>
      </c>
      <c r="BX54" s="186" t="s">
        <v>2804</v>
      </c>
      <c r="BY54" s="186" t="s">
        <v>3066</v>
      </c>
      <c r="BZ54" s="186" t="s">
        <v>3067</v>
      </c>
      <c r="CA54" s="186" t="s">
        <v>2804</v>
      </c>
      <c r="CB54" s="186" t="s">
        <v>3068</v>
      </c>
      <c r="CC54" s="186" t="s">
        <v>3069</v>
      </c>
      <c r="CD54" s="186" t="s">
        <v>2804</v>
      </c>
      <c r="CE54" s="186" t="s">
        <v>3070</v>
      </c>
      <c r="CF54" s="186" t="s">
        <v>3063</v>
      </c>
      <c r="CG54" s="186" t="s">
        <v>2804</v>
      </c>
      <c r="CH54" s="186" t="s">
        <v>3062</v>
      </c>
      <c r="CI54" s="186" t="s">
        <v>3063</v>
      </c>
      <c r="CJ54" s="186" t="s">
        <v>2804</v>
      </c>
      <c r="CK54" s="186" t="s">
        <v>3062</v>
      </c>
      <c r="CL54" s="186" t="s">
        <v>3063</v>
      </c>
      <c r="CM54" s="186" t="s">
        <v>2804</v>
      </c>
      <c r="CN54" s="186" t="s">
        <v>3062</v>
      </c>
      <c r="CO54" s="186" t="s">
        <v>3063</v>
      </c>
      <c r="CP54" s="186" t="s">
        <v>2804</v>
      </c>
      <c r="CQ54" s="186" t="s">
        <v>3062</v>
      </c>
      <c r="CR54" s="186" t="s">
        <v>3063</v>
      </c>
      <c r="CS54" s="186" t="s">
        <v>2804</v>
      </c>
      <c r="CT54" s="186" t="s">
        <v>3062</v>
      </c>
      <c r="CU54" s="186" t="s">
        <v>3063</v>
      </c>
      <c r="CV54" s="186" t="s">
        <v>2804</v>
      </c>
      <c r="CW54" s="186" t="s">
        <v>3062</v>
      </c>
      <c r="CX54" s="186" t="s">
        <v>3063</v>
      </c>
      <c r="CY54" s="186" t="s">
        <v>2804</v>
      </c>
      <c r="CZ54" s="186" t="s">
        <v>3062</v>
      </c>
      <c r="DA54" s="186" t="s">
        <v>3063</v>
      </c>
      <c r="DB54" s="186" t="s">
        <v>2804</v>
      </c>
      <c r="DC54" s="186" t="s">
        <v>3062</v>
      </c>
      <c r="DD54" s="186" t="s">
        <v>3063</v>
      </c>
      <c r="DE54" s="186" t="s">
        <v>2804</v>
      </c>
      <c r="DF54" s="186" t="s">
        <v>3062</v>
      </c>
      <c r="DG54" s="186" t="s">
        <v>3063</v>
      </c>
      <c r="DH54" s="186" t="s">
        <v>2804</v>
      </c>
      <c r="DI54" s="186" t="s">
        <v>3062</v>
      </c>
      <c r="DJ54" s="186" t="s">
        <v>3063</v>
      </c>
      <c r="DK54" s="186" t="s">
        <v>2804</v>
      </c>
      <c r="DL54" s="186" t="s">
        <v>3062</v>
      </c>
      <c r="DM54" s="186" t="s">
        <v>3063</v>
      </c>
      <c r="DN54" s="186" t="s">
        <v>2804</v>
      </c>
      <c r="DO54" s="186" t="s">
        <v>3062</v>
      </c>
      <c r="DP54" s="186" t="s">
        <v>3071</v>
      </c>
      <c r="DQ54" s="186" t="s">
        <v>2804</v>
      </c>
      <c r="DR54" s="186" t="s">
        <v>3062</v>
      </c>
      <c r="DS54" s="186" t="s">
        <v>3072</v>
      </c>
      <c r="DT54" s="186" t="s">
        <v>2804</v>
      </c>
      <c r="DU54" s="186" t="s">
        <v>3062</v>
      </c>
      <c r="DV54" s="186" t="s">
        <v>3073</v>
      </c>
      <c r="DW54" s="186" t="s">
        <v>2804</v>
      </c>
      <c r="DX54" s="186" t="s">
        <v>3062</v>
      </c>
      <c r="DY54" s="186" t="s">
        <v>2696</v>
      </c>
      <c r="DZ54" s="186" t="s">
        <v>2804</v>
      </c>
      <c r="EA54" s="186" t="s">
        <v>3062</v>
      </c>
      <c r="EB54" s="186" t="s">
        <v>3074</v>
      </c>
      <c r="EC54" s="186" t="s">
        <v>2804</v>
      </c>
      <c r="ED54" s="186" t="s">
        <v>3062</v>
      </c>
      <c r="EE54" s="186" t="s">
        <v>3075</v>
      </c>
      <c r="EF54" s="186" t="s">
        <v>2804</v>
      </c>
      <c r="EG54" s="186" t="s">
        <v>3062</v>
      </c>
      <c r="EH54" s="186" t="s">
        <v>3076</v>
      </c>
      <c r="EI54" s="186" t="s">
        <v>2804</v>
      </c>
      <c r="EJ54" s="186" t="s">
        <v>3062</v>
      </c>
      <c r="EK54" s="186" t="s">
        <v>3063</v>
      </c>
      <c r="EL54" s="186" t="s">
        <v>2804</v>
      </c>
      <c r="EM54" s="186" t="s">
        <v>3062</v>
      </c>
      <c r="EN54" s="186" t="s">
        <v>3063</v>
      </c>
      <c r="EO54" s="186" t="s">
        <v>2804</v>
      </c>
      <c r="EP54" s="186" t="s">
        <v>3062</v>
      </c>
      <c r="EQ54" s="186" t="s">
        <v>3063</v>
      </c>
      <c r="ER54" s="186" t="s">
        <v>2804</v>
      </c>
      <c r="ES54" s="186" t="s">
        <v>3062</v>
      </c>
      <c r="ET54" s="186" t="s">
        <v>3063</v>
      </c>
    </row>
    <row r="55" spans="1:150" x14ac:dyDescent="0.3">
      <c r="A55" s="1"/>
      <c r="B55" s="187" t="s">
        <v>3077</v>
      </c>
      <c r="C55" s="187" t="s">
        <v>85</v>
      </c>
      <c r="D55" s="187" t="s">
        <v>917</v>
      </c>
      <c r="E55" s="187" t="s">
        <v>3078</v>
      </c>
      <c r="F55" s="187" t="s">
        <v>3079</v>
      </c>
      <c r="G55" s="188" t="s">
        <v>2804</v>
      </c>
      <c r="H55" s="188" t="s">
        <v>3062</v>
      </c>
      <c r="I55" s="188" t="s">
        <v>3063</v>
      </c>
      <c r="J55" s="188" t="s">
        <v>2804</v>
      </c>
      <c r="K55" s="188" t="s">
        <v>3062</v>
      </c>
      <c r="L55" s="188" t="s">
        <v>3063</v>
      </c>
      <c r="M55" s="188" t="s">
        <v>2804</v>
      </c>
      <c r="N55" s="188" t="s">
        <v>3062</v>
      </c>
      <c r="O55" s="188" t="s">
        <v>3063</v>
      </c>
      <c r="P55" s="188" t="s">
        <v>2804</v>
      </c>
      <c r="Q55" s="188" t="s">
        <v>3062</v>
      </c>
      <c r="R55" s="188" t="s">
        <v>3063</v>
      </c>
      <c r="S55" s="188" t="s">
        <v>2804</v>
      </c>
      <c r="T55" s="188" t="s">
        <v>3062</v>
      </c>
      <c r="U55" s="188" t="s">
        <v>3063</v>
      </c>
      <c r="V55" s="188" t="s">
        <v>2804</v>
      </c>
      <c r="W55" s="188" t="s">
        <v>3062</v>
      </c>
      <c r="X55" s="188" t="s">
        <v>3063</v>
      </c>
      <c r="Y55" s="188" t="s">
        <v>2804</v>
      </c>
      <c r="Z55" s="188" t="s">
        <v>2696</v>
      </c>
      <c r="AA55" s="188" t="s">
        <v>3063</v>
      </c>
      <c r="AB55" s="188" t="s">
        <v>2804</v>
      </c>
      <c r="AC55" s="188" t="s">
        <v>2696</v>
      </c>
      <c r="AD55" s="188" t="s">
        <v>3063</v>
      </c>
      <c r="AE55" s="188" t="s">
        <v>2804</v>
      </c>
      <c r="AF55" s="188" t="s">
        <v>2696</v>
      </c>
      <c r="AG55" s="188" t="s">
        <v>3063</v>
      </c>
      <c r="AH55" s="188" t="s">
        <v>2804</v>
      </c>
      <c r="AI55" s="188" t="s">
        <v>3062</v>
      </c>
      <c r="AJ55" s="188" t="s">
        <v>3063</v>
      </c>
      <c r="AK55" s="188" t="s">
        <v>2804</v>
      </c>
      <c r="AL55" s="188" t="s">
        <v>3062</v>
      </c>
      <c r="AM55" s="188" t="s">
        <v>3063</v>
      </c>
      <c r="AN55" s="188" t="s">
        <v>2804</v>
      </c>
      <c r="AO55" s="188" t="s">
        <v>3062</v>
      </c>
      <c r="AP55" s="188" t="s">
        <v>3063</v>
      </c>
      <c r="AQ55" s="188" t="s">
        <v>2804</v>
      </c>
      <c r="AR55" s="188" t="s">
        <v>3062</v>
      </c>
      <c r="AS55" s="188" t="s">
        <v>3063</v>
      </c>
      <c r="AT55" s="188" t="s">
        <v>2804</v>
      </c>
      <c r="AU55" s="188" t="s">
        <v>3062</v>
      </c>
      <c r="AV55" s="188" t="s">
        <v>3063</v>
      </c>
      <c r="AW55" s="188" t="s">
        <v>2804</v>
      </c>
      <c r="AX55" s="188" t="s">
        <v>3062</v>
      </c>
      <c r="AY55" s="188" t="s">
        <v>3063</v>
      </c>
      <c r="AZ55" s="188" t="s">
        <v>2804</v>
      </c>
      <c r="BA55" s="188" t="s">
        <v>3064</v>
      </c>
      <c r="BB55" s="188" t="s">
        <v>3063</v>
      </c>
      <c r="BC55" s="188" t="s">
        <v>2804</v>
      </c>
      <c r="BD55" s="188" t="s">
        <v>3064</v>
      </c>
      <c r="BE55" s="188" t="s">
        <v>3063</v>
      </c>
      <c r="BF55" s="188" t="s">
        <v>2804</v>
      </c>
      <c r="BG55" s="188" t="s">
        <v>3065</v>
      </c>
      <c r="BH55" s="188" t="s">
        <v>3063</v>
      </c>
      <c r="BI55" s="188" t="s">
        <v>2804</v>
      </c>
      <c r="BJ55" s="188" t="s">
        <v>3062</v>
      </c>
      <c r="BK55" s="188" t="s">
        <v>3063</v>
      </c>
      <c r="BL55" s="188" t="s">
        <v>2804</v>
      </c>
      <c r="BM55" s="188" t="s">
        <v>3062</v>
      </c>
      <c r="BN55" s="188" t="s">
        <v>3063</v>
      </c>
      <c r="BO55" s="188" t="s">
        <v>2804</v>
      </c>
      <c r="BP55" s="188" t="s">
        <v>3062</v>
      </c>
      <c r="BQ55" s="188" t="s">
        <v>3063</v>
      </c>
      <c r="BR55" s="188" t="s">
        <v>2804</v>
      </c>
      <c r="BS55" s="188" t="s">
        <v>3062</v>
      </c>
      <c r="BT55" s="188" t="s">
        <v>3063</v>
      </c>
      <c r="BU55" s="188" t="s">
        <v>2804</v>
      </c>
      <c r="BV55" s="188" t="s">
        <v>3062</v>
      </c>
      <c r="BW55" s="188" t="s">
        <v>3063</v>
      </c>
      <c r="BX55" s="188" t="s">
        <v>2804</v>
      </c>
      <c r="BY55" s="188" t="s">
        <v>3066</v>
      </c>
      <c r="BZ55" s="188" t="s">
        <v>3067</v>
      </c>
      <c r="CA55" s="188" t="s">
        <v>2804</v>
      </c>
      <c r="CB55" s="188" t="s">
        <v>3068</v>
      </c>
      <c r="CC55" s="188" t="s">
        <v>3069</v>
      </c>
      <c r="CD55" s="188" t="s">
        <v>2804</v>
      </c>
      <c r="CE55" s="188" t="s">
        <v>3070</v>
      </c>
      <c r="CF55" s="188" t="s">
        <v>3063</v>
      </c>
      <c r="CG55" s="188" t="s">
        <v>2804</v>
      </c>
      <c r="CH55" s="188" t="s">
        <v>3062</v>
      </c>
      <c r="CI55" s="188" t="s">
        <v>3063</v>
      </c>
      <c r="CJ55" s="188" t="s">
        <v>2804</v>
      </c>
      <c r="CK55" s="188" t="s">
        <v>3062</v>
      </c>
      <c r="CL55" s="188" t="s">
        <v>3063</v>
      </c>
      <c r="CM55" s="188" t="s">
        <v>2804</v>
      </c>
      <c r="CN55" s="188" t="s">
        <v>3062</v>
      </c>
      <c r="CO55" s="188" t="s">
        <v>3063</v>
      </c>
      <c r="CP55" s="188" t="s">
        <v>2804</v>
      </c>
      <c r="CQ55" s="188" t="s">
        <v>3062</v>
      </c>
      <c r="CR55" s="188" t="s">
        <v>3063</v>
      </c>
      <c r="CS55" s="188" t="s">
        <v>2804</v>
      </c>
      <c r="CT55" s="188" t="s">
        <v>3062</v>
      </c>
      <c r="CU55" s="188" t="s">
        <v>3063</v>
      </c>
      <c r="CV55" s="188" t="s">
        <v>2804</v>
      </c>
      <c r="CW55" s="188" t="s">
        <v>3062</v>
      </c>
      <c r="CX55" s="188" t="s">
        <v>3063</v>
      </c>
      <c r="CY55" s="188" t="s">
        <v>2804</v>
      </c>
      <c r="CZ55" s="188" t="s">
        <v>3062</v>
      </c>
      <c r="DA55" s="188" t="s">
        <v>3063</v>
      </c>
      <c r="DB55" s="188" t="s">
        <v>2804</v>
      </c>
      <c r="DC55" s="188" t="s">
        <v>3062</v>
      </c>
      <c r="DD55" s="188" t="s">
        <v>3063</v>
      </c>
      <c r="DE55" s="188" t="s">
        <v>2804</v>
      </c>
      <c r="DF55" s="188" t="s">
        <v>3062</v>
      </c>
      <c r="DG55" s="188" t="s">
        <v>3063</v>
      </c>
      <c r="DH55" s="188" t="s">
        <v>2804</v>
      </c>
      <c r="DI55" s="188" t="s">
        <v>3062</v>
      </c>
      <c r="DJ55" s="188" t="s">
        <v>3063</v>
      </c>
      <c r="DK55" s="188" t="s">
        <v>2804</v>
      </c>
      <c r="DL55" s="188" t="s">
        <v>3062</v>
      </c>
      <c r="DM55" s="188" t="s">
        <v>3063</v>
      </c>
      <c r="DN55" s="188" t="s">
        <v>2804</v>
      </c>
      <c r="DO55" s="188" t="s">
        <v>3062</v>
      </c>
      <c r="DP55" s="188" t="s">
        <v>3071</v>
      </c>
      <c r="DQ55" s="188" t="s">
        <v>2804</v>
      </c>
      <c r="DR55" s="188" t="s">
        <v>3062</v>
      </c>
      <c r="DS55" s="188" t="s">
        <v>3072</v>
      </c>
      <c r="DT55" s="188" t="s">
        <v>2804</v>
      </c>
      <c r="DU55" s="188" t="s">
        <v>3062</v>
      </c>
      <c r="DV55" s="188" t="s">
        <v>3073</v>
      </c>
      <c r="DW55" s="188" t="s">
        <v>2804</v>
      </c>
      <c r="DX55" s="188" t="s">
        <v>3062</v>
      </c>
      <c r="DY55" s="188" t="s">
        <v>2696</v>
      </c>
      <c r="DZ55" s="188" t="s">
        <v>2804</v>
      </c>
      <c r="EA55" s="188" t="s">
        <v>3062</v>
      </c>
      <c r="EB55" s="188" t="s">
        <v>3074</v>
      </c>
      <c r="EC55" s="188" t="s">
        <v>2804</v>
      </c>
      <c r="ED55" s="188" t="s">
        <v>3062</v>
      </c>
      <c r="EE55" s="188" t="s">
        <v>3075</v>
      </c>
      <c r="EF55" s="188" t="s">
        <v>2804</v>
      </c>
      <c r="EG55" s="188" t="s">
        <v>3062</v>
      </c>
      <c r="EH55" s="188" t="s">
        <v>3076</v>
      </c>
      <c r="EI55" s="188" t="s">
        <v>2804</v>
      </c>
      <c r="EJ55" s="188" t="s">
        <v>3062</v>
      </c>
      <c r="EK55" s="188" t="s">
        <v>3063</v>
      </c>
      <c r="EL55" s="188" t="s">
        <v>2804</v>
      </c>
      <c r="EM55" s="188" t="s">
        <v>3062</v>
      </c>
      <c r="EN55" s="188" t="s">
        <v>3063</v>
      </c>
      <c r="EO55" s="188" t="s">
        <v>2804</v>
      </c>
      <c r="EP55" s="188" t="s">
        <v>3062</v>
      </c>
      <c r="EQ55" s="188" t="s">
        <v>3063</v>
      </c>
      <c r="ER55" s="188" t="s">
        <v>2804</v>
      </c>
      <c r="ES55" s="188" t="s">
        <v>3062</v>
      </c>
      <c r="ET55" s="188" t="s">
        <v>3063</v>
      </c>
    </row>
    <row r="56" spans="1:150" x14ac:dyDescent="0.3">
      <c r="A56" s="1"/>
      <c r="B56" s="187" t="s">
        <v>3080</v>
      </c>
      <c r="C56" s="187" t="s">
        <v>85</v>
      </c>
      <c r="D56" s="187" t="s">
        <v>917</v>
      </c>
      <c r="E56" s="187" t="s">
        <v>3081</v>
      </c>
      <c r="F56" s="187" t="s">
        <v>3082</v>
      </c>
      <c r="G56" s="188" t="s">
        <v>2804</v>
      </c>
      <c r="H56" s="188" t="s">
        <v>2696</v>
      </c>
      <c r="I56" s="188" t="s">
        <v>2696</v>
      </c>
      <c r="J56" s="188" t="s">
        <v>2804</v>
      </c>
      <c r="K56" s="188" t="s">
        <v>2696</v>
      </c>
      <c r="L56" s="188" t="s">
        <v>2696</v>
      </c>
      <c r="M56" s="188" t="s">
        <v>2804</v>
      </c>
      <c r="N56" s="188" t="s">
        <v>2696</v>
      </c>
      <c r="O56" s="188" t="s">
        <v>2696</v>
      </c>
      <c r="P56" s="188" t="s">
        <v>2804</v>
      </c>
      <c r="Q56" s="188" t="s">
        <v>2696</v>
      </c>
      <c r="R56" s="188" t="s">
        <v>2696</v>
      </c>
      <c r="S56" s="188" t="s">
        <v>2804</v>
      </c>
      <c r="T56" s="188" t="s">
        <v>2696</v>
      </c>
      <c r="U56" s="188" t="s">
        <v>2696</v>
      </c>
      <c r="V56" s="188" t="s">
        <v>2804</v>
      </c>
      <c r="W56" s="188" t="s">
        <v>2696</v>
      </c>
      <c r="X56" s="188" t="s">
        <v>2696</v>
      </c>
      <c r="Y56" s="188" t="s">
        <v>2804</v>
      </c>
      <c r="Z56" s="188" t="s">
        <v>2696</v>
      </c>
      <c r="AA56" s="188" t="s">
        <v>2696</v>
      </c>
      <c r="AB56" s="188" t="s">
        <v>2804</v>
      </c>
      <c r="AC56" s="188" t="s">
        <v>2696</v>
      </c>
      <c r="AD56" s="188" t="s">
        <v>2696</v>
      </c>
      <c r="AE56" s="188" t="s">
        <v>2804</v>
      </c>
      <c r="AF56" s="188" t="s">
        <v>2696</v>
      </c>
      <c r="AG56" s="188" t="s">
        <v>2696</v>
      </c>
      <c r="AH56" s="188" t="s">
        <v>2804</v>
      </c>
      <c r="AI56" s="188" t="s">
        <v>2696</v>
      </c>
      <c r="AJ56" s="188" t="s">
        <v>2696</v>
      </c>
      <c r="AK56" s="188" t="s">
        <v>2804</v>
      </c>
      <c r="AL56" s="188" t="s">
        <v>2696</v>
      </c>
      <c r="AM56" s="188" t="s">
        <v>2696</v>
      </c>
      <c r="AN56" s="188" t="s">
        <v>2804</v>
      </c>
      <c r="AO56" s="188" t="s">
        <v>2696</v>
      </c>
      <c r="AP56" s="188" t="s">
        <v>2696</v>
      </c>
      <c r="AQ56" s="188" t="s">
        <v>2804</v>
      </c>
      <c r="AR56" s="188" t="s">
        <v>2696</v>
      </c>
      <c r="AS56" s="188" t="s">
        <v>2696</v>
      </c>
      <c r="AT56" s="188" t="s">
        <v>2804</v>
      </c>
      <c r="AU56" s="188" t="s">
        <v>2696</v>
      </c>
      <c r="AV56" s="188" t="s">
        <v>2696</v>
      </c>
      <c r="AW56" s="188" t="s">
        <v>2804</v>
      </c>
      <c r="AX56" s="188" t="s">
        <v>2696</v>
      </c>
      <c r="AY56" s="188" t="s">
        <v>2696</v>
      </c>
      <c r="AZ56" s="188" t="s">
        <v>2804</v>
      </c>
      <c r="BA56" s="188" t="s">
        <v>2696</v>
      </c>
      <c r="BB56" s="188" t="s">
        <v>2696</v>
      </c>
      <c r="BC56" s="188" t="s">
        <v>2804</v>
      </c>
      <c r="BD56" s="188" t="s">
        <v>2696</v>
      </c>
      <c r="BE56" s="188" t="s">
        <v>2696</v>
      </c>
      <c r="BF56" s="188" t="s">
        <v>2804</v>
      </c>
      <c r="BG56" s="188" t="s">
        <v>2696</v>
      </c>
      <c r="BH56" s="188" t="s">
        <v>2696</v>
      </c>
      <c r="BI56" s="188" t="s">
        <v>2804</v>
      </c>
      <c r="BJ56" s="188" t="s">
        <v>2696</v>
      </c>
      <c r="BK56" s="188" t="s">
        <v>2696</v>
      </c>
      <c r="BL56" s="188" t="s">
        <v>2804</v>
      </c>
      <c r="BM56" s="188" t="s">
        <v>2696</v>
      </c>
      <c r="BN56" s="188" t="s">
        <v>2696</v>
      </c>
      <c r="BO56" s="188" t="s">
        <v>2804</v>
      </c>
      <c r="BP56" s="188" t="s">
        <v>2696</v>
      </c>
      <c r="BQ56" s="188" t="s">
        <v>2696</v>
      </c>
      <c r="BR56" s="188" t="s">
        <v>2804</v>
      </c>
      <c r="BS56" s="188" t="s">
        <v>2696</v>
      </c>
      <c r="BT56" s="188" t="s">
        <v>2696</v>
      </c>
      <c r="BU56" s="188" t="s">
        <v>2804</v>
      </c>
      <c r="BV56" s="188" t="s">
        <v>2696</v>
      </c>
      <c r="BW56" s="188" t="s">
        <v>2696</v>
      </c>
      <c r="BX56" s="188" t="s">
        <v>2804</v>
      </c>
      <c r="BY56" s="188" t="s">
        <v>2696</v>
      </c>
      <c r="BZ56" s="188" t="s">
        <v>2696</v>
      </c>
      <c r="CA56" s="188" t="s">
        <v>2804</v>
      </c>
      <c r="CB56" s="188" t="s">
        <v>2696</v>
      </c>
      <c r="CC56" s="188" t="s">
        <v>2696</v>
      </c>
      <c r="CD56" s="188" t="s">
        <v>2804</v>
      </c>
      <c r="CE56" s="188" t="s">
        <v>2696</v>
      </c>
      <c r="CF56" s="188" t="s">
        <v>2696</v>
      </c>
      <c r="CG56" s="188" t="s">
        <v>2804</v>
      </c>
      <c r="CH56" s="188" t="s">
        <v>2696</v>
      </c>
      <c r="CI56" s="188" t="s">
        <v>2696</v>
      </c>
      <c r="CJ56" s="188" t="s">
        <v>2804</v>
      </c>
      <c r="CK56" s="188" t="s">
        <v>2696</v>
      </c>
      <c r="CL56" s="188" t="s">
        <v>2696</v>
      </c>
      <c r="CM56" s="188" t="s">
        <v>2804</v>
      </c>
      <c r="CN56" s="188" t="s">
        <v>2696</v>
      </c>
      <c r="CO56" s="188" t="s">
        <v>2696</v>
      </c>
      <c r="CP56" s="188" t="s">
        <v>2804</v>
      </c>
      <c r="CQ56" s="188" t="s">
        <v>2696</v>
      </c>
      <c r="CR56" s="188" t="s">
        <v>2696</v>
      </c>
      <c r="CS56" s="188" t="s">
        <v>2804</v>
      </c>
      <c r="CT56" s="188" t="s">
        <v>2696</v>
      </c>
      <c r="CU56" s="188" t="s">
        <v>2696</v>
      </c>
      <c r="CV56" s="188" t="s">
        <v>2804</v>
      </c>
      <c r="CW56" s="188" t="s">
        <v>2696</v>
      </c>
      <c r="CX56" s="188" t="s">
        <v>2696</v>
      </c>
      <c r="CY56" s="188" t="s">
        <v>2804</v>
      </c>
      <c r="CZ56" s="188" t="s">
        <v>2696</v>
      </c>
      <c r="DA56" s="188" t="s">
        <v>2696</v>
      </c>
      <c r="DB56" s="188" t="s">
        <v>2804</v>
      </c>
      <c r="DC56" s="188" t="s">
        <v>2696</v>
      </c>
      <c r="DD56" s="188" t="s">
        <v>2696</v>
      </c>
      <c r="DE56" s="188" t="s">
        <v>2804</v>
      </c>
      <c r="DF56" s="188" t="s">
        <v>2696</v>
      </c>
      <c r="DG56" s="188" t="s">
        <v>2696</v>
      </c>
      <c r="DH56" s="188" t="s">
        <v>2804</v>
      </c>
      <c r="DI56" s="188" t="s">
        <v>2696</v>
      </c>
      <c r="DJ56" s="188" t="s">
        <v>2696</v>
      </c>
      <c r="DK56" s="188" t="s">
        <v>2804</v>
      </c>
      <c r="DL56" s="188" t="s">
        <v>2696</v>
      </c>
      <c r="DM56" s="188" t="s">
        <v>2696</v>
      </c>
      <c r="DN56" s="188" t="s">
        <v>2804</v>
      </c>
      <c r="DO56" s="188" t="s">
        <v>2696</v>
      </c>
      <c r="DP56" s="188" t="s">
        <v>2696</v>
      </c>
      <c r="DQ56" s="188" t="s">
        <v>2804</v>
      </c>
      <c r="DR56" s="188" t="s">
        <v>2696</v>
      </c>
      <c r="DS56" s="188" t="s">
        <v>2696</v>
      </c>
      <c r="DT56" s="188" t="s">
        <v>2804</v>
      </c>
      <c r="DU56" s="188" t="s">
        <v>2696</v>
      </c>
      <c r="DV56" s="188" t="s">
        <v>2696</v>
      </c>
      <c r="DW56" s="188" t="s">
        <v>2804</v>
      </c>
      <c r="DX56" s="188" t="s">
        <v>2696</v>
      </c>
      <c r="DY56" s="188" t="s">
        <v>2696</v>
      </c>
      <c r="DZ56" s="188" t="s">
        <v>2804</v>
      </c>
      <c r="EA56" s="188" t="s">
        <v>2696</v>
      </c>
      <c r="EB56" s="188" t="s">
        <v>2696</v>
      </c>
      <c r="EC56" s="188" t="s">
        <v>2804</v>
      </c>
      <c r="ED56" s="188" t="s">
        <v>2696</v>
      </c>
      <c r="EE56" s="188" t="s">
        <v>2696</v>
      </c>
      <c r="EF56" s="188" t="s">
        <v>2804</v>
      </c>
      <c r="EG56" s="188" t="s">
        <v>2696</v>
      </c>
      <c r="EH56" s="188" t="s">
        <v>2696</v>
      </c>
      <c r="EI56" s="188" t="s">
        <v>2804</v>
      </c>
      <c r="EJ56" s="188" t="s">
        <v>2696</v>
      </c>
      <c r="EK56" s="188" t="s">
        <v>2696</v>
      </c>
      <c r="EL56" s="188" t="s">
        <v>2804</v>
      </c>
      <c r="EM56" s="188" t="s">
        <v>2696</v>
      </c>
      <c r="EN56" s="188" t="s">
        <v>2696</v>
      </c>
      <c r="EO56" s="188" t="s">
        <v>2804</v>
      </c>
      <c r="EP56" s="188" t="s">
        <v>2696</v>
      </c>
      <c r="EQ56" s="188" t="s">
        <v>2696</v>
      </c>
      <c r="ER56" s="188" t="s">
        <v>2804</v>
      </c>
      <c r="ES56" s="188" t="s">
        <v>2696</v>
      </c>
      <c r="ET56" s="188" t="s">
        <v>2696</v>
      </c>
    </row>
    <row r="57" spans="1:150" x14ac:dyDescent="0.3">
      <c r="A57" s="1"/>
      <c r="B57" s="186" t="s">
        <v>3083</v>
      </c>
      <c r="C57" s="186" t="s">
        <v>43</v>
      </c>
      <c r="D57" s="186" t="s">
        <v>3084</v>
      </c>
      <c r="E57" s="186" t="s">
        <v>3085</v>
      </c>
      <c r="F57" s="186" t="s">
        <v>3086</v>
      </c>
      <c r="G57" s="186" t="s">
        <v>2804</v>
      </c>
      <c r="H57" s="186" t="s">
        <v>2696</v>
      </c>
      <c r="I57" s="186" t="s">
        <v>2696</v>
      </c>
      <c r="J57" s="186" t="s">
        <v>2804</v>
      </c>
      <c r="K57" s="186" t="s">
        <v>2696</v>
      </c>
      <c r="L57" s="186" t="s">
        <v>2696</v>
      </c>
      <c r="M57" s="186" t="s">
        <v>2804</v>
      </c>
      <c r="N57" s="186" t="s">
        <v>2696</v>
      </c>
      <c r="O57" s="186" t="s">
        <v>2696</v>
      </c>
      <c r="P57" s="186" t="s">
        <v>2804</v>
      </c>
      <c r="Q57" s="186" t="s">
        <v>2696</v>
      </c>
      <c r="R57" s="186" t="s">
        <v>2696</v>
      </c>
      <c r="S57" s="186" t="s">
        <v>2804</v>
      </c>
      <c r="T57" s="186" t="s">
        <v>2696</v>
      </c>
      <c r="U57" s="186" t="s">
        <v>2696</v>
      </c>
      <c r="V57" s="186" t="s">
        <v>2804</v>
      </c>
      <c r="W57" s="186" t="s">
        <v>2696</v>
      </c>
      <c r="X57" s="186" t="s">
        <v>2696</v>
      </c>
      <c r="Y57" s="186" t="s">
        <v>2804</v>
      </c>
      <c r="Z57" s="186" t="s">
        <v>2696</v>
      </c>
      <c r="AA57" s="186" t="s">
        <v>3087</v>
      </c>
      <c r="AB57" s="186" t="s">
        <v>2804</v>
      </c>
      <c r="AC57" s="186" t="s">
        <v>2696</v>
      </c>
      <c r="AD57" s="186" t="s">
        <v>3088</v>
      </c>
      <c r="AE57" s="186" t="s">
        <v>2804</v>
      </c>
      <c r="AF57" s="186" t="s">
        <v>2696</v>
      </c>
      <c r="AG57" s="186" t="s">
        <v>3087</v>
      </c>
      <c r="AH57" s="186" t="s">
        <v>2804</v>
      </c>
      <c r="AI57" s="186" t="s">
        <v>2696</v>
      </c>
      <c r="AJ57" s="186" t="s">
        <v>2696</v>
      </c>
      <c r="AK57" s="186" t="s">
        <v>2804</v>
      </c>
      <c r="AL57" s="186" t="s">
        <v>2696</v>
      </c>
      <c r="AM57" s="186" t="s">
        <v>2696</v>
      </c>
      <c r="AN57" s="186" t="s">
        <v>2804</v>
      </c>
      <c r="AO57" s="186" t="s">
        <v>2696</v>
      </c>
      <c r="AP57" s="186" t="s">
        <v>2696</v>
      </c>
      <c r="AQ57" s="186" t="s">
        <v>2804</v>
      </c>
      <c r="AR57" s="186" t="s">
        <v>2696</v>
      </c>
      <c r="AS57" s="186" t="s">
        <v>2696</v>
      </c>
      <c r="AT57" s="186" t="s">
        <v>2804</v>
      </c>
      <c r="AU57" s="186" t="s">
        <v>2696</v>
      </c>
      <c r="AV57" s="186" t="s">
        <v>2696</v>
      </c>
      <c r="AW57" s="186" t="s">
        <v>2804</v>
      </c>
      <c r="AX57" s="186" t="s">
        <v>2696</v>
      </c>
      <c r="AY57" s="186" t="s">
        <v>2696</v>
      </c>
      <c r="AZ57" s="186" t="s">
        <v>2804</v>
      </c>
      <c r="BA57" s="186" t="s">
        <v>2696</v>
      </c>
      <c r="BB57" s="186" t="s">
        <v>2696</v>
      </c>
      <c r="BC57" s="186" t="s">
        <v>2804</v>
      </c>
      <c r="BD57" s="186" t="s">
        <v>2696</v>
      </c>
      <c r="BE57" s="186" t="s">
        <v>2696</v>
      </c>
      <c r="BF57" s="186" t="s">
        <v>2804</v>
      </c>
      <c r="BG57" s="186" t="s">
        <v>2696</v>
      </c>
      <c r="BH57" s="186" t="s">
        <v>2696</v>
      </c>
      <c r="BI57" s="186" t="s">
        <v>2804</v>
      </c>
      <c r="BJ57" s="186" t="s">
        <v>2696</v>
      </c>
      <c r="BK57" s="186" t="s">
        <v>2696</v>
      </c>
      <c r="BL57" s="186" t="s">
        <v>2804</v>
      </c>
      <c r="BM57" s="186" t="s">
        <v>2696</v>
      </c>
      <c r="BN57" s="186" t="s">
        <v>2696</v>
      </c>
      <c r="BO57" s="186" t="s">
        <v>2804</v>
      </c>
      <c r="BP57" s="186" t="s">
        <v>2696</v>
      </c>
      <c r="BQ57" s="186" t="s">
        <v>2696</v>
      </c>
      <c r="BR57" s="186" t="s">
        <v>2804</v>
      </c>
      <c r="BS57" s="186" t="s">
        <v>2696</v>
      </c>
      <c r="BT57" s="186" t="s">
        <v>2696</v>
      </c>
      <c r="BU57" s="186" t="s">
        <v>2804</v>
      </c>
      <c r="BV57" s="186" t="s">
        <v>2696</v>
      </c>
      <c r="BW57" s="186" t="s">
        <v>2696</v>
      </c>
      <c r="BX57" s="186" t="s">
        <v>2804</v>
      </c>
      <c r="BY57" s="186" t="s">
        <v>2696</v>
      </c>
      <c r="BZ57" s="186" t="s">
        <v>2696</v>
      </c>
      <c r="CA57" s="186" t="s">
        <v>2804</v>
      </c>
      <c r="CB57" s="186" t="s">
        <v>2696</v>
      </c>
      <c r="CC57" s="186" t="s">
        <v>2696</v>
      </c>
      <c r="CD57" s="186" t="s">
        <v>2804</v>
      </c>
      <c r="CE57" s="186" t="s">
        <v>2696</v>
      </c>
      <c r="CF57" s="186" t="s">
        <v>2696</v>
      </c>
      <c r="CG57" s="186" t="s">
        <v>2804</v>
      </c>
      <c r="CH57" s="186" t="s">
        <v>2696</v>
      </c>
      <c r="CI57" s="186" t="s">
        <v>2696</v>
      </c>
      <c r="CJ57" s="186" t="s">
        <v>2804</v>
      </c>
      <c r="CK57" s="186" t="s">
        <v>2696</v>
      </c>
      <c r="CL57" s="186" t="s">
        <v>2696</v>
      </c>
      <c r="CM57" s="186" t="s">
        <v>2804</v>
      </c>
      <c r="CN57" s="186" t="s">
        <v>2696</v>
      </c>
      <c r="CO57" s="186" t="s">
        <v>2696</v>
      </c>
      <c r="CP57" s="186" t="s">
        <v>2804</v>
      </c>
      <c r="CQ57" s="186" t="s">
        <v>2696</v>
      </c>
      <c r="CR57" s="186" t="s">
        <v>2696</v>
      </c>
      <c r="CS57" s="186" t="s">
        <v>2804</v>
      </c>
      <c r="CT57" s="186" t="s">
        <v>2696</v>
      </c>
      <c r="CU57" s="186" t="s">
        <v>2696</v>
      </c>
      <c r="CV57" s="186" t="s">
        <v>2804</v>
      </c>
      <c r="CW57" s="186" t="s">
        <v>2696</v>
      </c>
      <c r="CX57" s="186" t="s">
        <v>2696</v>
      </c>
      <c r="CY57" s="186" t="s">
        <v>2804</v>
      </c>
      <c r="CZ57" s="186" t="s">
        <v>2696</v>
      </c>
      <c r="DA57" s="186" t="s">
        <v>2696</v>
      </c>
      <c r="DB57" s="186" t="s">
        <v>2804</v>
      </c>
      <c r="DC57" s="186" t="s">
        <v>2696</v>
      </c>
      <c r="DD57" s="186" t="s">
        <v>2696</v>
      </c>
      <c r="DE57" s="186" t="s">
        <v>2804</v>
      </c>
      <c r="DF57" s="186" t="s">
        <v>2696</v>
      </c>
      <c r="DG57" s="186" t="s">
        <v>2696</v>
      </c>
      <c r="DH57" s="186" t="s">
        <v>2804</v>
      </c>
      <c r="DI57" s="186" t="s">
        <v>2696</v>
      </c>
      <c r="DJ57" s="186" t="s">
        <v>2696</v>
      </c>
      <c r="DK57" s="186" t="s">
        <v>2804</v>
      </c>
      <c r="DL57" s="186" t="s">
        <v>2696</v>
      </c>
      <c r="DM57" s="186" t="s">
        <v>2696</v>
      </c>
      <c r="DN57" s="186" t="s">
        <v>2804</v>
      </c>
      <c r="DO57" s="186" t="s">
        <v>2696</v>
      </c>
      <c r="DP57" s="186" t="s">
        <v>2696</v>
      </c>
      <c r="DQ57" s="186" t="s">
        <v>2804</v>
      </c>
      <c r="DR57" s="186" t="s">
        <v>2696</v>
      </c>
      <c r="DS57" s="186" t="s">
        <v>2696</v>
      </c>
      <c r="DT57" s="186" t="s">
        <v>2804</v>
      </c>
      <c r="DU57" s="186" t="s">
        <v>2696</v>
      </c>
      <c r="DV57" s="186" t="s">
        <v>2696</v>
      </c>
      <c r="DW57" s="186" t="s">
        <v>2804</v>
      </c>
      <c r="DX57" s="186" t="s">
        <v>2696</v>
      </c>
      <c r="DY57" s="186" t="s">
        <v>2696</v>
      </c>
      <c r="DZ57" s="186" t="s">
        <v>2804</v>
      </c>
      <c r="EA57" s="186" t="s">
        <v>2696</v>
      </c>
      <c r="EB57" s="186" t="s">
        <v>2696</v>
      </c>
      <c r="EC57" s="186" t="s">
        <v>2804</v>
      </c>
      <c r="ED57" s="186" t="s">
        <v>2696</v>
      </c>
      <c r="EE57" s="186" t="s">
        <v>2696</v>
      </c>
      <c r="EF57" s="186" t="s">
        <v>2804</v>
      </c>
      <c r="EG57" s="186" t="s">
        <v>2696</v>
      </c>
      <c r="EH57" s="186" t="s">
        <v>2696</v>
      </c>
      <c r="EI57" s="186" t="s">
        <v>2804</v>
      </c>
      <c r="EJ57" s="186" t="s">
        <v>2696</v>
      </c>
      <c r="EK57" s="186" t="s">
        <v>2696</v>
      </c>
      <c r="EL57" s="186" t="s">
        <v>2804</v>
      </c>
      <c r="EM57" s="186" t="s">
        <v>2696</v>
      </c>
      <c r="EN57" s="186" t="s">
        <v>2696</v>
      </c>
      <c r="EO57" s="186" t="s">
        <v>2804</v>
      </c>
      <c r="EP57" s="186" t="s">
        <v>2696</v>
      </c>
      <c r="EQ57" s="186" t="s">
        <v>2696</v>
      </c>
      <c r="ER57" s="186" t="s">
        <v>2804</v>
      </c>
      <c r="ES57" s="186" t="s">
        <v>2696</v>
      </c>
      <c r="ET57" s="186" t="s">
        <v>2696</v>
      </c>
    </row>
    <row r="58" spans="1:150" x14ac:dyDescent="0.3">
      <c r="A58" s="1"/>
      <c r="B58" s="187" t="s">
        <v>3089</v>
      </c>
      <c r="C58" s="187" t="s">
        <v>43</v>
      </c>
      <c r="D58" s="187" t="s">
        <v>3084</v>
      </c>
      <c r="E58" s="187" t="s">
        <v>3090</v>
      </c>
      <c r="F58" s="187" t="s">
        <v>3091</v>
      </c>
      <c r="G58" s="188" t="s">
        <v>2804</v>
      </c>
      <c r="H58" s="188" t="s">
        <v>486</v>
      </c>
      <c r="I58" s="188" t="s">
        <v>486</v>
      </c>
      <c r="J58" s="188" t="s">
        <v>2804</v>
      </c>
      <c r="K58" s="188" t="s">
        <v>486</v>
      </c>
      <c r="L58" s="188" t="s">
        <v>486</v>
      </c>
      <c r="M58" s="188" t="s">
        <v>2804</v>
      </c>
      <c r="N58" s="188" t="s">
        <v>486</v>
      </c>
      <c r="O58" s="188" t="s">
        <v>486</v>
      </c>
      <c r="P58" s="188" t="s">
        <v>2804</v>
      </c>
      <c r="Q58" s="188" t="s">
        <v>486</v>
      </c>
      <c r="R58" s="188" t="s">
        <v>486</v>
      </c>
      <c r="S58" s="188" t="s">
        <v>2804</v>
      </c>
      <c r="T58" s="188" t="s">
        <v>486</v>
      </c>
      <c r="U58" s="188" t="s">
        <v>486</v>
      </c>
      <c r="V58" s="188" t="s">
        <v>2804</v>
      </c>
      <c r="W58" s="188" t="s">
        <v>486</v>
      </c>
      <c r="X58" s="188" t="s">
        <v>486</v>
      </c>
      <c r="Y58" s="188" t="s">
        <v>2804</v>
      </c>
      <c r="Z58" s="188" t="s">
        <v>486</v>
      </c>
      <c r="AA58" s="188" t="s">
        <v>486</v>
      </c>
      <c r="AB58" s="188" t="s">
        <v>2804</v>
      </c>
      <c r="AC58" s="188" t="s">
        <v>486</v>
      </c>
      <c r="AD58" s="188" t="s">
        <v>486</v>
      </c>
      <c r="AE58" s="188" t="s">
        <v>2804</v>
      </c>
      <c r="AF58" s="188" t="s">
        <v>486</v>
      </c>
      <c r="AG58" s="188" t="s">
        <v>486</v>
      </c>
      <c r="AH58" s="188" t="s">
        <v>2804</v>
      </c>
      <c r="AI58" s="188" t="s">
        <v>486</v>
      </c>
      <c r="AJ58" s="188" t="s">
        <v>486</v>
      </c>
      <c r="AK58" s="188" t="s">
        <v>2804</v>
      </c>
      <c r="AL58" s="188" t="s">
        <v>486</v>
      </c>
      <c r="AM58" s="188" t="s">
        <v>486</v>
      </c>
      <c r="AN58" s="188" t="s">
        <v>2804</v>
      </c>
      <c r="AO58" s="188" t="s">
        <v>486</v>
      </c>
      <c r="AP58" s="188" t="s">
        <v>486</v>
      </c>
      <c r="AQ58" s="188" t="s">
        <v>2804</v>
      </c>
      <c r="AR58" s="188" t="s">
        <v>486</v>
      </c>
      <c r="AS58" s="188" t="s">
        <v>486</v>
      </c>
      <c r="AT58" s="188" t="s">
        <v>2804</v>
      </c>
      <c r="AU58" s="188" t="s">
        <v>486</v>
      </c>
      <c r="AV58" s="188" t="s">
        <v>486</v>
      </c>
      <c r="AW58" s="188" t="s">
        <v>2804</v>
      </c>
      <c r="AX58" s="188" t="s">
        <v>486</v>
      </c>
      <c r="AY58" s="188" t="s">
        <v>486</v>
      </c>
      <c r="AZ58" s="188" t="s">
        <v>2804</v>
      </c>
      <c r="BA58" s="188" t="s">
        <v>486</v>
      </c>
      <c r="BB58" s="188" t="s">
        <v>486</v>
      </c>
      <c r="BC58" s="188" t="s">
        <v>2804</v>
      </c>
      <c r="BD58" s="188" t="s">
        <v>486</v>
      </c>
      <c r="BE58" s="188" t="s">
        <v>486</v>
      </c>
      <c r="BF58" s="188" t="s">
        <v>2804</v>
      </c>
      <c r="BG58" s="188" t="s">
        <v>486</v>
      </c>
      <c r="BH58" s="188" t="s">
        <v>486</v>
      </c>
      <c r="BI58" s="188" t="s">
        <v>2804</v>
      </c>
      <c r="BJ58" s="188" t="s">
        <v>486</v>
      </c>
      <c r="BK58" s="188" t="s">
        <v>486</v>
      </c>
      <c r="BL58" s="188" t="s">
        <v>2804</v>
      </c>
      <c r="BM58" s="188" t="s">
        <v>486</v>
      </c>
      <c r="BN58" s="188" t="s">
        <v>486</v>
      </c>
      <c r="BO58" s="188" t="s">
        <v>2804</v>
      </c>
      <c r="BP58" s="188" t="s">
        <v>486</v>
      </c>
      <c r="BQ58" s="188" t="s">
        <v>486</v>
      </c>
      <c r="BR58" s="188" t="s">
        <v>2804</v>
      </c>
      <c r="BS58" s="188" t="s">
        <v>486</v>
      </c>
      <c r="BT58" s="188" t="s">
        <v>486</v>
      </c>
      <c r="BU58" s="188" t="s">
        <v>2804</v>
      </c>
      <c r="BV58" s="188" t="s">
        <v>486</v>
      </c>
      <c r="BW58" s="188" t="s">
        <v>486</v>
      </c>
      <c r="BX58" s="188" t="s">
        <v>2804</v>
      </c>
      <c r="BY58" s="188" t="s">
        <v>486</v>
      </c>
      <c r="BZ58" s="188" t="s">
        <v>486</v>
      </c>
      <c r="CA58" s="188" t="s">
        <v>2804</v>
      </c>
      <c r="CB58" s="188" t="s">
        <v>486</v>
      </c>
      <c r="CC58" s="188" t="s">
        <v>486</v>
      </c>
      <c r="CD58" s="188" t="s">
        <v>2804</v>
      </c>
      <c r="CE58" s="188" t="s">
        <v>486</v>
      </c>
      <c r="CF58" s="188" t="s">
        <v>486</v>
      </c>
      <c r="CG58" s="188" t="s">
        <v>2804</v>
      </c>
      <c r="CH58" s="188" t="s">
        <v>486</v>
      </c>
      <c r="CI58" s="188" t="s">
        <v>486</v>
      </c>
      <c r="CJ58" s="188" t="s">
        <v>2804</v>
      </c>
      <c r="CK58" s="188" t="s">
        <v>486</v>
      </c>
      <c r="CL58" s="188" t="s">
        <v>486</v>
      </c>
      <c r="CM58" s="188" t="s">
        <v>2804</v>
      </c>
      <c r="CN58" s="188" t="s">
        <v>486</v>
      </c>
      <c r="CO58" s="188" t="s">
        <v>486</v>
      </c>
      <c r="CP58" s="188" t="s">
        <v>2804</v>
      </c>
      <c r="CQ58" s="188" t="s">
        <v>486</v>
      </c>
      <c r="CR58" s="188" t="s">
        <v>486</v>
      </c>
      <c r="CS58" s="188" t="s">
        <v>2804</v>
      </c>
      <c r="CT58" s="188" t="s">
        <v>486</v>
      </c>
      <c r="CU58" s="188" t="s">
        <v>486</v>
      </c>
      <c r="CV58" s="188" t="s">
        <v>2804</v>
      </c>
      <c r="CW58" s="188" t="s">
        <v>486</v>
      </c>
      <c r="CX58" s="188" t="s">
        <v>486</v>
      </c>
      <c r="CY58" s="188" t="s">
        <v>2804</v>
      </c>
      <c r="CZ58" s="188" t="s">
        <v>486</v>
      </c>
      <c r="DA58" s="188" t="s">
        <v>486</v>
      </c>
      <c r="DB58" s="188" t="s">
        <v>2804</v>
      </c>
      <c r="DC58" s="188" t="s">
        <v>486</v>
      </c>
      <c r="DD58" s="188" t="s">
        <v>486</v>
      </c>
      <c r="DE58" s="188" t="s">
        <v>2804</v>
      </c>
      <c r="DF58" s="188" t="s">
        <v>486</v>
      </c>
      <c r="DG58" s="188" t="s">
        <v>486</v>
      </c>
      <c r="DH58" s="188" t="s">
        <v>2804</v>
      </c>
      <c r="DI58" s="188" t="s">
        <v>486</v>
      </c>
      <c r="DJ58" s="188" t="s">
        <v>486</v>
      </c>
      <c r="DK58" s="188" t="s">
        <v>2804</v>
      </c>
      <c r="DL58" s="188" t="s">
        <v>486</v>
      </c>
      <c r="DM58" s="188" t="s">
        <v>486</v>
      </c>
      <c r="DN58" s="188" t="s">
        <v>2804</v>
      </c>
      <c r="DO58" s="188" t="s">
        <v>486</v>
      </c>
      <c r="DP58" s="188" t="s">
        <v>486</v>
      </c>
      <c r="DQ58" s="188" t="s">
        <v>2804</v>
      </c>
      <c r="DR58" s="188" t="s">
        <v>486</v>
      </c>
      <c r="DS58" s="188" t="s">
        <v>486</v>
      </c>
      <c r="DT58" s="188" t="s">
        <v>2804</v>
      </c>
      <c r="DU58" s="188" t="s">
        <v>486</v>
      </c>
      <c r="DV58" s="188" t="s">
        <v>486</v>
      </c>
      <c r="DW58" s="188" t="s">
        <v>2804</v>
      </c>
      <c r="DX58" s="188" t="s">
        <v>486</v>
      </c>
      <c r="DY58" s="188" t="s">
        <v>486</v>
      </c>
      <c r="DZ58" s="188" t="s">
        <v>2804</v>
      </c>
      <c r="EA58" s="188" t="s">
        <v>486</v>
      </c>
      <c r="EB58" s="188" t="s">
        <v>486</v>
      </c>
      <c r="EC58" s="188" t="s">
        <v>2804</v>
      </c>
      <c r="ED58" s="188" t="s">
        <v>486</v>
      </c>
      <c r="EE58" s="188" t="s">
        <v>486</v>
      </c>
      <c r="EF58" s="188" t="s">
        <v>2804</v>
      </c>
      <c r="EG58" s="188" t="s">
        <v>486</v>
      </c>
      <c r="EH58" s="188" t="s">
        <v>486</v>
      </c>
      <c r="EI58" s="188" t="s">
        <v>2804</v>
      </c>
      <c r="EJ58" s="188" t="s">
        <v>486</v>
      </c>
      <c r="EK58" s="188" t="s">
        <v>486</v>
      </c>
      <c r="EL58" s="188" t="s">
        <v>2804</v>
      </c>
      <c r="EM58" s="188" t="s">
        <v>486</v>
      </c>
      <c r="EN58" s="188" t="s">
        <v>486</v>
      </c>
      <c r="EO58" s="188" t="s">
        <v>2804</v>
      </c>
      <c r="EP58" s="188" t="s">
        <v>486</v>
      </c>
      <c r="EQ58" s="188" t="s">
        <v>486</v>
      </c>
      <c r="ER58" s="188" t="s">
        <v>2804</v>
      </c>
      <c r="ES58" s="188" t="s">
        <v>486</v>
      </c>
      <c r="ET58" s="188" t="s">
        <v>486</v>
      </c>
    </row>
    <row r="59" spans="1:150" x14ac:dyDescent="0.3">
      <c r="A59" s="1"/>
      <c r="B59" s="187" t="s">
        <v>3092</v>
      </c>
      <c r="C59" s="187" t="s">
        <v>43</v>
      </c>
      <c r="D59" s="187" t="s">
        <v>3084</v>
      </c>
      <c r="E59" s="187" t="s">
        <v>3093</v>
      </c>
      <c r="F59" s="187" t="s">
        <v>3094</v>
      </c>
      <c r="G59" s="188" t="s">
        <v>2804</v>
      </c>
      <c r="H59" s="188" t="s">
        <v>486</v>
      </c>
      <c r="I59" s="188" t="s">
        <v>486</v>
      </c>
      <c r="J59" s="188" t="s">
        <v>2804</v>
      </c>
      <c r="K59" s="188" t="s">
        <v>486</v>
      </c>
      <c r="L59" s="188" t="s">
        <v>486</v>
      </c>
      <c r="M59" s="188" t="s">
        <v>2804</v>
      </c>
      <c r="N59" s="188" t="s">
        <v>486</v>
      </c>
      <c r="O59" s="188" t="s">
        <v>486</v>
      </c>
      <c r="P59" s="188" t="s">
        <v>2804</v>
      </c>
      <c r="Q59" s="188" t="s">
        <v>486</v>
      </c>
      <c r="R59" s="188" t="s">
        <v>486</v>
      </c>
      <c r="S59" s="188" t="s">
        <v>2804</v>
      </c>
      <c r="T59" s="188" t="s">
        <v>486</v>
      </c>
      <c r="U59" s="188" t="s">
        <v>486</v>
      </c>
      <c r="V59" s="188" t="s">
        <v>2804</v>
      </c>
      <c r="W59" s="188" t="s">
        <v>486</v>
      </c>
      <c r="X59" s="188" t="s">
        <v>486</v>
      </c>
      <c r="Y59" s="188" t="s">
        <v>2804</v>
      </c>
      <c r="Z59" s="188" t="s">
        <v>486</v>
      </c>
      <c r="AA59" s="188" t="s">
        <v>486</v>
      </c>
      <c r="AB59" s="188" t="s">
        <v>2804</v>
      </c>
      <c r="AC59" s="188" t="s">
        <v>486</v>
      </c>
      <c r="AD59" s="188" t="s">
        <v>486</v>
      </c>
      <c r="AE59" s="188" t="s">
        <v>2804</v>
      </c>
      <c r="AF59" s="188" t="s">
        <v>486</v>
      </c>
      <c r="AG59" s="188" t="s">
        <v>486</v>
      </c>
      <c r="AH59" s="188" t="s">
        <v>2804</v>
      </c>
      <c r="AI59" s="188" t="s">
        <v>486</v>
      </c>
      <c r="AJ59" s="188" t="s">
        <v>486</v>
      </c>
      <c r="AK59" s="188" t="s">
        <v>2804</v>
      </c>
      <c r="AL59" s="188" t="s">
        <v>486</v>
      </c>
      <c r="AM59" s="188" t="s">
        <v>486</v>
      </c>
      <c r="AN59" s="188" t="s">
        <v>2804</v>
      </c>
      <c r="AO59" s="188" t="s">
        <v>486</v>
      </c>
      <c r="AP59" s="188" t="s">
        <v>486</v>
      </c>
      <c r="AQ59" s="188" t="s">
        <v>2804</v>
      </c>
      <c r="AR59" s="188" t="s">
        <v>486</v>
      </c>
      <c r="AS59" s="188" t="s">
        <v>486</v>
      </c>
      <c r="AT59" s="188" t="s">
        <v>2804</v>
      </c>
      <c r="AU59" s="188" t="s">
        <v>486</v>
      </c>
      <c r="AV59" s="188" t="s">
        <v>486</v>
      </c>
      <c r="AW59" s="188" t="s">
        <v>2804</v>
      </c>
      <c r="AX59" s="188" t="s">
        <v>486</v>
      </c>
      <c r="AY59" s="188" t="s">
        <v>486</v>
      </c>
      <c r="AZ59" s="188" t="s">
        <v>2804</v>
      </c>
      <c r="BA59" s="188" t="s">
        <v>486</v>
      </c>
      <c r="BB59" s="188" t="s">
        <v>486</v>
      </c>
      <c r="BC59" s="188" t="s">
        <v>2804</v>
      </c>
      <c r="BD59" s="188" t="s">
        <v>486</v>
      </c>
      <c r="BE59" s="188" t="s">
        <v>486</v>
      </c>
      <c r="BF59" s="188" t="s">
        <v>2804</v>
      </c>
      <c r="BG59" s="188" t="s">
        <v>486</v>
      </c>
      <c r="BH59" s="188" t="s">
        <v>486</v>
      </c>
      <c r="BI59" s="188" t="s">
        <v>2804</v>
      </c>
      <c r="BJ59" s="188" t="s">
        <v>486</v>
      </c>
      <c r="BK59" s="188" t="s">
        <v>486</v>
      </c>
      <c r="BL59" s="188" t="s">
        <v>2804</v>
      </c>
      <c r="BM59" s="188" t="s">
        <v>486</v>
      </c>
      <c r="BN59" s="188" t="s">
        <v>486</v>
      </c>
      <c r="BO59" s="188" t="s">
        <v>2804</v>
      </c>
      <c r="BP59" s="188" t="s">
        <v>486</v>
      </c>
      <c r="BQ59" s="188" t="s">
        <v>486</v>
      </c>
      <c r="BR59" s="188" t="s">
        <v>2804</v>
      </c>
      <c r="BS59" s="188" t="s">
        <v>486</v>
      </c>
      <c r="BT59" s="188" t="s">
        <v>486</v>
      </c>
      <c r="BU59" s="188" t="s">
        <v>2804</v>
      </c>
      <c r="BV59" s="188" t="s">
        <v>486</v>
      </c>
      <c r="BW59" s="188" t="s">
        <v>486</v>
      </c>
      <c r="BX59" s="188" t="s">
        <v>2804</v>
      </c>
      <c r="BY59" s="188" t="s">
        <v>486</v>
      </c>
      <c r="BZ59" s="188" t="s">
        <v>486</v>
      </c>
      <c r="CA59" s="188" t="s">
        <v>2804</v>
      </c>
      <c r="CB59" s="188" t="s">
        <v>486</v>
      </c>
      <c r="CC59" s="188" t="s">
        <v>486</v>
      </c>
      <c r="CD59" s="188" t="s">
        <v>2804</v>
      </c>
      <c r="CE59" s="188" t="s">
        <v>486</v>
      </c>
      <c r="CF59" s="188" t="s">
        <v>486</v>
      </c>
      <c r="CG59" s="188" t="s">
        <v>2804</v>
      </c>
      <c r="CH59" s="188" t="s">
        <v>486</v>
      </c>
      <c r="CI59" s="188" t="s">
        <v>486</v>
      </c>
      <c r="CJ59" s="188" t="s">
        <v>2804</v>
      </c>
      <c r="CK59" s="188" t="s">
        <v>486</v>
      </c>
      <c r="CL59" s="188" t="s">
        <v>486</v>
      </c>
      <c r="CM59" s="188" t="s">
        <v>2804</v>
      </c>
      <c r="CN59" s="188" t="s">
        <v>486</v>
      </c>
      <c r="CO59" s="188" t="s">
        <v>486</v>
      </c>
      <c r="CP59" s="188" t="s">
        <v>2804</v>
      </c>
      <c r="CQ59" s="188" t="s">
        <v>486</v>
      </c>
      <c r="CR59" s="188" t="s">
        <v>486</v>
      </c>
      <c r="CS59" s="188" t="s">
        <v>2804</v>
      </c>
      <c r="CT59" s="188" t="s">
        <v>486</v>
      </c>
      <c r="CU59" s="188" t="s">
        <v>486</v>
      </c>
      <c r="CV59" s="188" t="s">
        <v>2804</v>
      </c>
      <c r="CW59" s="188" t="s">
        <v>486</v>
      </c>
      <c r="CX59" s="188" t="s">
        <v>486</v>
      </c>
      <c r="CY59" s="188" t="s">
        <v>2804</v>
      </c>
      <c r="CZ59" s="188" t="s">
        <v>486</v>
      </c>
      <c r="DA59" s="188" t="s">
        <v>486</v>
      </c>
      <c r="DB59" s="188" t="s">
        <v>2804</v>
      </c>
      <c r="DC59" s="188" t="s">
        <v>486</v>
      </c>
      <c r="DD59" s="188" t="s">
        <v>486</v>
      </c>
      <c r="DE59" s="188" t="s">
        <v>2804</v>
      </c>
      <c r="DF59" s="188" t="s">
        <v>486</v>
      </c>
      <c r="DG59" s="188" t="s">
        <v>486</v>
      </c>
      <c r="DH59" s="188" t="s">
        <v>2804</v>
      </c>
      <c r="DI59" s="188" t="s">
        <v>486</v>
      </c>
      <c r="DJ59" s="188" t="s">
        <v>486</v>
      </c>
      <c r="DK59" s="188" t="s">
        <v>2804</v>
      </c>
      <c r="DL59" s="188" t="s">
        <v>486</v>
      </c>
      <c r="DM59" s="188" t="s">
        <v>486</v>
      </c>
      <c r="DN59" s="188" t="s">
        <v>2804</v>
      </c>
      <c r="DO59" s="188" t="s">
        <v>486</v>
      </c>
      <c r="DP59" s="188" t="s">
        <v>486</v>
      </c>
      <c r="DQ59" s="188" t="s">
        <v>2804</v>
      </c>
      <c r="DR59" s="188" t="s">
        <v>486</v>
      </c>
      <c r="DS59" s="188" t="s">
        <v>486</v>
      </c>
      <c r="DT59" s="188" t="s">
        <v>2804</v>
      </c>
      <c r="DU59" s="188" t="s">
        <v>486</v>
      </c>
      <c r="DV59" s="188" t="s">
        <v>486</v>
      </c>
      <c r="DW59" s="188" t="s">
        <v>2804</v>
      </c>
      <c r="DX59" s="188" t="s">
        <v>486</v>
      </c>
      <c r="DY59" s="188" t="s">
        <v>486</v>
      </c>
      <c r="DZ59" s="188" t="s">
        <v>2804</v>
      </c>
      <c r="EA59" s="188" t="s">
        <v>486</v>
      </c>
      <c r="EB59" s="188" t="s">
        <v>486</v>
      </c>
      <c r="EC59" s="188" t="s">
        <v>2804</v>
      </c>
      <c r="ED59" s="188" t="s">
        <v>486</v>
      </c>
      <c r="EE59" s="188" t="s">
        <v>486</v>
      </c>
      <c r="EF59" s="188" t="s">
        <v>2804</v>
      </c>
      <c r="EG59" s="188" t="s">
        <v>486</v>
      </c>
      <c r="EH59" s="188" t="s">
        <v>486</v>
      </c>
      <c r="EI59" s="188" t="s">
        <v>2804</v>
      </c>
      <c r="EJ59" s="188" t="s">
        <v>486</v>
      </c>
      <c r="EK59" s="188" t="s">
        <v>486</v>
      </c>
      <c r="EL59" s="188" t="s">
        <v>2804</v>
      </c>
      <c r="EM59" s="188" t="s">
        <v>486</v>
      </c>
      <c r="EN59" s="188" t="s">
        <v>486</v>
      </c>
      <c r="EO59" s="188" t="s">
        <v>2804</v>
      </c>
      <c r="EP59" s="188" t="s">
        <v>486</v>
      </c>
      <c r="EQ59" s="188" t="s">
        <v>486</v>
      </c>
      <c r="ER59" s="188" t="s">
        <v>2804</v>
      </c>
      <c r="ES59" s="188" t="s">
        <v>486</v>
      </c>
      <c r="ET59" s="188" t="s">
        <v>486</v>
      </c>
    </row>
    <row r="60" spans="1:150" x14ac:dyDescent="0.3">
      <c r="A60" s="1"/>
      <c r="B60" s="187" t="s">
        <v>3095</v>
      </c>
      <c r="C60" s="187" t="s">
        <v>43</v>
      </c>
      <c r="D60" s="187" t="s">
        <v>3084</v>
      </c>
      <c r="E60" s="187" t="s">
        <v>3096</v>
      </c>
      <c r="F60" s="187" t="s">
        <v>3097</v>
      </c>
      <c r="G60" s="188" t="s">
        <v>2804</v>
      </c>
      <c r="H60" s="188" t="s">
        <v>486</v>
      </c>
      <c r="I60" s="188" t="s">
        <v>486</v>
      </c>
      <c r="J60" s="188" t="s">
        <v>2804</v>
      </c>
      <c r="K60" s="188" t="s">
        <v>486</v>
      </c>
      <c r="L60" s="188" t="s">
        <v>486</v>
      </c>
      <c r="M60" s="188" t="s">
        <v>2804</v>
      </c>
      <c r="N60" s="188" t="s">
        <v>486</v>
      </c>
      <c r="O60" s="188" t="s">
        <v>486</v>
      </c>
      <c r="P60" s="188" t="s">
        <v>2804</v>
      </c>
      <c r="Q60" s="188" t="s">
        <v>486</v>
      </c>
      <c r="R60" s="188" t="s">
        <v>486</v>
      </c>
      <c r="S60" s="188" t="s">
        <v>2804</v>
      </c>
      <c r="T60" s="188" t="s">
        <v>486</v>
      </c>
      <c r="U60" s="188" t="s">
        <v>486</v>
      </c>
      <c r="V60" s="188" t="s">
        <v>2804</v>
      </c>
      <c r="W60" s="188" t="s">
        <v>486</v>
      </c>
      <c r="X60" s="188" t="s">
        <v>486</v>
      </c>
      <c r="Y60" s="188" t="s">
        <v>2804</v>
      </c>
      <c r="Z60" s="188" t="s">
        <v>486</v>
      </c>
      <c r="AA60" s="188" t="s">
        <v>486</v>
      </c>
      <c r="AB60" s="188" t="s">
        <v>2804</v>
      </c>
      <c r="AC60" s="188" t="s">
        <v>486</v>
      </c>
      <c r="AD60" s="188" t="s">
        <v>486</v>
      </c>
      <c r="AE60" s="188" t="s">
        <v>2804</v>
      </c>
      <c r="AF60" s="188" t="s">
        <v>486</v>
      </c>
      <c r="AG60" s="188" t="s">
        <v>486</v>
      </c>
      <c r="AH60" s="188" t="s">
        <v>2804</v>
      </c>
      <c r="AI60" s="188" t="s">
        <v>486</v>
      </c>
      <c r="AJ60" s="188" t="s">
        <v>486</v>
      </c>
      <c r="AK60" s="188" t="s">
        <v>2804</v>
      </c>
      <c r="AL60" s="188" t="s">
        <v>486</v>
      </c>
      <c r="AM60" s="188" t="s">
        <v>486</v>
      </c>
      <c r="AN60" s="188" t="s">
        <v>2804</v>
      </c>
      <c r="AO60" s="188" t="s">
        <v>486</v>
      </c>
      <c r="AP60" s="188" t="s">
        <v>486</v>
      </c>
      <c r="AQ60" s="188" t="s">
        <v>2804</v>
      </c>
      <c r="AR60" s="188" t="s">
        <v>486</v>
      </c>
      <c r="AS60" s="188" t="s">
        <v>486</v>
      </c>
      <c r="AT60" s="188" t="s">
        <v>2804</v>
      </c>
      <c r="AU60" s="188" t="s">
        <v>486</v>
      </c>
      <c r="AV60" s="188" t="s">
        <v>486</v>
      </c>
      <c r="AW60" s="188" t="s">
        <v>2804</v>
      </c>
      <c r="AX60" s="188" t="s">
        <v>486</v>
      </c>
      <c r="AY60" s="188" t="s">
        <v>486</v>
      </c>
      <c r="AZ60" s="188" t="s">
        <v>2804</v>
      </c>
      <c r="BA60" s="188" t="s">
        <v>486</v>
      </c>
      <c r="BB60" s="188" t="s">
        <v>486</v>
      </c>
      <c r="BC60" s="188" t="s">
        <v>2804</v>
      </c>
      <c r="BD60" s="188" t="s">
        <v>486</v>
      </c>
      <c r="BE60" s="188" t="s">
        <v>486</v>
      </c>
      <c r="BF60" s="188" t="s">
        <v>2804</v>
      </c>
      <c r="BG60" s="188" t="s">
        <v>486</v>
      </c>
      <c r="BH60" s="188" t="s">
        <v>486</v>
      </c>
      <c r="BI60" s="188" t="s">
        <v>2804</v>
      </c>
      <c r="BJ60" s="188" t="s">
        <v>486</v>
      </c>
      <c r="BK60" s="188" t="s">
        <v>486</v>
      </c>
      <c r="BL60" s="188" t="s">
        <v>2804</v>
      </c>
      <c r="BM60" s="188" t="s">
        <v>486</v>
      </c>
      <c r="BN60" s="188" t="s">
        <v>486</v>
      </c>
      <c r="BO60" s="188" t="s">
        <v>2804</v>
      </c>
      <c r="BP60" s="188" t="s">
        <v>486</v>
      </c>
      <c r="BQ60" s="188" t="s">
        <v>486</v>
      </c>
      <c r="BR60" s="188" t="s">
        <v>2804</v>
      </c>
      <c r="BS60" s="188" t="s">
        <v>486</v>
      </c>
      <c r="BT60" s="188" t="s">
        <v>486</v>
      </c>
      <c r="BU60" s="188" t="s">
        <v>2804</v>
      </c>
      <c r="BV60" s="188" t="s">
        <v>486</v>
      </c>
      <c r="BW60" s="188" t="s">
        <v>486</v>
      </c>
      <c r="BX60" s="188" t="s">
        <v>2804</v>
      </c>
      <c r="BY60" s="188" t="s">
        <v>486</v>
      </c>
      <c r="BZ60" s="188" t="s">
        <v>486</v>
      </c>
      <c r="CA60" s="188" t="s">
        <v>2804</v>
      </c>
      <c r="CB60" s="188" t="s">
        <v>486</v>
      </c>
      <c r="CC60" s="188" t="s">
        <v>486</v>
      </c>
      <c r="CD60" s="188" t="s">
        <v>2804</v>
      </c>
      <c r="CE60" s="188" t="s">
        <v>486</v>
      </c>
      <c r="CF60" s="188" t="s">
        <v>486</v>
      </c>
      <c r="CG60" s="188" t="s">
        <v>2804</v>
      </c>
      <c r="CH60" s="188" t="s">
        <v>486</v>
      </c>
      <c r="CI60" s="188" t="s">
        <v>486</v>
      </c>
      <c r="CJ60" s="188" t="s">
        <v>2804</v>
      </c>
      <c r="CK60" s="188" t="s">
        <v>486</v>
      </c>
      <c r="CL60" s="188" t="s">
        <v>486</v>
      </c>
      <c r="CM60" s="188" t="s">
        <v>2804</v>
      </c>
      <c r="CN60" s="188" t="s">
        <v>486</v>
      </c>
      <c r="CO60" s="188" t="s">
        <v>486</v>
      </c>
      <c r="CP60" s="188" t="s">
        <v>2804</v>
      </c>
      <c r="CQ60" s="188" t="s">
        <v>486</v>
      </c>
      <c r="CR60" s="188" t="s">
        <v>486</v>
      </c>
      <c r="CS60" s="188" t="s">
        <v>2804</v>
      </c>
      <c r="CT60" s="188" t="s">
        <v>486</v>
      </c>
      <c r="CU60" s="188" t="s">
        <v>486</v>
      </c>
      <c r="CV60" s="188" t="s">
        <v>2804</v>
      </c>
      <c r="CW60" s="188" t="s">
        <v>486</v>
      </c>
      <c r="CX60" s="188" t="s">
        <v>486</v>
      </c>
      <c r="CY60" s="188" t="s">
        <v>2804</v>
      </c>
      <c r="CZ60" s="188" t="s">
        <v>486</v>
      </c>
      <c r="DA60" s="188" t="s">
        <v>486</v>
      </c>
      <c r="DB60" s="188" t="s">
        <v>2804</v>
      </c>
      <c r="DC60" s="188" t="s">
        <v>486</v>
      </c>
      <c r="DD60" s="188" t="s">
        <v>486</v>
      </c>
      <c r="DE60" s="188" t="s">
        <v>2804</v>
      </c>
      <c r="DF60" s="188" t="s">
        <v>486</v>
      </c>
      <c r="DG60" s="188" t="s">
        <v>486</v>
      </c>
      <c r="DH60" s="188" t="s">
        <v>2804</v>
      </c>
      <c r="DI60" s="188" t="s">
        <v>486</v>
      </c>
      <c r="DJ60" s="188" t="s">
        <v>486</v>
      </c>
      <c r="DK60" s="188" t="s">
        <v>2804</v>
      </c>
      <c r="DL60" s="188" t="s">
        <v>486</v>
      </c>
      <c r="DM60" s="188" t="s">
        <v>486</v>
      </c>
      <c r="DN60" s="188" t="s">
        <v>2804</v>
      </c>
      <c r="DO60" s="188" t="s">
        <v>486</v>
      </c>
      <c r="DP60" s="188" t="s">
        <v>486</v>
      </c>
      <c r="DQ60" s="188" t="s">
        <v>2804</v>
      </c>
      <c r="DR60" s="188" t="s">
        <v>486</v>
      </c>
      <c r="DS60" s="188" t="s">
        <v>486</v>
      </c>
      <c r="DT60" s="188" t="s">
        <v>2804</v>
      </c>
      <c r="DU60" s="188" t="s">
        <v>486</v>
      </c>
      <c r="DV60" s="188" t="s">
        <v>486</v>
      </c>
      <c r="DW60" s="188" t="s">
        <v>2804</v>
      </c>
      <c r="DX60" s="188" t="s">
        <v>486</v>
      </c>
      <c r="DY60" s="188" t="s">
        <v>486</v>
      </c>
      <c r="DZ60" s="188" t="s">
        <v>2804</v>
      </c>
      <c r="EA60" s="188" t="s">
        <v>486</v>
      </c>
      <c r="EB60" s="188" t="s">
        <v>486</v>
      </c>
      <c r="EC60" s="188" t="s">
        <v>2804</v>
      </c>
      <c r="ED60" s="188" t="s">
        <v>486</v>
      </c>
      <c r="EE60" s="188" t="s">
        <v>486</v>
      </c>
      <c r="EF60" s="188" t="s">
        <v>2804</v>
      </c>
      <c r="EG60" s="188" t="s">
        <v>486</v>
      </c>
      <c r="EH60" s="188" t="s">
        <v>486</v>
      </c>
      <c r="EI60" s="188" t="s">
        <v>2804</v>
      </c>
      <c r="EJ60" s="188" t="s">
        <v>486</v>
      </c>
      <c r="EK60" s="188" t="s">
        <v>486</v>
      </c>
      <c r="EL60" s="188" t="s">
        <v>2804</v>
      </c>
      <c r="EM60" s="188" t="s">
        <v>486</v>
      </c>
      <c r="EN60" s="188" t="s">
        <v>486</v>
      </c>
      <c r="EO60" s="188" t="s">
        <v>2804</v>
      </c>
      <c r="EP60" s="188" t="s">
        <v>486</v>
      </c>
      <c r="EQ60" s="188" t="s">
        <v>486</v>
      </c>
      <c r="ER60" s="188" t="s">
        <v>2804</v>
      </c>
      <c r="ES60" s="188" t="s">
        <v>486</v>
      </c>
      <c r="ET60" s="188" t="s">
        <v>486</v>
      </c>
    </row>
    <row r="61" spans="1:150" x14ac:dyDescent="0.3">
      <c r="A61" s="1"/>
      <c r="B61" s="187" t="s">
        <v>3098</v>
      </c>
      <c r="C61" s="187" t="s">
        <v>43</v>
      </c>
      <c r="D61" s="187" t="s">
        <v>3084</v>
      </c>
      <c r="E61" s="187" t="s">
        <v>3099</v>
      </c>
      <c r="F61" s="187" t="s">
        <v>3100</v>
      </c>
      <c r="G61" s="188" t="s">
        <v>2804</v>
      </c>
      <c r="H61" s="188" t="s">
        <v>2696</v>
      </c>
      <c r="I61" s="188" t="s">
        <v>2696</v>
      </c>
      <c r="J61" s="188" t="s">
        <v>2804</v>
      </c>
      <c r="K61" s="188" t="s">
        <v>2696</v>
      </c>
      <c r="L61" s="188" t="s">
        <v>2696</v>
      </c>
      <c r="M61" s="188" t="s">
        <v>2804</v>
      </c>
      <c r="N61" s="188" t="s">
        <v>2696</v>
      </c>
      <c r="O61" s="188" t="s">
        <v>2696</v>
      </c>
      <c r="P61" s="188" t="s">
        <v>2804</v>
      </c>
      <c r="Q61" s="188" t="s">
        <v>2696</v>
      </c>
      <c r="R61" s="188" t="s">
        <v>2696</v>
      </c>
      <c r="S61" s="188" t="s">
        <v>2804</v>
      </c>
      <c r="T61" s="188" t="s">
        <v>2696</v>
      </c>
      <c r="U61" s="188" t="s">
        <v>2696</v>
      </c>
      <c r="V61" s="188" t="s">
        <v>2804</v>
      </c>
      <c r="W61" s="188" t="s">
        <v>2696</v>
      </c>
      <c r="X61" s="188" t="s">
        <v>2696</v>
      </c>
      <c r="Y61" s="188" t="s">
        <v>2804</v>
      </c>
      <c r="Z61" s="188" t="s">
        <v>2696</v>
      </c>
      <c r="AA61" s="188" t="s">
        <v>3087</v>
      </c>
      <c r="AB61" s="188" t="s">
        <v>2804</v>
      </c>
      <c r="AC61" s="188" t="s">
        <v>2696</v>
      </c>
      <c r="AD61" s="188" t="s">
        <v>3088</v>
      </c>
      <c r="AE61" s="188" t="s">
        <v>2804</v>
      </c>
      <c r="AF61" s="188" t="s">
        <v>2696</v>
      </c>
      <c r="AG61" s="188" t="s">
        <v>3087</v>
      </c>
      <c r="AH61" s="188" t="s">
        <v>2804</v>
      </c>
      <c r="AI61" s="188" t="s">
        <v>2696</v>
      </c>
      <c r="AJ61" s="188" t="s">
        <v>2696</v>
      </c>
      <c r="AK61" s="188" t="s">
        <v>2804</v>
      </c>
      <c r="AL61" s="188" t="s">
        <v>2696</v>
      </c>
      <c r="AM61" s="188" t="s">
        <v>2696</v>
      </c>
      <c r="AN61" s="188" t="s">
        <v>2804</v>
      </c>
      <c r="AO61" s="188" t="s">
        <v>2696</v>
      </c>
      <c r="AP61" s="188" t="s">
        <v>2696</v>
      </c>
      <c r="AQ61" s="188" t="s">
        <v>2804</v>
      </c>
      <c r="AR61" s="188" t="s">
        <v>2696</v>
      </c>
      <c r="AS61" s="188" t="s">
        <v>2696</v>
      </c>
      <c r="AT61" s="188" t="s">
        <v>2804</v>
      </c>
      <c r="AU61" s="188" t="s">
        <v>2696</v>
      </c>
      <c r="AV61" s="188" t="s">
        <v>2696</v>
      </c>
      <c r="AW61" s="188" t="s">
        <v>2804</v>
      </c>
      <c r="AX61" s="188" t="s">
        <v>2696</v>
      </c>
      <c r="AY61" s="188" t="s">
        <v>2696</v>
      </c>
      <c r="AZ61" s="188" t="s">
        <v>2804</v>
      </c>
      <c r="BA61" s="188" t="s">
        <v>2696</v>
      </c>
      <c r="BB61" s="188" t="s">
        <v>2696</v>
      </c>
      <c r="BC61" s="188" t="s">
        <v>2804</v>
      </c>
      <c r="BD61" s="188" t="s">
        <v>2696</v>
      </c>
      <c r="BE61" s="188" t="s">
        <v>2696</v>
      </c>
      <c r="BF61" s="188" t="s">
        <v>2804</v>
      </c>
      <c r="BG61" s="188" t="s">
        <v>2696</v>
      </c>
      <c r="BH61" s="188" t="s">
        <v>2696</v>
      </c>
      <c r="BI61" s="188" t="s">
        <v>2804</v>
      </c>
      <c r="BJ61" s="188" t="s">
        <v>2696</v>
      </c>
      <c r="BK61" s="188" t="s">
        <v>2696</v>
      </c>
      <c r="BL61" s="188" t="s">
        <v>2804</v>
      </c>
      <c r="BM61" s="188" t="s">
        <v>2696</v>
      </c>
      <c r="BN61" s="188" t="s">
        <v>2696</v>
      </c>
      <c r="BO61" s="188" t="s">
        <v>2804</v>
      </c>
      <c r="BP61" s="188" t="s">
        <v>2696</v>
      </c>
      <c r="BQ61" s="188" t="s">
        <v>2696</v>
      </c>
      <c r="BR61" s="188" t="s">
        <v>2804</v>
      </c>
      <c r="BS61" s="188" t="s">
        <v>2696</v>
      </c>
      <c r="BT61" s="188" t="s">
        <v>2696</v>
      </c>
      <c r="BU61" s="188" t="s">
        <v>2804</v>
      </c>
      <c r="BV61" s="188" t="s">
        <v>2696</v>
      </c>
      <c r="BW61" s="188" t="s">
        <v>2696</v>
      </c>
      <c r="BX61" s="188" t="s">
        <v>2804</v>
      </c>
      <c r="BY61" s="188" t="s">
        <v>2696</v>
      </c>
      <c r="BZ61" s="188" t="s">
        <v>2696</v>
      </c>
      <c r="CA61" s="188" t="s">
        <v>2804</v>
      </c>
      <c r="CB61" s="188" t="s">
        <v>2696</v>
      </c>
      <c r="CC61" s="188" t="s">
        <v>2696</v>
      </c>
      <c r="CD61" s="188" t="s">
        <v>2804</v>
      </c>
      <c r="CE61" s="188" t="s">
        <v>2696</v>
      </c>
      <c r="CF61" s="188" t="s">
        <v>2696</v>
      </c>
      <c r="CG61" s="188" t="s">
        <v>2804</v>
      </c>
      <c r="CH61" s="188" t="s">
        <v>2696</v>
      </c>
      <c r="CI61" s="188" t="s">
        <v>2696</v>
      </c>
      <c r="CJ61" s="188" t="s">
        <v>2804</v>
      </c>
      <c r="CK61" s="188" t="s">
        <v>2696</v>
      </c>
      <c r="CL61" s="188" t="s">
        <v>2696</v>
      </c>
      <c r="CM61" s="188" t="s">
        <v>2804</v>
      </c>
      <c r="CN61" s="188" t="s">
        <v>2696</v>
      </c>
      <c r="CO61" s="188" t="s">
        <v>2696</v>
      </c>
      <c r="CP61" s="188" t="s">
        <v>2804</v>
      </c>
      <c r="CQ61" s="188" t="s">
        <v>2696</v>
      </c>
      <c r="CR61" s="188" t="s">
        <v>2696</v>
      </c>
      <c r="CS61" s="188" t="s">
        <v>2804</v>
      </c>
      <c r="CT61" s="188" t="s">
        <v>2696</v>
      </c>
      <c r="CU61" s="188" t="s">
        <v>2696</v>
      </c>
      <c r="CV61" s="188" t="s">
        <v>2804</v>
      </c>
      <c r="CW61" s="188" t="s">
        <v>2696</v>
      </c>
      <c r="CX61" s="188" t="s">
        <v>2696</v>
      </c>
      <c r="CY61" s="188" t="s">
        <v>2804</v>
      </c>
      <c r="CZ61" s="188" t="s">
        <v>2696</v>
      </c>
      <c r="DA61" s="188" t="s">
        <v>2696</v>
      </c>
      <c r="DB61" s="188" t="s">
        <v>2804</v>
      </c>
      <c r="DC61" s="188" t="s">
        <v>2696</v>
      </c>
      <c r="DD61" s="188" t="s">
        <v>2696</v>
      </c>
      <c r="DE61" s="188" t="s">
        <v>2804</v>
      </c>
      <c r="DF61" s="188" t="s">
        <v>2696</v>
      </c>
      <c r="DG61" s="188" t="s">
        <v>2696</v>
      </c>
      <c r="DH61" s="188" t="s">
        <v>2804</v>
      </c>
      <c r="DI61" s="188" t="s">
        <v>2696</v>
      </c>
      <c r="DJ61" s="188" t="s">
        <v>2696</v>
      </c>
      <c r="DK61" s="188" t="s">
        <v>2804</v>
      </c>
      <c r="DL61" s="188" t="s">
        <v>2696</v>
      </c>
      <c r="DM61" s="188" t="s">
        <v>2696</v>
      </c>
      <c r="DN61" s="188" t="s">
        <v>2804</v>
      </c>
      <c r="DO61" s="188" t="s">
        <v>2696</v>
      </c>
      <c r="DP61" s="188" t="s">
        <v>2696</v>
      </c>
      <c r="DQ61" s="188" t="s">
        <v>2804</v>
      </c>
      <c r="DR61" s="188" t="s">
        <v>2696</v>
      </c>
      <c r="DS61" s="188" t="s">
        <v>2696</v>
      </c>
      <c r="DT61" s="188" t="s">
        <v>2804</v>
      </c>
      <c r="DU61" s="188" t="s">
        <v>2696</v>
      </c>
      <c r="DV61" s="188" t="s">
        <v>2696</v>
      </c>
      <c r="DW61" s="188" t="s">
        <v>2804</v>
      </c>
      <c r="DX61" s="188" t="s">
        <v>2696</v>
      </c>
      <c r="DY61" s="188" t="s">
        <v>2696</v>
      </c>
      <c r="DZ61" s="188" t="s">
        <v>2804</v>
      </c>
      <c r="EA61" s="188" t="s">
        <v>2696</v>
      </c>
      <c r="EB61" s="188" t="s">
        <v>2696</v>
      </c>
      <c r="EC61" s="188" t="s">
        <v>2804</v>
      </c>
      <c r="ED61" s="188" t="s">
        <v>2696</v>
      </c>
      <c r="EE61" s="188" t="s">
        <v>2696</v>
      </c>
      <c r="EF61" s="188" t="s">
        <v>2804</v>
      </c>
      <c r="EG61" s="188" t="s">
        <v>2696</v>
      </c>
      <c r="EH61" s="188" t="s">
        <v>2696</v>
      </c>
      <c r="EI61" s="188" t="s">
        <v>2804</v>
      </c>
      <c r="EJ61" s="188" t="s">
        <v>2696</v>
      </c>
      <c r="EK61" s="188" t="s">
        <v>2696</v>
      </c>
      <c r="EL61" s="188" t="s">
        <v>2804</v>
      </c>
      <c r="EM61" s="188" t="s">
        <v>2696</v>
      </c>
      <c r="EN61" s="188" t="s">
        <v>2696</v>
      </c>
      <c r="EO61" s="188" t="s">
        <v>2804</v>
      </c>
      <c r="EP61" s="188" t="s">
        <v>2696</v>
      </c>
      <c r="EQ61" s="188" t="s">
        <v>2696</v>
      </c>
      <c r="ER61" s="188" t="s">
        <v>2804</v>
      </c>
      <c r="ES61" s="188" t="s">
        <v>2696</v>
      </c>
      <c r="ET61" s="188" t="s">
        <v>2696</v>
      </c>
    </row>
    <row r="62" spans="1:150" x14ac:dyDescent="0.3">
      <c r="A62" s="1"/>
      <c r="B62" s="186" t="s">
        <v>3101</v>
      </c>
      <c r="C62" s="186" t="s">
        <v>55</v>
      </c>
      <c r="D62" s="186" t="s">
        <v>56</v>
      </c>
      <c r="E62" s="186" t="s">
        <v>3102</v>
      </c>
      <c r="F62" s="186" t="s">
        <v>3103</v>
      </c>
      <c r="G62" s="186" t="s">
        <v>2804</v>
      </c>
      <c r="H62" s="186" t="s">
        <v>2696</v>
      </c>
      <c r="I62" s="186" t="s">
        <v>2696</v>
      </c>
      <c r="J62" s="186" t="s">
        <v>2804</v>
      </c>
      <c r="K62" s="186" t="s">
        <v>2696</v>
      </c>
      <c r="L62" s="186" t="s">
        <v>2696</v>
      </c>
      <c r="M62" s="186" t="s">
        <v>2804</v>
      </c>
      <c r="N62" s="186" t="s">
        <v>2696</v>
      </c>
      <c r="O62" s="186" t="s">
        <v>2696</v>
      </c>
      <c r="P62" s="186" t="s">
        <v>2804</v>
      </c>
      <c r="Q62" s="186" t="s">
        <v>2696</v>
      </c>
      <c r="R62" s="186" t="s">
        <v>2696</v>
      </c>
      <c r="S62" s="186" t="s">
        <v>2804</v>
      </c>
      <c r="T62" s="186" t="s">
        <v>2696</v>
      </c>
      <c r="U62" s="186" t="s">
        <v>2696</v>
      </c>
      <c r="V62" s="186" t="s">
        <v>2804</v>
      </c>
      <c r="W62" s="186" t="s">
        <v>2696</v>
      </c>
      <c r="X62" s="186" t="s">
        <v>2696</v>
      </c>
      <c r="Y62" s="186" t="s">
        <v>2804</v>
      </c>
      <c r="Z62" s="186" t="s">
        <v>2696</v>
      </c>
      <c r="AA62" s="186" t="s">
        <v>2696</v>
      </c>
      <c r="AB62" s="186" t="s">
        <v>2804</v>
      </c>
      <c r="AC62" s="186" t="s">
        <v>2696</v>
      </c>
      <c r="AD62" s="186" t="s">
        <v>2696</v>
      </c>
      <c r="AE62" s="186" t="s">
        <v>2804</v>
      </c>
      <c r="AF62" s="186" t="s">
        <v>2696</v>
      </c>
      <c r="AG62" s="186" t="s">
        <v>2696</v>
      </c>
      <c r="AH62" s="186" t="s">
        <v>2804</v>
      </c>
      <c r="AI62" s="186" t="s">
        <v>2696</v>
      </c>
      <c r="AJ62" s="186" t="s">
        <v>2696</v>
      </c>
      <c r="AK62" s="186" t="s">
        <v>2804</v>
      </c>
      <c r="AL62" s="186" t="s">
        <v>2696</v>
      </c>
      <c r="AM62" s="186" t="s">
        <v>2696</v>
      </c>
      <c r="AN62" s="186" t="s">
        <v>2804</v>
      </c>
      <c r="AO62" s="186" t="s">
        <v>2696</v>
      </c>
      <c r="AP62" s="186" t="s">
        <v>2696</v>
      </c>
      <c r="AQ62" s="186" t="s">
        <v>2804</v>
      </c>
      <c r="AR62" s="186" t="s">
        <v>2696</v>
      </c>
      <c r="AS62" s="186" t="s">
        <v>2696</v>
      </c>
      <c r="AT62" s="186" t="s">
        <v>2804</v>
      </c>
      <c r="AU62" s="186" t="s">
        <v>2696</v>
      </c>
      <c r="AV62" s="186" t="s">
        <v>2696</v>
      </c>
      <c r="AW62" s="186" t="s">
        <v>2804</v>
      </c>
      <c r="AX62" s="186" t="s">
        <v>2696</v>
      </c>
      <c r="AY62" s="186" t="s">
        <v>2696</v>
      </c>
      <c r="AZ62" s="186" t="s">
        <v>2804</v>
      </c>
      <c r="BA62" s="186" t="s">
        <v>2696</v>
      </c>
      <c r="BB62" s="186" t="s">
        <v>2696</v>
      </c>
      <c r="BC62" s="186" t="s">
        <v>2804</v>
      </c>
      <c r="BD62" s="186" t="s">
        <v>2696</v>
      </c>
      <c r="BE62" s="186" t="s">
        <v>2696</v>
      </c>
      <c r="BF62" s="186" t="s">
        <v>2804</v>
      </c>
      <c r="BG62" s="186" t="s">
        <v>2696</v>
      </c>
      <c r="BH62" s="186" t="s">
        <v>2696</v>
      </c>
      <c r="BI62" s="186" t="s">
        <v>2804</v>
      </c>
      <c r="BJ62" s="186" t="s">
        <v>2696</v>
      </c>
      <c r="BK62" s="186" t="s">
        <v>2696</v>
      </c>
      <c r="BL62" s="186" t="s">
        <v>2804</v>
      </c>
      <c r="BM62" s="186" t="s">
        <v>2696</v>
      </c>
      <c r="BN62" s="186" t="s">
        <v>2696</v>
      </c>
      <c r="BO62" s="186" t="s">
        <v>2804</v>
      </c>
      <c r="BP62" s="186" t="s">
        <v>2696</v>
      </c>
      <c r="BQ62" s="186" t="s">
        <v>2696</v>
      </c>
      <c r="BR62" s="186" t="s">
        <v>2804</v>
      </c>
      <c r="BS62" s="186" t="s">
        <v>2696</v>
      </c>
      <c r="BT62" s="186" t="s">
        <v>2696</v>
      </c>
      <c r="BU62" s="186" t="s">
        <v>2804</v>
      </c>
      <c r="BV62" s="186" t="s">
        <v>2696</v>
      </c>
      <c r="BW62" s="186" t="s">
        <v>2696</v>
      </c>
      <c r="BX62" s="186" t="s">
        <v>2804</v>
      </c>
      <c r="BY62" s="186" t="s">
        <v>2696</v>
      </c>
      <c r="BZ62" s="186" t="s">
        <v>2696</v>
      </c>
      <c r="CA62" s="186" t="s">
        <v>2804</v>
      </c>
      <c r="CB62" s="186" t="s">
        <v>2696</v>
      </c>
      <c r="CC62" s="186" t="s">
        <v>2696</v>
      </c>
      <c r="CD62" s="186" t="s">
        <v>2804</v>
      </c>
      <c r="CE62" s="186" t="s">
        <v>2696</v>
      </c>
      <c r="CF62" s="186" t="s">
        <v>2696</v>
      </c>
      <c r="CG62" s="186" t="s">
        <v>2804</v>
      </c>
      <c r="CH62" s="186" t="s">
        <v>2696</v>
      </c>
      <c r="CI62" s="186" t="s">
        <v>2696</v>
      </c>
      <c r="CJ62" s="186" t="s">
        <v>2804</v>
      </c>
      <c r="CK62" s="186" t="s">
        <v>2696</v>
      </c>
      <c r="CL62" s="186" t="s">
        <v>2696</v>
      </c>
      <c r="CM62" s="186" t="s">
        <v>2804</v>
      </c>
      <c r="CN62" s="186" t="s">
        <v>2696</v>
      </c>
      <c r="CO62" s="186" t="s">
        <v>2696</v>
      </c>
      <c r="CP62" s="186" t="s">
        <v>2804</v>
      </c>
      <c r="CQ62" s="186" t="s">
        <v>2696</v>
      </c>
      <c r="CR62" s="186" t="s">
        <v>2696</v>
      </c>
      <c r="CS62" s="186" t="s">
        <v>2804</v>
      </c>
      <c r="CT62" s="186" t="s">
        <v>2696</v>
      </c>
      <c r="CU62" s="186" t="s">
        <v>2696</v>
      </c>
      <c r="CV62" s="186" t="s">
        <v>2804</v>
      </c>
      <c r="CW62" s="186" t="s">
        <v>2696</v>
      </c>
      <c r="CX62" s="186" t="s">
        <v>2696</v>
      </c>
      <c r="CY62" s="186" t="s">
        <v>2804</v>
      </c>
      <c r="CZ62" s="186" t="s">
        <v>2696</v>
      </c>
      <c r="DA62" s="186" t="s">
        <v>2696</v>
      </c>
      <c r="DB62" s="186" t="s">
        <v>2804</v>
      </c>
      <c r="DC62" s="186" t="s">
        <v>2696</v>
      </c>
      <c r="DD62" s="186" t="s">
        <v>2696</v>
      </c>
      <c r="DE62" s="186" t="s">
        <v>2804</v>
      </c>
      <c r="DF62" s="186" t="s">
        <v>2696</v>
      </c>
      <c r="DG62" s="186" t="s">
        <v>2696</v>
      </c>
      <c r="DH62" s="186" t="s">
        <v>2804</v>
      </c>
      <c r="DI62" s="186" t="s">
        <v>2696</v>
      </c>
      <c r="DJ62" s="186" t="s">
        <v>2696</v>
      </c>
      <c r="DK62" s="186" t="s">
        <v>2804</v>
      </c>
      <c r="DL62" s="186" t="s">
        <v>2696</v>
      </c>
      <c r="DM62" s="186" t="s">
        <v>2696</v>
      </c>
      <c r="DN62" s="186" t="s">
        <v>2804</v>
      </c>
      <c r="DO62" s="186" t="s">
        <v>2696</v>
      </c>
      <c r="DP62" s="186" t="s">
        <v>2696</v>
      </c>
      <c r="DQ62" s="186" t="s">
        <v>2804</v>
      </c>
      <c r="DR62" s="186" t="s">
        <v>2696</v>
      </c>
      <c r="DS62" s="186" t="s">
        <v>2696</v>
      </c>
      <c r="DT62" s="186" t="s">
        <v>2804</v>
      </c>
      <c r="DU62" s="186" t="s">
        <v>2696</v>
      </c>
      <c r="DV62" s="186" t="s">
        <v>2696</v>
      </c>
      <c r="DW62" s="186" t="s">
        <v>2804</v>
      </c>
      <c r="DX62" s="186" t="s">
        <v>2696</v>
      </c>
      <c r="DY62" s="186" t="s">
        <v>2696</v>
      </c>
      <c r="DZ62" s="186" t="s">
        <v>2804</v>
      </c>
      <c r="EA62" s="186" t="s">
        <v>2696</v>
      </c>
      <c r="EB62" s="186" t="s">
        <v>2696</v>
      </c>
      <c r="EC62" s="186" t="s">
        <v>2804</v>
      </c>
      <c r="ED62" s="186" t="s">
        <v>2696</v>
      </c>
      <c r="EE62" s="186" t="s">
        <v>2696</v>
      </c>
      <c r="EF62" s="186" t="s">
        <v>2804</v>
      </c>
      <c r="EG62" s="186" t="s">
        <v>2696</v>
      </c>
      <c r="EH62" s="186" t="s">
        <v>2696</v>
      </c>
      <c r="EI62" s="186" t="s">
        <v>2804</v>
      </c>
      <c r="EJ62" s="186" t="s">
        <v>2696</v>
      </c>
      <c r="EK62" s="186" t="s">
        <v>2696</v>
      </c>
      <c r="EL62" s="186" t="s">
        <v>2804</v>
      </c>
      <c r="EM62" s="186" t="s">
        <v>2696</v>
      </c>
      <c r="EN62" s="186" t="s">
        <v>2696</v>
      </c>
      <c r="EO62" s="186" t="s">
        <v>2804</v>
      </c>
      <c r="EP62" s="186" t="s">
        <v>2696</v>
      </c>
      <c r="EQ62" s="186" t="s">
        <v>2696</v>
      </c>
      <c r="ER62" s="186" t="s">
        <v>2804</v>
      </c>
      <c r="ES62" s="186" t="s">
        <v>2696</v>
      </c>
      <c r="ET62" s="186" t="s">
        <v>2696</v>
      </c>
    </row>
    <row r="63" spans="1:150" x14ac:dyDescent="0.3">
      <c r="A63" s="1"/>
      <c r="B63" s="187" t="s">
        <v>3104</v>
      </c>
      <c r="C63" s="187" t="s">
        <v>55</v>
      </c>
      <c r="D63" s="187" t="s">
        <v>56</v>
      </c>
      <c r="E63" s="187" t="s">
        <v>3105</v>
      </c>
      <c r="F63" s="187" t="s">
        <v>3106</v>
      </c>
      <c r="G63" s="188" t="s">
        <v>2804</v>
      </c>
      <c r="H63" s="188" t="s">
        <v>2696</v>
      </c>
      <c r="I63" s="188" t="s">
        <v>2696</v>
      </c>
      <c r="J63" s="188" t="s">
        <v>2804</v>
      </c>
      <c r="K63" s="188" t="s">
        <v>2696</v>
      </c>
      <c r="L63" s="188" t="s">
        <v>2696</v>
      </c>
      <c r="M63" s="188" t="s">
        <v>2804</v>
      </c>
      <c r="N63" s="188" t="s">
        <v>2696</v>
      </c>
      <c r="O63" s="188" t="s">
        <v>2696</v>
      </c>
      <c r="P63" s="188" t="s">
        <v>2804</v>
      </c>
      <c r="Q63" s="188" t="s">
        <v>2696</v>
      </c>
      <c r="R63" s="188" t="s">
        <v>2696</v>
      </c>
      <c r="S63" s="188" t="s">
        <v>2804</v>
      </c>
      <c r="T63" s="188" t="s">
        <v>2696</v>
      </c>
      <c r="U63" s="188" t="s">
        <v>2696</v>
      </c>
      <c r="V63" s="188" t="s">
        <v>2804</v>
      </c>
      <c r="W63" s="188" t="s">
        <v>2696</v>
      </c>
      <c r="X63" s="188" t="s">
        <v>2696</v>
      </c>
      <c r="Y63" s="188" t="s">
        <v>2804</v>
      </c>
      <c r="Z63" s="188" t="s">
        <v>2696</v>
      </c>
      <c r="AA63" s="188" t="s">
        <v>2696</v>
      </c>
      <c r="AB63" s="188" t="s">
        <v>2804</v>
      </c>
      <c r="AC63" s="188" t="s">
        <v>2696</v>
      </c>
      <c r="AD63" s="188" t="s">
        <v>2696</v>
      </c>
      <c r="AE63" s="188" t="s">
        <v>2804</v>
      </c>
      <c r="AF63" s="188" t="s">
        <v>2696</v>
      </c>
      <c r="AG63" s="188" t="s">
        <v>2696</v>
      </c>
      <c r="AH63" s="188" t="s">
        <v>2804</v>
      </c>
      <c r="AI63" s="188" t="s">
        <v>2696</v>
      </c>
      <c r="AJ63" s="188" t="s">
        <v>2696</v>
      </c>
      <c r="AK63" s="188" t="s">
        <v>2804</v>
      </c>
      <c r="AL63" s="188" t="s">
        <v>2696</v>
      </c>
      <c r="AM63" s="188" t="s">
        <v>2696</v>
      </c>
      <c r="AN63" s="188" t="s">
        <v>2804</v>
      </c>
      <c r="AO63" s="188" t="s">
        <v>2696</v>
      </c>
      <c r="AP63" s="188" t="s">
        <v>2696</v>
      </c>
      <c r="AQ63" s="188" t="s">
        <v>2804</v>
      </c>
      <c r="AR63" s="188" t="s">
        <v>2696</v>
      </c>
      <c r="AS63" s="188" t="s">
        <v>2696</v>
      </c>
      <c r="AT63" s="188" t="s">
        <v>2804</v>
      </c>
      <c r="AU63" s="188" t="s">
        <v>2696</v>
      </c>
      <c r="AV63" s="188" t="s">
        <v>2696</v>
      </c>
      <c r="AW63" s="188" t="s">
        <v>2804</v>
      </c>
      <c r="AX63" s="188" t="s">
        <v>2696</v>
      </c>
      <c r="AY63" s="188" t="s">
        <v>2696</v>
      </c>
      <c r="AZ63" s="188" t="s">
        <v>2804</v>
      </c>
      <c r="BA63" s="188" t="s">
        <v>2696</v>
      </c>
      <c r="BB63" s="188" t="s">
        <v>2696</v>
      </c>
      <c r="BC63" s="188" t="s">
        <v>2804</v>
      </c>
      <c r="BD63" s="188" t="s">
        <v>2696</v>
      </c>
      <c r="BE63" s="188" t="s">
        <v>2696</v>
      </c>
      <c r="BF63" s="188" t="s">
        <v>2804</v>
      </c>
      <c r="BG63" s="188" t="s">
        <v>2696</v>
      </c>
      <c r="BH63" s="188" t="s">
        <v>2696</v>
      </c>
      <c r="BI63" s="188" t="s">
        <v>2804</v>
      </c>
      <c r="BJ63" s="188" t="s">
        <v>2696</v>
      </c>
      <c r="BK63" s="188" t="s">
        <v>2696</v>
      </c>
      <c r="BL63" s="188" t="s">
        <v>2804</v>
      </c>
      <c r="BM63" s="188" t="s">
        <v>2696</v>
      </c>
      <c r="BN63" s="188" t="s">
        <v>2696</v>
      </c>
      <c r="BO63" s="188" t="s">
        <v>2804</v>
      </c>
      <c r="BP63" s="188" t="s">
        <v>2696</v>
      </c>
      <c r="BQ63" s="188" t="s">
        <v>2696</v>
      </c>
      <c r="BR63" s="188" t="s">
        <v>2804</v>
      </c>
      <c r="BS63" s="188" t="s">
        <v>2696</v>
      </c>
      <c r="BT63" s="188" t="s">
        <v>2696</v>
      </c>
      <c r="BU63" s="188" t="s">
        <v>2804</v>
      </c>
      <c r="BV63" s="188" t="s">
        <v>2696</v>
      </c>
      <c r="BW63" s="188" t="s">
        <v>2696</v>
      </c>
      <c r="BX63" s="188" t="s">
        <v>2804</v>
      </c>
      <c r="BY63" s="188" t="s">
        <v>2696</v>
      </c>
      <c r="BZ63" s="188" t="s">
        <v>2696</v>
      </c>
      <c r="CA63" s="188" t="s">
        <v>2804</v>
      </c>
      <c r="CB63" s="188" t="s">
        <v>2696</v>
      </c>
      <c r="CC63" s="188" t="s">
        <v>2696</v>
      </c>
      <c r="CD63" s="188" t="s">
        <v>2804</v>
      </c>
      <c r="CE63" s="188" t="s">
        <v>2696</v>
      </c>
      <c r="CF63" s="188" t="s">
        <v>2696</v>
      </c>
      <c r="CG63" s="188" t="s">
        <v>2804</v>
      </c>
      <c r="CH63" s="188" t="s">
        <v>2696</v>
      </c>
      <c r="CI63" s="188" t="s">
        <v>2696</v>
      </c>
      <c r="CJ63" s="188" t="s">
        <v>2804</v>
      </c>
      <c r="CK63" s="188" t="s">
        <v>2696</v>
      </c>
      <c r="CL63" s="188" t="s">
        <v>2696</v>
      </c>
      <c r="CM63" s="188" t="s">
        <v>2804</v>
      </c>
      <c r="CN63" s="188" t="s">
        <v>2696</v>
      </c>
      <c r="CO63" s="188" t="s">
        <v>2696</v>
      </c>
      <c r="CP63" s="188" t="s">
        <v>2804</v>
      </c>
      <c r="CQ63" s="188" t="s">
        <v>2696</v>
      </c>
      <c r="CR63" s="188" t="s">
        <v>2696</v>
      </c>
      <c r="CS63" s="188" t="s">
        <v>2804</v>
      </c>
      <c r="CT63" s="188" t="s">
        <v>2696</v>
      </c>
      <c r="CU63" s="188" t="s">
        <v>2696</v>
      </c>
      <c r="CV63" s="188" t="s">
        <v>2804</v>
      </c>
      <c r="CW63" s="188" t="s">
        <v>2696</v>
      </c>
      <c r="CX63" s="188" t="s">
        <v>2696</v>
      </c>
      <c r="CY63" s="188" t="s">
        <v>2804</v>
      </c>
      <c r="CZ63" s="188" t="s">
        <v>2696</v>
      </c>
      <c r="DA63" s="188" t="s">
        <v>2696</v>
      </c>
      <c r="DB63" s="188" t="s">
        <v>2804</v>
      </c>
      <c r="DC63" s="188" t="s">
        <v>2696</v>
      </c>
      <c r="DD63" s="188" t="s">
        <v>2696</v>
      </c>
      <c r="DE63" s="188" t="s">
        <v>2804</v>
      </c>
      <c r="DF63" s="188" t="s">
        <v>2696</v>
      </c>
      <c r="DG63" s="188" t="s">
        <v>2696</v>
      </c>
      <c r="DH63" s="188" t="s">
        <v>2804</v>
      </c>
      <c r="DI63" s="188" t="s">
        <v>2696</v>
      </c>
      <c r="DJ63" s="188" t="s">
        <v>2696</v>
      </c>
      <c r="DK63" s="188" t="s">
        <v>2804</v>
      </c>
      <c r="DL63" s="188" t="s">
        <v>2696</v>
      </c>
      <c r="DM63" s="188" t="s">
        <v>2696</v>
      </c>
      <c r="DN63" s="188" t="s">
        <v>2804</v>
      </c>
      <c r="DO63" s="188" t="s">
        <v>2696</v>
      </c>
      <c r="DP63" s="188" t="s">
        <v>2696</v>
      </c>
      <c r="DQ63" s="188" t="s">
        <v>2804</v>
      </c>
      <c r="DR63" s="188" t="s">
        <v>2696</v>
      </c>
      <c r="DS63" s="188" t="s">
        <v>2696</v>
      </c>
      <c r="DT63" s="188" t="s">
        <v>2804</v>
      </c>
      <c r="DU63" s="188" t="s">
        <v>2696</v>
      </c>
      <c r="DV63" s="188" t="s">
        <v>2696</v>
      </c>
      <c r="DW63" s="188" t="s">
        <v>2804</v>
      </c>
      <c r="DX63" s="188" t="s">
        <v>2696</v>
      </c>
      <c r="DY63" s="188" t="s">
        <v>2696</v>
      </c>
      <c r="DZ63" s="188" t="s">
        <v>2804</v>
      </c>
      <c r="EA63" s="188" t="s">
        <v>2696</v>
      </c>
      <c r="EB63" s="188" t="s">
        <v>2696</v>
      </c>
      <c r="EC63" s="188" t="s">
        <v>2804</v>
      </c>
      <c r="ED63" s="188" t="s">
        <v>2696</v>
      </c>
      <c r="EE63" s="188" t="s">
        <v>2696</v>
      </c>
      <c r="EF63" s="188" t="s">
        <v>2804</v>
      </c>
      <c r="EG63" s="188" t="s">
        <v>2696</v>
      </c>
      <c r="EH63" s="188" t="s">
        <v>2696</v>
      </c>
      <c r="EI63" s="188" t="s">
        <v>2804</v>
      </c>
      <c r="EJ63" s="188" t="s">
        <v>2696</v>
      </c>
      <c r="EK63" s="188" t="s">
        <v>2696</v>
      </c>
      <c r="EL63" s="188" t="s">
        <v>2804</v>
      </c>
      <c r="EM63" s="188" t="s">
        <v>2696</v>
      </c>
      <c r="EN63" s="188" t="s">
        <v>2696</v>
      </c>
      <c r="EO63" s="188" t="s">
        <v>2804</v>
      </c>
      <c r="EP63" s="188" t="s">
        <v>2696</v>
      </c>
      <c r="EQ63" s="188" t="s">
        <v>2696</v>
      </c>
      <c r="ER63" s="188" t="s">
        <v>2804</v>
      </c>
      <c r="ES63" s="188" t="s">
        <v>2696</v>
      </c>
      <c r="ET63" s="188" t="s">
        <v>2696</v>
      </c>
    </row>
    <row r="64" spans="1:150" x14ac:dyDescent="0.3">
      <c r="A64" s="1"/>
      <c r="B64" s="187" t="s">
        <v>3107</v>
      </c>
      <c r="C64" s="187" t="s">
        <v>55</v>
      </c>
      <c r="D64" s="187" t="s">
        <v>56</v>
      </c>
      <c r="E64" s="187" t="s">
        <v>3108</v>
      </c>
      <c r="F64" s="187" t="s">
        <v>3109</v>
      </c>
      <c r="G64" s="188" t="s">
        <v>2804</v>
      </c>
      <c r="H64" s="188" t="s">
        <v>2696</v>
      </c>
      <c r="I64" s="188" t="s">
        <v>2696</v>
      </c>
      <c r="J64" s="188" t="s">
        <v>2804</v>
      </c>
      <c r="K64" s="188" t="s">
        <v>2696</v>
      </c>
      <c r="L64" s="188" t="s">
        <v>2696</v>
      </c>
      <c r="M64" s="188" t="s">
        <v>2804</v>
      </c>
      <c r="N64" s="188" t="s">
        <v>2696</v>
      </c>
      <c r="O64" s="188" t="s">
        <v>2696</v>
      </c>
      <c r="P64" s="188" t="s">
        <v>2804</v>
      </c>
      <c r="Q64" s="188" t="s">
        <v>2696</v>
      </c>
      <c r="R64" s="188" t="s">
        <v>2696</v>
      </c>
      <c r="S64" s="188" t="s">
        <v>2804</v>
      </c>
      <c r="T64" s="188" t="s">
        <v>2696</v>
      </c>
      <c r="U64" s="188" t="s">
        <v>2696</v>
      </c>
      <c r="V64" s="188" t="s">
        <v>2804</v>
      </c>
      <c r="W64" s="188" t="s">
        <v>2696</v>
      </c>
      <c r="X64" s="188" t="s">
        <v>2696</v>
      </c>
      <c r="Y64" s="188" t="s">
        <v>2804</v>
      </c>
      <c r="Z64" s="188" t="s">
        <v>2696</v>
      </c>
      <c r="AA64" s="188" t="s">
        <v>2696</v>
      </c>
      <c r="AB64" s="188" t="s">
        <v>2804</v>
      </c>
      <c r="AC64" s="188" t="s">
        <v>2696</v>
      </c>
      <c r="AD64" s="188" t="s">
        <v>2696</v>
      </c>
      <c r="AE64" s="188" t="s">
        <v>2804</v>
      </c>
      <c r="AF64" s="188" t="s">
        <v>2696</v>
      </c>
      <c r="AG64" s="188" t="s">
        <v>2696</v>
      </c>
      <c r="AH64" s="188" t="s">
        <v>2804</v>
      </c>
      <c r="AI64" s="188" t="s">
        <v>2696</v>
      </c>
      <c r="AJ64" s="188" t="s">
        <v>2696</v>
      </c>
      <c r="AK64" s="188" t="s">
        <v>2804</v>
      </c>
      <c r="AL64" s="188" t="s">
        <v>2696</v>
      </c>
      <c r="AM64" s="188" t="s">
        <v>2696</v>
      </c>
      <c r="AN64" s="188" t="s">
        <v>2804</v>
      </c>
      <c r="AO64" s="188" t="s">
        <v>2696</v>
      </c>
      <c r="AP64" s="188" t="s">
        <v>2696</v>
      </c>
      <c r="AQ64" s="188" t="s">
        <v>2804</v>
      </c>
      <c r="AR64" s="188" t="s">
        <v>2696</v>
      </c>
      <c r="AS64" s="188" t="s">
        <v>2696</v>
      </c>
      <c r="AT64" s="188" t="s">
        <v>2804</v>
      </c>
      <c r="AU64" s="188" t="s">
        <v>2696</v>
      </c>
      <c r="AV64" s="188" t="s">
        <v>2696</v>
      </c>
      <c r="AW64" s="188" t="s">
        <v>2804</v>
      </c>
      <c r="AX64" s="188" t="s">
        <v>2696</v>
      </c>
      <c r="AY64" s="188" t="s">
        <v>2696</v>
      </c>
      <c r="AZ64" s="188" t="s">
        <v>2804</v>
      </c>
      <c r="BA64" s="188" t="s">
        <v>2696</v>
      </c>
      <c r="BB64" s="188" t="s">
        <v>2696</v>
      </c>
      <c r="BC64" s="188" t="s">
        <v>2804</v>
      </c>
      <c r="BD64" s="188" t="s">
        <v>2696</v>
      </c>
      <c r="BE64" s="188" t="s">
        <v>2696</v>
      </c>
      <c r="BF64" s="188" t="s">
        <v>2804</v>
      </c>
      <c r="BG64" s="188" t="s">
        <v>2696</v>
      </c>
      <c r="BH64" s="188" t="s">
        <v>2696</v>
      </c>
      <c r="BI64" s="188" t="s">
        <v>2804</v>
      </c>
      <c r="BJ64" s="188" t="s">
        <v>2696</v>
      </c>
      <c r="BK64" s="188" t="s">
        <v>2696</v>
      </c>
      <c r="BL64" s="188" t="s">
        <v>2804</v>
      </c>
      <c r="BM64" s="188" t="s">
        <v>2696</v>
      </c>
      <c r="BN64" s="188" t="s">
        <v>2696</v>
      </c>
      <c r="BO64" s="188" t="s">
        <v>2804</v>
      </c>
      <c r="BP64" s="188" t="s">
        <v>2696</v>
      </c>
      <c r="BQ64" s="188" t="s">
        <v>2696</v>
      </c>
      <c r="BR64" s="188" t="s">
        <v>2804</v>
      </c>
      <c r="BS64" s="188" t="s">
        <v>2696</v>
      </c>
      <c r="BT64" s="188" t="s">
        <v>2696</v>
      </c>
      <c r="BU64" s="188" t="s">
        <v>2804</v>
      </c>
      <c r="BV64" s="188" t="s">
        <v>2696</v>
      </c>
      <c r="BW64" s="188" t="s">
        <v>2696</v>
      </c>
      <c r="BX64" s="188" t="s">
        <v>2804</v>
      </c>
      <c r="BY64" s="188" t="s">
        <v>2696</v>
      </c>
      <c r="BZ64" s="188" t="s">
        <v>2696</v>
      </c>
      <c r="CA64" s="188" t="s">
        <v>2804</v>
      </c>
      <c r="CB64" s="188" t="s">
        <v>2696</v>
      </c>
      <c r="CC64" s="188" t="s">
        <v>2696</v>
      </c>
      <c r="CD64" s="188" t="s">
        <v>2804</v>
      </c>
      <c r="CE64" s="188" t="s">
        <v>2696</v>
      </c>
      <c r="CF64" s="188" t="s">
        <v>2696</v>
      </c>
      <c r="CG64" s="188" t="s">
        <v>2804</v>
      </c>
      <c r="CH64" s="188" t="s">
        <v>2696</v>
      </c>
      <c r="CI64" s="188" t="s">
        <v>2696</v>
      </c>
      <c r="CJ64" s="188" t="s">
        <v>2804</v>
      </c>
      <c r="CK64" s="188" t="s">
        <v>2696</v>
      </c>
      <c r="CL64" s="188" t="s">
        <v>2696</v>
      </c>
      <c r="CM64" s="188" t="s">
        <v>2804</v>
      </c>
      <c r="CN64" s="188" t="s">
        <v>2696</v>
      </c>
      <c r="CO64" s="188" t="s">
        <v>2696</v>
      </c>
      <c r="CP64" s="188" t="s">
        <v>2804</v>
      </c>
      <c r="CQ64" s="188" t="s">
        <v>2696</v>
      </c>
      <c r="CR64" s="188" t="s">
        <v>2696</v>
      </c>
      <c r="CS64" s="188" t="s">
        <v>2804</v>
      </c>
      <c r="CT64" s="188" t="s">
        <v>2696</v>
      </c>
      <c r="CU64" s="188" t="s">
        <v>2696</v>
      </c>
      <c r="CV64" s="188" t="s">
        <v>2804</v>
      </c>
      <c r="CW64" s="188" t="s">
        <v>2696</v>
      </c>
      <c r="CX64" s="188" t="s">
        <v>2696</v>
      </c>
      <c r="CY64" s="188" t="s">
        <v>2804</v>
      </c>
      <c r="CZ64" s="188" t="s">
        <v>2696</v>
      </c>
      <c r="DA64" s="188" t="s">
        <v>2696</v>
      </c>
      <c r="DB64" s="188" t="s">
        <v>2804</v>
      </c>
      <c r="DC64" s="188" t="s">
        <v>2696</v>
      </c>
      <c r="DD64" s="188" t="s">
        <v>2696</v>
      </c>
      <c r="DE64" s="188" t="s">
        <v>2804</v>
      </c>
      <c r="DF64" s="188" t="s">
        <v>2696</v>
      </c>
      <c r="DG64" s="188" t="s">
        <v>2696</v>
      </c>
      <c r="DH64" s="188" t="s">
        <v>2804</v>
      </c>
      <c r="DI64" s="188" t="s">
        <v>2696</v>
      </c>
      <c r="DJ64" s="188" t="s">
        <v>2696</v>
      </c>
      <c r="DK64" s="188" t="s">
        <v>2804</v>
      </c>
      <c r="DL64" s="188" t="s">
        <v>2696</v>
      </c>
      <c r="DM64" s="188" t="s">
        <v>2696</v>
      </c>
      <c r="DN64" s="188" t="s">
        <v>2804</v>
      </c>
      <c r="DO64" s="188" t="s">
        <v>2696</v>
      </c>
      <c r="DP64" s="188" t="s">
        <v>2696</v>
      </c>
      <c r="DQ64" s="188" t="s">
        <v>2804</v>
      </c>
      <c r="DR64" s="188" t="s">
        <v>2696</v>
      </c>
      <c r="DS64" s="188" t="s">
        <v>2696</v>
      </c>
      <c r="DT64" s="188" t="s">
        <v>2804</v>
      </c>
      <c r="DU64" s="188" t="s">
        <v>2696</v>
      </c>
      <c r="DV64" s="188" t="s">
        <v>2696</v>
      </c>
      <c r="DW64" s="188" t="s">
        <v>2804</v>
      </c>
      <c r="DX64" s="188" t="s">
        <v>2696</v>
      </c>
      <c r="DY64" s="188" t="s">
        <v>2696</v>
      </c>
      <c r="DZ64" s="188" t="s">
        <v>2804</v>
      </c>
      <c r="EA64" s="188" t="s">
        <v>2696</v>
      </c>
      <c r="EB64" s="188" t="s">
        <v>2696</v>
      </c>
      <c r="EC64" s="188" t="s">
        <v>2804</v>
      </c>
      <c r="ED64" s="188" t="s">
        <v>2696</v>
      </c>
      <c r="EE64" s="188" t="s">
        <v>2696</v>
      </c>
      <c r="EF64" s="188" t="s">
        <v>2804</v>
      </c>
      <c r="EG64" s="188" t="s">
        <v>2696</v>
      </c>
      <c r="EH64" s="188" t="s">
        <v>2696</v>
      </c>
      <c r="EI64" s="188" t="s">
        <v>2804</v>
      </c>
      <c r="EJ64" s="188" t="s">
        <v>2696</v>
      </c>
      <c r="EK64" s="188" t="s">
        <v>2696</v>
      </c>
      <c r="EL64" s="188" t="s">
        <v>2804</v>
      </c>
      <c r="EM64" s="188" t="s">
        <v>2696</v>
      </c>
      <c r="EN64" s="188" t="s">
        <v>2696</v>
      </c>
      <c r="EO64" s="188" t="s">
        <v>2804</v>
      </c>
      <c r="EP64" s="188" t="s">
        <v>2696</v>
      </c>
      <c r="EQ64" s="188" t="s">
        <v>2696</v>
      </c>
      <c r="ER64" s="188" t="s">
        <v>2804</v>
      </c>
      <c r="ES64" s="188" t="s">
        <v>2696</v>
      </c>
      <c r="ET64" s="188" t="s">
        <v>2696</v>
      </c>
    </row>
    <row r="65" spans="1:150" x14ac:dyDescent="0.3">
      <c r="A65" s="1"/>
      <c r="B65" s="187" t="s">
        <v>3110</v>
      </c>
      <c r="C65" s="187" t="s">
        <v>55</v>
      </c>
      <c r="D65" s="187" t="s">
        <v>56</v>
      </c>
      <c r="E65" s="187" t="s">
        <v>3111</v>
      </c>
      <c r="F65" s="187" t="s">
        <v>3112</v>
      </c>
      <c r="G65" s="188" t="s">
        <v>2804</v>
      </c>
      <c r="H65" s="188" t="s">
        <v>2696</v>
      </c>
      <c r="I65" s="188" t="s">
        <v>2696</v>
      </c>
      <c r="J65" s="188" t="s">
        <v>2804</v>
      </c>
      <c r="K65" s="188" t="s">
        <v>2696</v>
      </c>
      <c r="L65" s="188" t="s">
        <v>2696</v>
      </c>
      <c r="M65" s="188" t="s">
        <v>2804</v>
      </c>
      <c r="N65" s="188" t="s">
        <v>2696</v>
      </c>
      <c r="O65" s="188" t="s">
        <v>2696</v>
      </c>
      <c r="P65" s="188" t="s">
        <v>2804</v>
      </c>
      <c r="Q65" s="188" t="s">
        <v>2696</v>
      </c>
      <c r="R65" s="188" t="s">
        <v>2696</v>
      </c>
      <c r="S65" s="188" t="s">
        <v>2804</v>
      </c>
      <c r="T65" s="188" t="s">
        <v>2696</v>
      </c>
      <c r="U65" s="188" t="s">
        <v>2696</v>
      </c>
      <c r="V65" s="188" t="s">
        <v>2804</v>
      </c>
      <c r="W65" s="188" t="s">
        <v>2696</v>
      </c>
      <c r="X65" s="188" t="s">
        <v>2696</v>
      </c>
      <c r="Y65" s="188" t="s">
        <v>2804</v>
      </c>
      <c r="Z65" s="188" t="s">
        <v>2696</v>
      </c>
      <c r="AA65" s="188" t="s">
        <v>2696</v>
      </c>
      <c r="AB65" s="188" t="s">
        <v>2804</v>
      </c>
      <c r="AC65" s="188" t="s">
        <v>2696</v>
      </c>
      <c r="AD65" s="188" t="s">
        <v>2696</v>
      </c>
      <c r="AE65" s="188" t="s">
        <v>2804</v>
      </c>
      <c r="AF65" s="188" t="s">
        <v>2696</v>
      </c>
      <c r="AG65" s="188" t="s">
        <v>2696</v>
      </c>
      <c r="AH65" s="188" t="s">
        <v>2804</v>
      </c>
      <c r="AI65" s="188" t="s">
        <v>2696</v>
      </c>
      <c r="AJ65" s="188" t="s">
        <v>2696</v>
      </c>
      <c r="AK65" s="188" t="s">
        <v>2804</v>
      </c>
      <c r="AL65" s="188" t="s">
        <v>2696</v>
      </c>
      <c r="AM65" s="188" t="s">
        <v>2696</v>
      </c>
      <c r="AN65" s="188" t="s">
        <v>2804</v>
      </c>
      <c r="AO65" s="188" t="s">
        <v>2696</v>
      </c>
      <c r="AP65" s="188" t="s">
        <v>2696</v>
      </c>
      <c r="AQ65" s="188" t="s">
        <v>2804</v>
      </c>
      <c r="AR65" s="188" t="s">
        <v>2696</v>
      </c>
      <c r="AS65" s="188" t="s">
        <v>2696</v>
      </c>
      <c r="AT65" s="188" t="s">
        <v>2804</v>
      </c>
      <c r="AU65" s="188" t="s">
        <v>2696</v>
      </c>
      <c r="AV65" s="188" t="s">
        <v>2696</v>
      </c>
      <c r="AW65" s="188" t="s">
        <v>2804</v>
      </c>
      <c r="AX65" s="188" t="s">
        <v>2696</v>
      </c>
      <c r="AY65" s="188" t="s">
        <v>2696</v>
      </c>
      <c r="AZ65" s="188" t="s">
        <v>2804</v>
      </c>
      <c r="BA65" s="188" t="s">
        <v>2696</v>
      </c>
      <c r="BB65" s="188" t="s">
        <v>2696</v>
      </c>
      <c r="BC65" s="188" t="s">
        <v>2804</v>
      </c>
      <c r="BD65" s="188" t="s">
        <v>2696</v>
      </c>
      <c r="BE65" s="188" t="s">
        <v>2696</v>
      </c>
      <c r="BF65" s="188" t="s">
        <v>2804</v>
      </c>
      <c r="BG65" s="188" t="s">
        <v>2696</v>
      </c>
      <c r="BH65" s="188" t="s">
        <v>2696</v>
      </c>
      <c r="BI65" s="188" t="s">
        <v>2804</v>
      </c>
      <c r="BJ65" s="188" t="s">
        <v>2696</v>
      </c>
      <c r="BK65" s="188" t="s">
        <v>2696</v>
      </c>
      <c r="BL65" s="188" t="s">
        <v>2804</v>
      </c>
      <c r="BM65" s="188" t="s">
        <v>2696</v>
      </c>
      <c r="BN65" s="188" t="s">
        <v>2696</v>
      </c>
      <c r="BO65" s="188" t="s">
        <v>2804</v>
      </c>
      <c r="BP65" s="188" t="s">
        <v>2696</v>
      </c>
      <c r="BQ65" s="188" t="s">
        <v>2696</v>
      </c>
      <c r="BR65" s="188" t="s">
        <v>2804</v>
      </c>
      <c r="BS65" s="188" t="s">
        <v>2696</v>
      </c>
      <c r="BT65" s="188" t="s">
        <v>2696</v>
      </c>
      <c r="BU65" s="188" t="s">
        <v>2804</v>
      </c>
      <c r="BV65" s="188" t="s">
        <v>2696</v>
      </c>
      <c r="BW65" s="188" t="s">
        <v>2696</v>
      </c>
      <c r="BX65" s="188" t="s">
        <v>2804</v>
      </c>
      <c r="BY65" s="188" t="s">
        <v>2696</v>
      </c>
      <c r="BZ65" s="188" t="s">
        <v>2696</v>
      </c>
      <c r="CA65" s="188" t="s">
        <v>2804</v>
      </c>
      <c r="CB65" s="188" t="s">
        <v>2696</v>
      </c>
      <c r="CC65" s="188" t="s">
        <v>2696</v>
      </c>
      <c r="CD65" s="188" t="s">
        <v>2804</v>
      </c>
      <c r="CE65" s="188" t="s">
        <v>2696</v>
      </c>
      <c r="CF65" s="188" t="s">
        <v>2696</v>
      </c>
      <c r="CG65" s="188" t="s">
        <v>2804</v>
      </c>
      <c r="CH65" s="188" t="s">
        <v>2696</v>
      </c>
      <c r="CI65" s="188" t="s">
        <v>2696</v>
      </c>
      <c r="CJ65" s="188" t="s">
        <v>2804</v>
      </c>
      <c r="CK65" s="188" t="s">
        <v>2696</v>
      </c>
      <c r="CL65" s="188" t="s">
        <v>2696</v>
      </c>
      <c r="CM65" s="188" t="s">
        <v>2804</v>
      </c>
      <c r="CN65" s="188" t="s">
        <v>2696</v>
      </c>
      <c r="CO65" s="188" t="s">
        <v>2696</v>
      </c>
      <c r="CP65" s="188" t="s">
        <v>2804</v>
      </c>
      <c r="CQ65" s="188" t="s">
        <v>2696</v>
      </c>
      <c r="CR65" s="188" t="s">
        <v>2696</v>
      </c>
      <c r="CS65" s="188" t="s">
        <v>2804</v>
      </c>
      <c r="CT65" s="188" t="s">
        <v>2696</v>
      </c>
      <c r="CU65" s="188" t="s">
        <v>2696</v>
      </c>
      <c r="CV65" s="188" t="s">
        <v>2804</v>
      </c>
      <c r="CW65" s="188" t="s">
        <v>2696</v>
      </c>
      <c r="CX65" s="188" t="s">
        <v>2696</v>
      </c>
      <c r="CY65" s="188" t="s">
        <v>2804</v>
      </c>
      <c r="CZ65" s="188" t="s">
        <v>2696</v>
      </c>
      <c r="DA65" s="188" t="s">
        <v>2696</v>
      </c>
      <c r="DB65" s="188" t="s">
        <v>2804</v>
      </c>
      <c r="DC65" s="188" t="s">
        <v>2696</v>
      </c>
      <c r="DD65" s="188" t="s">
        <v>2696</v>
      </c>
      <c r="DE65" s="188" t="s">
        <v>2804</v>
      </c>
      <c r="DF65" s="188" t="s">
        <v>2696</v>
      </c>
      <c r="DG65" s="188" t="s">
        <v>2696</v>
      </c>
      <c r="DH65" s="188" t="s">
        <v>2804</v>
      </c>
      <c r="DI65" s="188" t="s">
        <v>2696</v>
      </c>
      <c r="DJ65" s="188" t="s">
        <v>2696</v>
      </c>
      <c r="DK65" s="188" t="s">
        <v>2804</v>
      </c>
      <c r="DL65" s="188" t="s">
        <v>2696</v>
      </c>
      <c r="DM65" s="188" t="s">
        <v>2696</v>
      </c>
      <c r="DN65" s="188" t="s">
        <v>2804</v>
      </c>
      <c r="DO65" s="188" t="s">
        <v>2696</v>
      </c>
      <c r="DP65" s="188" t="s">
        <v>2696</v>
      </c>
      <c r="DQ65" s="188" t="s">
        <v>2804</v>
      </c>
      <c r="DR65" s="188" t="s">
        <v>2696</v>
      </c>
      <c r="DS65" s="188" t="s">
        <v>2696</v>
      </c>
      <c r="DT65" s="188" t="s">
        <v>2804</v>
      </c>
      <c r="DU65" s="188" t="s">
        <v>2696</v>
      </c>
      <c r="DV65" s="188" t="s">
        <v>2696</v>
      </c>
      <c r="DW65" s="188" t="s">
        <v>2804</v>
      </c>
      <c r="DX65" s="188" t="s">
        <v>2696</v>
      </c>
      <c r="DY65" s="188" t="s">
        <v>2696</v>
      </c>
      <c r="DZ65" s="188" t="s">
        <v>2804</v>
      </c>
      <c r="EA65" s="188" t="s">
        <v>2696</v>
      </c>
      <c r="EB65" s="188" t="s">
        <v>2696</v>
      </c>
      <c r="EC65" s="188" t="s">
        <v>2804</v>
      </c>
      <c r="ED65" s="188" t="s">
        <v>2696</v>
      </c>
      <c r="EE65" s="188" t="s">
        <v>2696</v>
      </c>
      <c r="EF65" s="188" t="s">
        <v>2804</v>
      </c>
      <c r="EG65" s="188" t="s">
        <v>2696</v>
      </c>
      <c r="EH65" s="188" t="s">
        <v>2696</v>
      </c>
      <c r="EI65" s="188" t="s">
        <v>2804</v>
      </c>
      <c r="EJ65" s="188" t="s">
        <v>2696</v>
      </c>
      <c r="EK65" s="188" t="s">
        <v>2696</v>
      </c>
      <c r="EL65" s="188" t="s">
        <v>2804</v>
      </c>
      <c r="EM65" s="188" t="s">
        <v>2696</v>
      </c>
      <c r="EN65" s="188" t="s">
        <v>2696</v>
      </c>
      <c r="EO65" s="188" t="s">
        <v>2804</v>
      </c>
      <c r="EP65" s="188" t="s">
        <v>2696</v>
      </c>
      <c r="EQ65" s="188" t="s">
        <v>2696</v>
      </c>
      <c r="ER65" s="188" t="s">
        <v>2804</v>
      </c>
      <c r="ES65" s="188" t="s">
        <v>2696</v>
      </c>
      <c r="ET65" s="188" t="s">
        <v>2696</v>
      </c>
    </row>
    <row r="66" spans="1:150" x14ac:dyDescent="0.3">
      <c r="A66" s="1"/>
      <c r="B66" s="186" t="s">
        <v>3113</v>
      </c>
      <c r="C66" s="186" t="s">
        <v>495</v>
      </c>
      <c r="D66" s="186" t="s">
        <v>3114</v>
      </c>
      <c r="E66" s="186" t="s">
        <v>3115</v>
      </c>
      <c r="F66" s="186" t="s">
        <v>3116</v>
      </c>
      <c r="G66" s="186" t="s">
        <v>2804</v>
      </c>
      <c r="H66" s="186" t="s">
        <v>2696</v>
      </c>
      <c r="I66" s="186" t="s">
        <v>3117</v>
      </c>
      <c r="J66" s="186" t="s">
        <v>2804</v>
      </c>
      <c r="K66" s="186" t="s">
        <v>2696</v>
      </c>
      <c r="L66" s="186" t="s">
        <v>3117</v>
      </c>
      <c r="M66" s="186" t="s">
        <v>2804</v>
      </c>
      <c r="N66" s="186" t="s">
        <v>2696</v>
      </c>
      <c r="O66" s="186" t="s">
        <v>3117</v>
      </c>
      <c r="P66" s="186" t="s">
        <v>2804</v>
      </c>
      <c r="Q66" s="186" t="s">
        <v>2696</v>
      </c>
      <c r="R66" s="186" t="s">
        <v>3117</v>
      </c>
      <c r="S66" s="186" t="s">
        <v>2804</v>
      </c>
      <c r="T66" s="186" t="s">
        <v>2696</v>
      </c>
      <c r="U66" s="186" t="s">
        <v>3117</v>
      </c>
      <c r="V66" s="186" t="s">
        <v>2804</v>
      </c>
      <c r="W66" s="186" t="s">
        <v>2696</v>
      </c>
      <c r="X66" s="186" t="s">
        <v>3117</v>
      </c>
      <c r="Y66" s="186" t="s">
        <v>2804</v>
      </c>
      <c r="Z66" s="186" t="s">
        <v>3118</v>
      </c>
      <c r="AA66" s="186" t="s">
        <v>2696</v>
      </c>
      <c r="AB66" s="186" t="s">
        <v>2804</v>
      </c>
      <c r="AC66" s="186" t="s">
        <v>3118</v>
      </c>
      <c r="AD66" s="186" t="s">
        <v>2696</v>
      </c>
      <c r="AE66" s="186" t="s">
        <v>2804</v>
      </c>
      <c r="AF66" s="186" t="s">
        <v>3118</v>
      </c>
      <c r="AG66" s="186" t="s">
        <v>2696</v>
      </c>
      <c r="AH66" s="186" t="s">
        <v>2804</v>
      </c>
      <c r="AI66" s="186" t="s">
        <v>2696</v>
      </c>
      <c r="AJ66" s="186" t="s">
        <v>3117</v>
      </c>
      <c r="AK66" s="186" t="s">
        <v>2804</v>
      </c>
      <c r="AL66" s="186" t="s">
        <v>2696</v>
      </c>
      <c r="AM66" s="186" t="s">
        <v>3117</v>
      </c>
      <c r="AN66" s="186" t="s">
        <v>2804</v>
      </c>
      <c r="AO66" s="186" t="s">
        <v>2696</v>
      </c>
      <c r="AP66" s="186" t="s">
        <v>3117</v>
      </c>
      <c r="AQ66" s="186" t="s">
        <v>2804</v>
      </c>
      <c r="AR66" s="186" t="s">
        <v>2696</v>
      </c>
      <c r="AS66" s="186" t="s">
        <v>3117</v>
      </c>
      <c r="AT66" s="186" t="s">
        <v>2804</v>
      </c>
      <c r="AU66" s="186" t="s">
        <v>2696</v>
      </c>
      <c r="AV66" s="186" t="s">
        <v>3117</v>
      </c>
      <c r="AW66" s="186" t="s">
        <v>2804</v>
      </c>
      <c r="AX66" s="186" t="s">
        <v>2696</v>
      </c>
      <c r="AY66" s="186" t="s">
        <v>3117</v>
      </c>
      <c r="AZ66" s="186" t="s">
        <v>2804</v>
      </c>
      <c r="BA66" s="186" t="s">
        <v>3119</v>
      </c>
      <c r="BB66" s="186" t="s">
        <v>2696</v>
      </c>
      <c r="BC66" s="186" t="s">
        <v>2804</v>
      </c>
      <c r="BD66" s="186" t="s">
        <v>3119</v>
      </c>
      <c r="BE66" s="186" t="s">
        <v>2696</v>
      </c>
      <c r="BF66" s="186" t="s">
        <v>2804</v>
      </c>
      <c r="BG66" s="186" t="s">
        <v>3120</v>
      </c>
      <c r="BH66" s="186" t="s">
        <v>2696</v>
      </c>
      <c r="BI66" s="186" t="s">
        <v>2804</v>
      </c>
      <c r="BJ66" s="186" t="s">
        <v>2696</v>
      </c>
      <c r="BK66" s="186" t="s">
        <v>3117</v>
      </c>
      <c r="BL66" s="186" t="s">
        <v>2804</v>
      </c>
      <c r="BM66" s="186" t="s">
        <v>2696</v>
      </c>
      <c r="BN66" s="186" t="s">
        <v>3117</v>
      </c>
      <c r="BO66" s="186" t="s">
        <v>2804</v>
      </c>
      <c r="BP66" s="186" t="s">
        <v>2696</v>
      </c>
      <c r="BQ66" s="186" t="s">
        <v>3117</v>
      </c>
      <c r="BR66" s="186" t="s">
        <v>2804</v>
      </c>
      <c r="BS66" s="186" t="s">
        <v>2696</v>
      </c>
      <c r="BT66" s="186" t="s">
        <v>3117</v>
      </c>
      <c r="BU66" s="186" t="s">
        <v>2804</v>
      </c>
      <c r="BV66" s="186" t="s">
        <v>3121</v>
      </c>
      <c r="BW66" s="186" t="s">
        <v>3122</v>
      </c>
      <c r="BX66" s="186" t="s">
        <v>2804</v>
      </c>
      <c r="BY66" s="186" t="s">
        <v>3123</v>
      </c>
      <c r="BZ66" s="186" t="s">
        <v>3124</v>
      </c>
      <c r="CA66" s="186" t="s">
        <v>2804</v>
      </c>
      <c r="CB66" s="186" t="s">
        <v>3125</v>
      </c>
      <c r="CC66" s="186" t="s">
        <v>3126</v>
      </c>
      <c r="CD66" s="186" t="s">
        <v>2804</v>
      </c>
      <c r="CE66" s="186" t="s">
        <v>3127</v>
      </c>
      <c r="CF66" s="186" t="s">
        <v>3128</v>
      </c>
      <c r="CG66" s="186" t="s">
        <v>2804</v>
      </c>
      <c r="CH66" s="186" t="s">
        <v>3129</v>
      </c>
      <c r="CI66" s="186" t="s">
        <v>3130</v>
      </c>
      <c r="CJ66" s="186" t="s">
        <v>2804</v>
      </c>
      <c r="CK66" s="186" t="s">
        <v>3129</v>
      </c>
      <c r="CL66" s="186" t="s">
        <v>3130</v>
      </c>
      <c r="CM66" s="186" t="s">
        <v>2804</v>
      </c>
      <c r="CN66" s="186" t="s">
        <v>3121</v>
      </c>
      <c r="CO66" s="186" t="s">
        <v>3122</v>
      </c>
      <c r="CP66" s="186" t="s">
        <v>2804</v>
      </c>
      <c r="CQ66" s="186" t="s">
        <v>3121</v>
      </c>
      <c r="CR66" s="186" t="s">
        <v>3122</v>
      </c>
      <c r="CS66" s="186" t="s">
        <v>2804</v>
      </c>
      <c r="CT66" s="186" t="s">
        <v>3121</v>
      </c>
      <c r="CU66" s="186" t="s">
        <v>3122</v>
      </c>
      <c r="CV66" s="186" t="s">
        <v>2804</v>
      </c>
      <c r="CW66" s="186" t="s">
        <v>3121</v>
      </c>
      <c r="CX66" s="186" t="s">
        <v>3122</v>
      </c>
      <c r="CY66" s="186" t="s">
        <v>2804</v>
      </c>
      <c r="CZ66" s="186" t="s">
        <v>3121</v>
      </c>
      <c r="DA66" s="186" t="s">
        <v>3122</v>
      </c>
      <c r="DB66" s="186" t="s">
        <v>2804</v>
      </c>
      <c r="DC66" s="186" t="s">
        <v>3121</v>
      </c>
      <c r="DD66" s="186" t="s">
        <v>3122</v>
      </c>
      <c r="DE66" s="186" t="s">
        <v>2804</v>
      </c>
      <c r="DF66" s="186" t="s">
        <v>3131</v>
      </c>
      <c r="DG66" s="186" t="s">
        <v>3132</v>
      </c>
      <c r="DH66" s="186" t="s">
        <v>2804</v>
      </c>
      <c r="DI66" s="186" t="s">
        <v>3131</v>
      </c>
      <c r="DJ66" s="186" t="s">
        <v>3132</v>
      </c>
      <c r="DK66" s="186" t="s">
        <v>2804</v>
      </c>
      <c r="DL66" s="186" t="s">
        <v>3131</v>
      </c>
      <c r="DM66" s="186" t="s">
        <v>3132</v>
      </c>
      <c r="DN66" s="186" t="s">
        <v>2804</v>
      </c>
      <c r="DO66" s="186" t="s">
        <v>3133</v>
      </c>
      <c r="DP66" s="186" t="s">
        <v>3134</v>
      </c>
      <c r="DQ66" s="186" t="s">
        <v>2804</v>
      </c>
      <c r="DR66" s="186" t="s">
        <v>3135</v>
      </c>
      <c r="DS66" s="186" t="s">
        <v>3136</v>
      </c>
      <c r="DT66" s="186" t="s">
        <v>2804</v>
      </c>
      <c r="DU66" s="186" t="s">
        <v>3137</v>
      </c>
      <c r="DV66" s="186" t="s">
        <v>2696</v>
      </c>
      <c r="DW66" s="186" t="s">
        <v>2804</v>
      </c>
      <c r="DX66" s="186" t="s">
        <v>3137</v>
      </c>
      <c r="DY66" s="186" t="s">
        <v>2696</v>
      </c>
      <c r="DZ66" s="186" t="s">
        <v>2804</v>
      </c>
      <c r="EA66" s="186" t="s">
        <v>2696</v>
      </c>
      <c r="EB66" s="186" t="s">
        <v>3138</v>
      </c>
      <c r="EC66" s="186" t="s">
        <v>2804</v>
      </c>
      <c r="ED66" s="186" t="s">
        <v>2696</v>
      </c>
      <c r="EE66" s="186" t="s">
        <v>3139</v>
      </c>
      <c r="EF66" s="186" t="s">
        <v>2804</v>
      </c>
      <c r="EG66" s="186" t="s">
        <v>2696</v>
      </c>
      <c r="EH66" s="186" t="s">
        <v>3140</v>
      </c>
      <c r="EI66" s="186" t="s">
        <v>2804</v>
      </c>
      <c r="EJ66" s="186" t="s">
        <v>3141</v>
      </c>
      <c r="EK66" s="186" t="s">
        <v>3142</v>
      </c>
      <c r="EL66" s="186" t="s">
        <v>2804</v>
      </c>
      <c r="EM66" s="186" t="s">
        <v>2696</v>
      </c>
      <c r="EN66" s="186" t="s">
        <v>3117</v>
      </c>
      <c r="EO66" s="186" t="s">
        <v>2804</v>
      </c>
      <c r="EP66" s="186" t="s">
        <v>2696</v>
      </c>
      <c r="EQ66" s="186" t="s">
        <v>3117</v>
      </c>
      <c r="ER66" s="186" t="s">
        <v>2804</v>
      </c>
      <c r="ES66" s="186" t="s">
        <v>2696</v>
      </c>
      <c r="ET66" s="186" t="s">
        <v>3117</v>
      </c>
    </row>
    <row r="67" spans="1:150" x14ac:dyDescent="0.3">
      <c r="A67" s="1"/>
      <c r="B67" s="187" t="s">
        <v>3143</v>
      </c>
      <c r="C67" s="187" t="s">
        <v>495</v>
      </c>
      <c r="D67" s="187" t="s">
        <v>3114</v>
      </c>
      <c r="E67" s="187" t="s">
        <v>3144</v>
      </c>
      <c r="F67" s="187" t="s">
        <v>3145</v>
      </c>
      <c r="G67" s="188" t="s">
        <v>2804</v>
      </c>
      <c r="H67" s="188" t="s">
        <v>2696</v>
      </c>
      <c r="I67" s="188" t="s">
        <v>3117</v>
      </c>
      <c r="J67" s="188" t="s">
        <v>2804</v>
      </c>
      <c r="K67" s="188" t="s">
        <v>2696</v>
      </c>
      <c r="L67" s="188" t="s">
        <v>3117</v>
      </c>
      <c r="M67" s="188" t="s">
        <v>2804</v>
      </c>
      <c r="N67" s="188" t="s">
        <v>2696</v>
      </c>
      <c r="O67" s="188" t="s">
        <v>3117</v>
      </c>
      <c r="P67" s="188" t="s">
        <v>2804</v>
      </c>
      <c r="Q67" s="188" t="s">
        <v>2696</v>
      </c>
      <c r="R67" s="188" t="s">
        <v>3117</v>
      </c>
      <c r="S67" s="188" t="s">
        <v>2804</v>
      </c>
      <c r="T67" s="188" t="s">
        <v>2696</v>
      </c>
      <c r="U67" s="188" t="s">
        <v>3117</v>
      </c>
      <c r="V67" s="188" t="s">
        <v>2804</v>
      </c>
      <c r="W67" s="188" t="s">
        <v>2696</v>
      </c>
      <c r="X67" s="188" t="s">
        <v>3117</v>
      </c>
      <c r="Y67" s="188" t="s">
        <v>2804</v>
      </c>
      <c r="Z67" s="188" t="s">
        <v>3118</v>
      </c>
      <c r="AA67" s="188" t="s">
        <v>2696</v>
      </c>
      <c r="AB67" s="188" t="s">
        <v>2804</v>
      </c>
      <c r="AC67" s="188" t="s">
        <v>3118</v>
      </c>
      <c r="AD67" s="188" t="s">
        <v>2696</v>
      </c>
      <c r="AE67" s="188" t="s">
        <v>2804</v>
      </c>
      <c r="AF67" s="188" t="s">
        <v>3118</v>
      </c>
      <c r="AG67" s="188" t="s">
        <v>2696</v>
      </c>
      <c r="AH67" s="188" t="s">
        <v>2804</v>
      </c>
      <c r="AI67" s="188" t="s">
        <v>2696</v>
      </c>
      <c r="AJ67" s="188" t="s">
        <v>3117</v>
      </c>
      <c r="AK67" s="188" t="s">
        <v>2804</v>
      </c>
      <c r="AL67" s="188" t="s">
        <v>2696</v>
      </c>
      <c r="AM67" s="188" t="s">
        <v>3117</v>
      </c>
      <c r="AN67" s="188" t="s">
        <v>2804</v>
      </c>
      <c r="AO67" s="188" t="s">
        <v>2696</v>
      </c>
      <c r="AP67" s="188" t="s">
        <v>3117</v>
      </c>
      <c r="AQ67" s="188" t="s">
        <v>2804</v>
      </c>
      <c r="AR67" s="188" t="s">
        <v>2696</v>
      </c>
      <c r="AS67" s="188" t="s">
        <v>3117</v>
      </c>
      <c r="AT67" s="188" t="s">
        <v>2804</v>
      </c>
      <c r="AU67" s="188" t="s">
        <v>2696</v>
      </c>
      <c r="AV67" s="188" t="s">
        <v>3117</v>
      </c>
      <c r="AW67" s="188" t="s">
        <v>2804</v>
      </c>
      <c r="AX67" s="188" t="s">
        <v>2696</v>
      </c>
      <c r="AY67" s="188" t="s">
        <v>3117</v>
      </c>
      <c r="AZ67" s="188" t="s">
        <v>2804</v>
      </c>
      <c r="BA67" s="188" t="s">
        <v>3119</v>
      </c>
      <c r="BB67" s="188" t="s">
        <v>2696</v>
      </c>
      <c r="BC67" s="188" t="s">
        <v>2804</v>
      </c>
      <c r="BD67" s="188" t="s">
        <v>3119</v>
      </c>
      <c r="BE67" s="188" t="s">
        <v>2696</v>
      </c>
      <c r="BF67" s="188" t="s">
        <v>2804</v>
      </c>
      <c r="BG67" s="188" t="s">
        <v>3120</v>
      </c>
      <c r="BH67" s="188" t="s">
        <v>2696</v>
      </c>
      <c r="BI67" s="188" t="s">
        <v>2804</v>
      </c>
      <c r="BJ67" s="188" t="s">
        <v>2696</v>
      </c>
      <c r="BK67" s="188" t="s">
        <v>3117</v>
      </c>
      <c r="BL67" s="188" t="s">
        <v>2804</v>
      </c>
      <c r="BM67" s="188" t="s">
        <v>2696</v>
      </c>
      <c r="BN67" s="188" t="s">
        <v>3117</v>
      </c>
      <c r="BO67" s="188" t="s">
        <v>2804</v>
      </c>
      <c r="BP67" s="188" t="s">
        <v>2696</v>
      </c>
      <c r="BQ67" s="188" t="s">
        <v>3117</v>
      </c>
      <c r="BR67" s="188" t="s">
        <v>2804</v>
      </c>
      <c r="BS67" s="188" t="s">
        <v>2696</v>
      </c>
      <c r="BT67" s="188" t="s">
        <v>3117</v>
      </c>
      <c r="BU67" s="188" t="s">
        <v>2804</v>
      </c>
      <c r="BV67" s="188" t="s">
        <v>3121</v>
      </c>
      <c r="BW67" s="188" t="s">
        <v>3122</v>
      </c>
      <c r="BX67" s="188" t="s">
        <v>2804</v>
      </c>
      <c r="BY67" s="188" t="s">
        <v>3123</v>
      </c>
      <c r="BZ67" s="188" t="s">
        <v>3124</v>
      </c>
      <c r="CA67" s="188" t="s">
        <v>2804</v>
      </c>
      <c r="CB67" s="188" t="s">
        <v>3125</v>
      </c>
      <c r="CC67" s="188" t="s">
        <v>3126</v>
      </c>
      <c r="CD67" s="188" t="s">
        <v>2804</v>
      </c>
      <c r="CE67" s="188" t="s">
        <v>3127</v>
      </c>
      <c r="CF67" s="188" t="s">
        <v>3128</v>
      </c>
      <c r="CG67" s="188" t="s">
        <v>2804</v>
      </c>
      <c r="CH67" s="188" t="s">
        <v>3129</v>
      </c>
      <c r="CI67" s="188" t="s">
        <v>3130</v>
      </c>
      <c r="CJ67" s="188" t="s">
        <v>2804</v>
      </c>
      <c r="CK67" s="188" t="s">
        <v>3129</v>
      </c>
      <c r="CL67" s="188" t="s">
        <v>3130</v>
      </c>
      <c r="CM67" s="188" t="s">
        <v>2804</v>
      </c>
      <c r="CN67" s="188" t="s">
        <v>3121</v>
      </c>
      <c r="CO67" s="188" t="s">
        <v>3122</v>
      </c>
      <c r="CP67" s="188" t="s">
        <v>2804</v>
      </c>
      <c r="CQ67" s="188" t="s">
        <v>3121</v>
      </c>
      <c r="CR67" s="188" t="s">
        <v>3122</v>
      </c>
      <c r="CS67" s="188" t="s">
        <v>2804</v>
      </c>
      <c r="CT67" s="188" t="s">
        <v>3121</v>
      </c>
      <c r="CU67" s="188" t="s">
        <v>3122</v>
      </c>
      <c r="CV67" s="188" t="s">
        <v>2804</v>
      </c>
      <c r="CW67" s="188" t="s">
        <v>3121</v>
      </c>
      <c r="CX67" s="188" t="s">
        <v>3122</v>
      </c>
      <c r="CY67" s="188" t="s">
        <v>2804</v>
      </c>
      <c r="CZ67" s="188" t="s">
        <v>3121</v>
      </c>
      <c r="DA67" s="188" t="s">
        <v>3122</v>
      </c>
      <c r="DB67" s="188" t="s">
        <v>2804</v>
      </c>
      <c r="DC67" s="188" t="s">
        <v>3121</v>
      </c>
      <c r="DD67" s="188" t="s">
        <v>3122</v>
      </c>
      <c r="DE67" s="188" t="s">
        <v>2804</v>
      </c>
      <c r="DF67" s="188" t="s">
        <v>3131</v>
      </c>
      <c r="DG67" s="188" t="s">
        <v>3132</v>
      </c>
      <c r="DH67" s="188" t="s">
        <v>2804</v>
      </c>
      <c r="DI67" s="188" t="s">
        <v>3131</v>
      </c>
      <c r="DJ67" s="188" t="s">
        <v>3132</v>
      </c>
      <c r="DK67" s="188" t="s">
        <v>2804</v>
      </c>
      <c r="DL67" s="188" t="s">
        <v>3131</v>
      </c>
      <c r="DM67" s="188" t="s">
        <v>3132</v>
      </c>
      <c r="DN67" s="188" t="s">
        <v>2804</v>
      </c>
      <c r="DO67" s="188" t="s">
        <v>3133</v>
      </c>
      <c r="DP67" s="188" t="s">
        <v>3134</v>
      </c>
      <c r="DQ67" s="188" t="s">
        <v>2804</v>
      </c>
      <c r="DR67" s="188" t="s">
        <v>3135</v>
      </c>
      <c r="DS67" s="188" t="s">
        <v>3136</v>
      </c>
      <c r="DT67" s="188" t="s">
        <v>2804</v>
      </c>
      <c r="DU67" s="188" t="s">
        <v>3137</v>
      </c>
      <c r="DV67" s="188" t="s">
        <v>2696</v>
      </c>
      <c r="DW67" s="188" t="s">
        <v>2804</v>
      </c>
      <c r="DX67" s="188" t="s">
        <v>3137</v>
      </c>
      <c r="DY67" s="188" t="s">
        <v>2696</v>
      </c>
      <c r="DZ67" s="188" t="s">
        <v>2804</v>
      </c>
      <c r="EA67" s="188" t="s">
        <v>2696</v>
      </c>
      <c r="EB67" s="188" t="s">
        <v>3138</v>
      </c>
      <c r="EC67" s="188" t="s">
        <v>2804</v>
      </c>
      <c r="ED67" s="188" t="s">
        <v>2696</v>
      </c>
      <c r="EE67" s="188" t="s">
        <v>3139</v>
      </c>
      <c r="EF67" s="188" t="s">
        <v>2804</v>
      </c>
      <c r="EG67" s="188" t="s">
        <v>2696</v>
      </c>
      <c r="EH67" s="188" t="s">
        <v>3140</v>
      </c>
      <c r="EI67" s="188" t="s">
        <v>2804</v>
      </c>
      <c r="EJ67" s="188" t="s">
        <v>3141</v>
      </c>
      <c r="EK67" s="188" t="s">
        <v>3142</v>
      </c>
      <c r="EL67" s="188" t="s">
        <v>2804</v>
      </c>
      <c r="EM67" s="188" t="s">
        <v>2696</v>
      </c>
      <c r="EN67" s="188" t="s">
        <v>3117</v>
      </c>
      <c r="EO67" s="188" t="s">
        <v>2804</v>
      </c>
      <c r="EP67" s="188" t="s">
        <v>2696</v>
      </c>
      <c r="EQ67" s="188" t="s">
        <v>3117</v>
      </c>
      <c r="ER67" s="188" t="s">
        <v>2804</v>
      </c>
      <c r="ES67" s="188" t="s">
        <v>2696</v>
      </c>
      <c r="ET67" s="188" t="s">
        <v>3117</v>
      </c>
    </row>
    <row r="68" spans="1:150" x14ac:dyDescent="0.3">
      <c r="A68" s="1"/>
      <c r="B68" s="187" t="s">
        <v>3146</v>
      </c>
      <c r="C68" s="187" t="s">
        <v>495</v>
      </c>
      <c r="D68" s="187" t="s">
        <v>3114</v>
      </c>
      <c r="E68" s="187" t="s">
        <v>3147</v>
      </c>
      <c r="F68" s="187" t="s">
        <v>3148</v>
      </c>
      <c r="G68" s="188" t="s">
        <v>2804</v>
      </c>
      <c r="H68" s="188" t="s">
        <v>2696</v>
      </c>
      <c r="I68" s="188" t="s">
        <v>2696</v>
      </c>
      <c r="J68" s="188" t="s">
        <v>2804</v>
      </c>
      <c r="K68" s="188" t="s">
        <v>2696</v>
      </c>
      <c r="L68" s="188" t="s">
        <v>2696</v>
      </c>
      <c r="M68" s="188" t="s">
        <v>2804</v>
      </c>
      <c r="N68" s="188" t="s">
        <v>2696</v>
      </c>
      <c r="O68" s="188" t="s">
        <v>2696</v>
      </c>
      <c r="P68" s="188" t="s">
        <v>2804</v>
      </c>
      <c r="Q68" s="188" t="s">
        <v>2696</v>
      </c>
      <c r="R68" s="188" t="s">
        <v>2696</v>
      </c>
      <c r="S68" s="188" t="s">
        <v>2804</v>
      </c>
      <c r="T68" s="188" t="s">
        <v>2696</v>
      </c>
      <c r="U68" s="188" t="s">
        <v>2696</v>
      </c>
      <c r="V68" s="188" t="s">
        <v>2804</v>
      </c>
      <c r="W68" s="188" t="s">
        <v>2696</v>
      </c>
      <c r="X68" s="188" t="s">
        <v>2696</v>
      </c>
      <c r="Y68" s="188" t="s">
        <v>2804</v>
      </c>
      <c r="Z68" s="188" t="s">
        <v>2696</v>
      </c>
      <c r="AA68" s="188" t="s">
        <v>2696</v>
      </c>
      <c r="AB68" s="188" t="s">
        <v>2804</v>
      </c>
      <c r="AC68" s="188" t="s">
        <v>2696</v>
      </c>
      <c r="AD68" s="188" t="s">
        <v>2696</v>
      </c>
      <c r="AE68" s="188" t="s">
        <v>2804</v>
      </c>
      <c r="AF68" s="188" t="s">
        <v>2696</v>
      </c>
      <c r="AG68" s="188" t="s">
        <v>2696</v>
      </c>
      <c r="AH68" s="188" t="s">
        <v>2804</v>
      </c>
      <c r="AI68" s="188" t="s">
        <v>2696</v>
      </c>
      <c r="AJ68" s="188" t="s">
        <v>2696</v>
      </c>
      <c r="AK68" s="188" t="s">
        <v>2804</v>
      </c>
      <c r="AL68" s="188" t="s">
        <v>2696</v>
      </c>
      <c r="AM68" s="188" t="s">
        <v>2696</v>
      </c>
      <c r="AN68" s="188" t="s">
        <v>2804</v>
      </c>
      <c r="AO68" s="188" t="s">
        <v>2696</v>
      </c>
      <c r="AP68" s="188" t="s">
        <v>2696</v>
      </c>
      <c r="AQ68" s="188" t="s">
        <v>2804</v>
      </c>
      <c r="AR68" s="188" t="s">
        <v>2696</v>
      </c>
      <c r="AS68" s="188" t="s">
        <v>2696</v>
      </c>
      <c r="AT68" s="188" t="s">
        <v>2804</v>
      </c>
      <c r="AU68" s="188" t="s">
        <v>2696</v>
      </c>
      <c r="AV68" s="188" t="s">
        <v>2696</v>
      </c>
      <c r="AW68" s="188" t="s">
        <v>2804</v>
      </c>
      <c r="AX68" s="188" t="s">
        <v>2696</v>
      </c>
      <c r="AY68" s="188" t="s">
        <v>2696</v>
      </c>
      <c r="AZ68" s="188" t="s">
        <v>2804</v>
      </c>
      <c r="BA68" s="188" t="s">
        <v>2696</v>
      </c>
      <c r="BB68" s="188" t="s">
        <v>2696</v>
      </c>
      <c r="BC68" s="188" t="s">
        <v>2804</v>
      </c>
      <c r="BD68" s="188" t="s">
        <v>2696</v>
      </c>
      <c r="BE68" s="188" t="s">
        <v>2696</v>
      </c>
      <c r="BF68" s="188" t="s">
        <v>2804</v>
      </c>
      <c r="BG68" s="188" t="s">
        <v>2696</v>
      </c>
      <c r="BH68" s="188" t="s">
        <v>2696</v>
      </c>
      <c r="BI68" s="188" t="s">
        <v>2804</v>
      </c>
      <c r="BJ68" s="188" t="s">
        <v>2696</v>
      </c>
      <c r="BK68" s="188" t="s">
        <v>2696</v>
      </c>
      <c r="BL68" s="188" t="s">
        <v>2804</v>
      </c>
      <c r="BM68" s="188" t="s">
        <v>2696</v>
      </c>
      <c r="BN68" s="188" t="s">
        <v>2696</v>
      </c>
      <c r="BO68" s="188" t="s">
        <v>2804</v>
      </c>
      <c r="BP68" s="188" t="s">
        <v>2696</v>
      </c>
      <c r="BQ68" s="188" t="s">
        <v>2696</v>
      </c>
      <c r="BR68" s="188" t="s">
        <v>2804</v>
      </c>
      <c r="BS68" s="188" t="s">
        <v>2696</v>
      </c>
      <c r="BT68" s="188" t="s">
        <v>2696</v>
      </c>
      <c r="BU68" s="188" t="s">
        <v>2804</v>
      </c>
      <c r="BV68" s="188" t="s">
        <v>2696</v>
      </c>
      <c r="BW68" s="188" t="s">
        <v>2696</v>
      </c>
      <c r="BX68" s="188" t="s">
        <v>2804</v>
      </c>
      <c r="BY68" s="188" t="s">
        <v>2696</v>
      </c>
      <c r="BZ68" s="188" t="s">
        <v>2696</v>
      </c>
      <c r="CA68" s="188" t="s">
        <v>2804</v>
      </c>
      <c r="CB68" s="188" t="s">
        <v>2696</v>
      </c>
      <c r="CC68" s="188" t="s">
        <v>2696</v>
      </c>
      <c r="CD68" s="188" t="s">
        <v>2804</v>
      </c>
      <c r="CE68" s="188" t="s">
        <v>2696</v>
      </c>
      <c r="CF68" s="188" t="s">
        <v>2696</v>
      </c>
      <c r="CG68" s="188" t="s">
        <v>2804</v>
      </c>
      <c r="CH68" s="188" t="s">
        <v>2696</v>
      </c>
      <c r="CI68" s="188" t="s">
        <v>2696</v>
      </c>
      <c r="CJ68" s="188" t="s">
        <v>2804</v>
      </c>
      <c r="CK68" s="188" t="s">
        <v>2696</v>
      </c>
      <c r="CL68" s="188" t="s">
        <v>2696</v>
      </c>
      <c r="CM68" s="188" t="s">
        <v>2804</v>
      </c>
      <c r="CN68" s="188" t="s">
        <v>2696</v>
      </c>
      <c r="CO68" s="188" t="s">
        <v>2696</v>
      </c>
      <c r="CP68" s="188" t="s">
        <v>2804</v>
      </c>
      <c r="CQ68" s="188" t="s">
        <v>2696</v>
      </c>
      <c r="CR68" s="188" t="s">
        <v>2696</v>
      </c>
      <c r="CS68" s="188" t="s">
        <v>2804</v>
      </c>
      <c r="CT68" s="188" t="s">
        <v>2696</v>
      </c>
      <c r="CU68" s="188" t="s">
        <v>2696</v>
      </c>
      <c r="CV68" s="188" t="s">
        <v>2804</v>
      </c>
      <c r="CW68" s="188" t="s">
        <v>2696</v>
      </c>
      <c r="CX68" s="188" t="s">
        <v>2696</v>
      </c>
      <c r="CY68" s="188" t="s">
        <v>2804</v>
      </c>
      <c r="CZ68" s="188" t="s">
        <v>2696</v>
      </c>
      <c r="DA68" s="188" t="s">
        <v>2696</v>
      </c>
      <c r="DB68" s="188" t="s">
        <v>2804</v>
      </c>
      <c r="DC68" s="188" t="s">
        <v>2696</v>
      </c>
      <c r="DD68" s="188" t="s">
        <v>2696</v>
      </c>
      <c r="DE68" s="188" t="s">
        <v>2804</v>
      </c>
      <c r="DF68" s="188" t="s">
        <v>2696</v>
      </c>
      <c r="DG68" s="188" t="s">
        <v>2696</v>
      </c>
      <c r="DH68" s="188" t="s">
        <v>2804</v>
      </c>
      <c r="DI68" s="188" t="s">
        <v>2696</v>
      </c>
      <c r="DJ68" s="188" t="s">
        <v>2696</v>
      </c>
      <c r="DK68" s="188" t="s">
        <v>2804</v>
      </c>
      <c r="DL68" s="188" t="s">
        <v>2696</v>
      </c>
      <c r="DM68" s="188" t="s">
        <v>2696</v>
      </c>
      <c r="DN68" s="188" t="s">
        <v>2804</v>
      </c>
      <c r="DO68" s="188" t="s">
        <v>2696</v>
      </c>
      <c r="DP68" s="188" t="s">
        <v>2696</v>
      </c>
      <c r="DQ68" s="188" t="s">
        <v>2804</v>
      </c>
      <c r="DR68" s="188" t="s">
        <v>2696</v>
      </c>
      <c r="DS68" s="188" t="s">
        <v>2696</v>
      </c>
      <c r="DT68" s="188" t="s">
        <v>2804</v>
      </c>
      <c r="DU68" s="188" t="s">
        <v>2696</v>
      </c>
      <c r="DV68" s="188" t="s">
        <v>2696</v>
      </c>
      <c r="DW68" s="188" t="s">
        <v>2804</v>
      </c>
      <c r="DX68" s="188" t="s">
        <v>2696</v>
      </c>
      <c r="DY68" s="188" t="s">
        <v>2696</v>
      </c>
      <c r="DZ68" s="188" t="s">
        <v>2804</v>
      </c>
      <c r="EA68" s="188" t="s">
        <v>2696</v>
      </c>
      <c r="EB68" s="188" t="s">
        <v>2696</v>
      </c>
      <c r="EC68" s="188" t="s">
        <v>2804</v>
      </c>
      <c r="ED68" s="188" t="s">
        <v>2696</v>
      </c>
      <c r="EE68" s="188" t="s">
        <v>2696</v>
      </c>
      <c r="EF68" s="188" t="s">
        <v>2804</v>
      </c>
      <c r="EG68" s="188" t="s">
        <v>2696</v>
      </c>
      <c r="EH68" s="188" t="s">
        <v>2696</v>
      </c>
      <c r="EI68" s="188" t="s">
        <v>2804</v>
      </c>
      <c r="EJ68" s="188" t="s">
        <v>2696</v>
      </c>
      <c r="EK68" s="188" t="s">
        <v>2696</v>
      </c>
      <c r="EL68" s="188" t="s">
        <v>2804</v>
      </c>
      <c r="EM68" s="188" t="s">
        <v>2696</v>
      </c>
      <c r="EN68" s="188" t="s">
        <v>2696</v>
      </c>
      <c r="EO68" s="188" t="s">
        <v>2804</v>
      </c>
      <c r="EP68" s="188" t="s">
        <v>2696</v>
      </c>
      <c r="EQ68" s="188" t="s">
        <v>2696</v>
      </c>
      <c r="ER68" s="188" t="s">
        <v>2804</v>
      </c>
      <c r="ES68" s="188" t="s">
        <v>2696</v>
      </c>
      <c r="ET68" s="188" t="s">
        <v>2696</v>
      </c>
    </row>
    <row r="69" spans="1:150" x14ac:dyDescent="0.3">
      <c r="A69" s="1"/>
      <c r="B69" s="186" t="s">
        <v>3149</v>
      </c>
      <c r="C69" s="186" t="s">
        <v>498</v>
      </c>
      <c r="D69" s="186" t="s">
        <v>867</v>
      </c>
      <c r="E69" s="186" t="s">
        <v>3150</v>
      </c>
      <c r="F69" s="186" t="s">
        <v>3151</v>
      </c>
      <c r="G69" s="186" t="s">
        <v>2804</v>
      </c>
      <c r="H69" s="186" t="s">
        <v>3152</v>
      </c>
      <c r="I69" s="186" t="s">
        <v>2947</v>
      </c>
      <c r="J69" s="186" t="s">
        <v>2804</v>
      </c>
      <c r="K69" s="186" t="s">
        <v>3152</v>
      </c>
      <c r="L69" s="186" t="s">
        <v>2947</v>
      </c>
      <c r="M69" s="186" t="s">
        <v>2804</v>
      </c>
      <c r="N69" s="186" t="s">
        <v>3152</v>
      </c>
      <c r="O69" s="186" t="s">
        <v>2947</v>
      </c>
      <c r="P69" s="186" t="s">
        <v>2804</v>
      </c>
      <c r="Q69" s="186" t="s">
        <v>3152</v>
      </c>
      <c r="R69" s="186" t="s">
        <v>2947</v>
      </c>
      <c r="S69" s="186" t="s">
        <v>2804</v>
      </c>
      <c r="T69" s="186" t="s">
        <v>2696</v>
      </c>
      <c r="U69" s="186" t="s">
        <v>3153</v>
      </c>
      <c r="V69" s="186" t="s">
        <v>2804</v>
      </c>
      <c r="W69" s="186" t="s">
        <v>3152</v>
      </c>
      <c r="X69" s="186" t="s">
        <v>2947</v>
      </c>
      <c r="Y69" s="186" t="s">
        <v>2804</v>
      </c>
      <c r="Z69" s="186" t="s">
        <v>2696</v>
      </c>
      <c r="AA69" s="186" t="s">
        <v>2696</v>
      </c>
      <c r="AB69" s="186" t="s">
        <v>2804</v>
      </c>
      <c r="AC69" s="186" t="s">
        <v>2696</v>
      </c>
      <c r="AD69" s="186" t="s">
        <v>2696</v>
      </c>
      <c r="AE69" s="186" t="s">
        <v>2804</v>
      </c>
      <c r="AF69" s="186" t="s">
        <v>2696</v>
      </c>
      <c r="AG69" s="186" t="s">
        <v>2696</v>
      </c>
      <c r="AH69" s="186" t="s">
        <v>2804</v>
      </c>
      <c r="AI69" s="186" t="s">
        <v>3152</v>
      </c>
      <c r="AJ69" s="186" t="s">
        <v>2947</v>
      </c>
      <c r="AK69" s="186" t="s">
        <v>2804</v>
      </c>
      <c r="AL69" s="186" t="s">
        <v>3152</v>
      </c>
      <c r="AM69" s="186" t="s">
        <v>2947</v>
      </c>
      <c r="AN69" s="186" t="s">
        <v>2804</v>
      </c>
      <c r="AO69" s="186" t="s">
        <v>3152</v>
      </c>
      <c r="AP69" s="186" t="s">
        <v>2947</v>
      </c>
      <c r="AQ69" s="186" t="s">
        <v>2804</v>
      </c>
      <c r="AR69" s="186" t="s">
        <v>2696</v>
      </c>
      <c r="AS69" s="186" t="s">
        <v>3154</v>
      </c>
      <c r="AT69" s="186" t="s">
        <v>2804</v>
      </c>
      <c r="AU69" s="186" t="s">
        <v>2696</v>
      </c>
      <c r="AV69" s="186" t="s">
        <v>3154</v>
      </c>
      <c r="AW69" s="186" t="s">
        <v>2804</v>
      </c>
      <c r="AX69" s="186" t="s">
        <v>2696</v>
      </c>
      <c r="AY69" s="186" t="s">
        <v>3154</v>
      </c>
      <c r="AZ69" s="186" t="s">
        <v>2804</v>
      </c>
      <c r="BA69" s="186" t="s">
        <v>2696</v>
      </c>
      <c r="BB69" s="186" t="s">
        <v>2696</v>
      </c>
      <c r="BC69" s="186" t="s">
        <v>2804</v>
      </c>
      <c r="BD69" s="186" t="s">
        <v>2696</v>
      </c>
      <c r="BE69" s="186" t="s">
        <v>2696</v>
      </c>
      <c r="BF69" s="186" t="s">
        <v>2804</v>
      </c>
      <c r="BG69" s="186" t="s">
        <v>2696</v>
      </c>
      <c r="BH69" s="186" t="s">
        <v>2696</v>
      </c>
      <c r="BI69" s="186" t="s">
        <v>2804</v>
      </c>
      <c r="BJ69" s="186" t="s">
        <v>2696</v>
      </c>
      <c r="BK69" s="186" t="s">
        <v>3154</v>
      </c>
      <c r="BL69" s="186" t="s">
        <v>2804</v>
      </c>
      <c r="BM69" s="186" t="s">
        <v>2696</v>
      </c>
      <c r="BN69" s="186" t="s">
        <v>3154</v>
      </c>
      <c r="BO69" s="186" t="s">
        <v>2804</v>
      </c>
      <c r="BP69" s="186" t="s">
        <v>2696</v>
      </c>
      <c r="BQ69" s="186" t="s">
        <v>3154</v>
      </c>
      <c r="BR69" s="186" t="s">
        <v>2804</v>
      </c>
      <c r="BS69" s="186" t="s">
        <v>2696</v>
      </c>
      <c r="BT69" s="186" t="s">
        <v>3154</v>
      </c>
      <c r="BU69" s="186" t="s">
        <v>2804</v>
      </c>
      <c r="BV69" s="186" t="s">
        <v>3155</v>
      </c>
      <c r="BW69" s="186" t="s">
        <v>2696</v>
      </c>
      <c r="BX69" s="186" t="s">
        <v>2804</v>
      </c>
      <c r="BY69" s="186" t="s">
        <v>3156</v>
      </c>
      <c r="BZ69" s="186" t="s">
        <v>2696</v>
      </c>
      <c r="CA69" s="186" t="s">
        <v>2804</v>
      </c>
      <c r="CB69" s="186" t="s">
        <v>3157</v>
      </c>
      <c r="CC69" s="186" t="s">
        <v>2696</v>
      </c>
      <c r="CD69" s="186" t="s">
        <v>2804</v>
      </c>
      <c r="CE69" s="186" t="s">
        <v>3158</v>
      </c>
      <c r="CF69" s="186" t="s">
        <v>2947</v>
      </c>
      <c r="CG69" s="186" t="s">
        <v>2804</v>
      </c>
      <c r="CH69" s="186" t="s">
        <v>3152</v>
      </c>
      <c r="CI69" s="186" t="s">
        <v>2947</v>
      </c>
      <c r="CJ69" s="186" t="s">
        <v>2804</v>
      </c>
      <c r="CK69" s="186" t="s">
        <v>3152</v>
      </c>
      <c r="CL69" s="186" t="s">
        <v>2947</v>
      </c>
      <c r="CM69" s="186" t="s">
        <v>2804</v>
      </c>
      <c r="CN69" s="186" t="s">
        <v>3155</v>
      </c>
      <c r="CO69" s="186" t="s">
        <v>2696</v>
      </c>
      <c r="CP69" s="186" t="s">
        <v>2804</v>
      </c>
      <c r="CQ69" s="186" t="s">
        <v>3155</v>
      </c>
      <c r="CR69" s="186" t="s">
        <v>2696</v>
      </c>
      <c r="CS69" s="186" t="s">
        <v>2804</v>
      </c>
      <c r="CT69" s="186" t="s">
        <v>3155</v>
      </c>
      <c r="CU69" s="186" t="s">
        <v>2696</v>
      </c>
      <c r="CV69" s="186" t="s">
        <v>2804</v>
      </c>
      <c r="CW69" s="186" t="s">
        <v>3155</v>
      </c>
      <c r="CX69" s="186" t="s">
        <v>2696</v>
      </c>
      <c r="CY69" s="186" t="s">
        <v>2804</v>
      </c>
      <c r="CZ69" s="186" t="s">
        <v>3155</v>
      </c>
      <c r="DA69" s="186" t="s">
        <v>2696</v>
      </c>
      <c r="DB69" s="186" t="s">
        <v>2804</v>
      </c>
      <c r="DC69" s="186" t="s">
        <v>3155</v>
      </c>
      <c r="DD69" s="186" t="s">
        <v>2696</v>
      </c>
      <c r="DE69" s="186" t="s">
        <v>2804</v>
      </c>
      <c r="DF69" s="186" t="s">
        <v>3155</v>
      </c>
      <c r="DG69" s="186" t="s">
        <v>2696</v>
      </c>
      <c r="DH69" s="186" t="s">
        <v>2804</v>
      </c>
      <c r="DI69" s="186" t="s">
        <v>3155</v>
      </c>
      <c r="DJ69" s="186" t="s">
        <v>2696</v>
      </c>
      <c r="DK69" s="186" t="s">
        <v>2804</v>
      </c>
      <c r="DL69" s="186" t="s">
        <v>3155</v>
      </c>
      <c r="DM69" s="186" t="s">
        <v>2696</v>
      </c>
      <c r="DN69" s="186" t="s">
        <v>2804</v>
      </c>
      <c r="DO69" s="186" t="s">
        <v>3155</v>
      </c>
      <c r="DP69" s="186" t="s">
        <v>2696</v>
      </c>
      <c r="DQ69" s="186" t="s">
        <v>2804</v>
      </c>
      <c r="DR69" s="186" t="s">
        <v>3155</v>
      </c>
      <c r="DS69" s="186" t="s">
        <v>2696</v>
      </c>
      <c r="DT69" s="186" t="s">
        <v>2804</v>
      </c>
      <c r="DU69" s="186" t="s">
        <v>3155</v>
      </c>
      <c r="DV69" s="186" t="s">
        <v>2696</v>
      </c>
      <c r="DW69" s="186" t="s">
        <v>2804</v>
      </c>
      <c r="DX69" s="186" t="s">
        <v>3155</v>
      </c>
      <c r="DY69" s="186" t="s">
        <v>2696</v>
      </c>
      <c r="DZ69" s="186" t="s">
        <v>2804</v>
      </c>
      <c r="EA69" s="186" t="s">
        <v>3155</v>
      </c>
      <c r="EB69" s="186" t="s">
        <v>2696</v>
      </c>
      <c r="EC69" s="186" t="s">
        <v>2804</v>
      </c>
      <c r="ED69" s="186" t="s">
        <v>3155</v>
      </c>
      <c r="EE69" s="186" t="s">
        <v>2696</v>
      </c>
      <c r="EF69" s="186" t="s">
        <v>2804</v>
      </c>
      <c r="EG69" s="186" t="s">
        <v>3155</v>
      </c>
      <c r="EH69" s="186" t="s">
        <v>2696</v>
      </c>
      <c r="EI69" s="186" t="s">
        <v>2804</v>
      </c>
      <c r="EJ69" s="186" t="s">
        <v>3159</v>
      </c>
      <c r="EK69" s="186" t="s">
        <v>3160</v>
      </c>
      <c r="EL69" s="186" t="s">
        <v>2804</v>
      </c>
      <c r="EM69" s="186" t="s">
        <v>3152</v>
      </c>
      <c r="EN69" s="186" t="s">
        <v>2947</v>
      </c>
      <c r="EO69" s="186" t="s">
        <v>2804</v>
      </c>
      <c r="EP69" s="186" t="s">
        <v>3152</v>
      </c>
      <c r="EQ69" s="186" t="s">
        <v>2947</v>
      </c>
      <c r="ER69" s="186" t="s">
        <v>2804</v>
      </c>
      <c r="ES69" s="186" t="s">
        <v>3152</v>
      </c>
      <c r="ET69" s="186" t="s">
        <v>2947</v>
      </c>
    </row>
    <row r="70" spans="1:150" x14ac:dyDescent="0.3">
      <c r="A70" s="1"/>
      <c r="B70" s="187" t="s">
        <v>3161</v>
      </c>
      <c r="C70" s="187" t="s">
        <v>498</v>
      </c>
      <c r="D70" s="187" t="s">
        <v>867</v>
      </c>
      <c r="E70" s="187" t="s">
        <v>3162</v>
      </c>
      <c r="F70" s="187" t="s">
        <v>3163</v>
      </c>
      <c r="G70" s="188" t="s">
        <v>2804</v>
      </c>
      <c r="H70" s="188" t="s">
        <v>2696</v>
      </c>
      <c r="I70" s="188" t="s">
        <v>2696</v>
      </c>
      <c r="J70" s="188" t="s">
        <v>2804</v>
      </c>
      <c r="K70" s="188" t="s">
        <v>2696</v>
      </c>
      <c r="L70" s="188" t="s">
        <v>2696</v>
      </c>
      <c r="M70" s="188" t="s">
        <v>2804</v>
      </c>
      <c r="N70" s="188" t="s">
        <v>2696</v>
      </c>
      <c r="O70" s="188" t="s">
        <v>2696</v>
      </c>
      <c r="P70" s="188" t="s">
        <v>2804</v>
      </c>
      <c r="Q70" s="188" t="s">
        <v>2696</v>
      </c>
      <c r="R70" s="188" t="s">
        <v>2696</v>
      </c>
      <c r="S70" s="188" t="s">
        <v>2804</v>
      </c>
      <c r="T70" s="188" t="s">
        <v>2696</v>
      </c>
      <c r="U70" s="188" t="s">
        <v>2696</v>
      </c>
      <c r="V70" s="188" t="s">
        <v>2804</v>
      </c>
      <c r="W70" s="188" t="s">
        <v>2696</v>
      </c>
      <c r="X70" s="188" t="s">
        <v>2696</v>
      </c>
      <c r="Y70" s="188" t="s">
        <v>2804</v>
      </c>
      <c r="Z70" s="188" t="s">
        <v>2696</v>
      </c>
      <c r="AA70" s="188" t="s">
        <v>2696</v>
      </c>
      <c r="AB70" s="188" t="s">
        <v>2804</v>
      </c>
      <c r="AC70" s="188" t="s">
        <v>2696</v>
      </c>
      <c r="AD70" s="188" t="s">
        <v>2696</v>
      </c>
      <c r="AE70" s="188" t="s">
        <v>2804</v>
      </c>
      <c r="AF70" s="188" t="s">
        <v>2696</v>
      </c>
      <c r="AG70" s="188" t="s">
        <v>2696</v>
      </c>
      <c r="AH70" s="188" t="s">
        <v>2804</v>
      </c>
      <c r="AI70" s="188" t="s">
        <v>2696</v>
      </c>
      <c r="AJ70" s="188" t="s">
        <v>2696</v>
      </c>
      <c r="AK70" s="188" t="s">
        <v>2804</v>
      </c>
      <c r="AL70" s="188" t="s">
        <v>2696</v>
      </c>
      <c r="AM70" s="188" t="s">
        <v>2696</v>
      </c>
      <c r="AN70" s="188" t="s">
        <v>2804</v>
      </c>
      <c r="AO70" s="188" t="s">
        <v>2696</v>
      </c>
      <c r="AP70" s="188" t="s">
        <v>2696</v>
      </c>
      <c r="AQ70" s="188" t="s">
        <v>2804</v>
      </c>
      <c r="AR70" s="188" t="s">
        <v>2696</v>
      </c>
      <c r="AS70" s="188" t="s">
        <v>2696</v>
      </c>
      <c r="AT70" s="188" t="s">
        <v>2804</v>
      </c>
      <c r="AU70" s="188" t="s">
        <v>2696</v>
      </c>
      <c r="AV70" s="188" t="s">
        <v>2696</v>
      </c>
      <c r="AW70" s="188" t="s">
        <v>2804</v>
      </c>
      <c r="AX70" s="188" t="s">
        <v>2696</v>
      </c>
      <c r="AY70" s="188" t="s">
        <v>2696</v>
      </c>
      <c r="AZ70" s="188" t="s">
        <v>2804</v>
      </c>
      <c r="BA70" s="188" t="s">
        <v>2696</v>
      </c>
      <c r="BB70" s="188" t="s">
        <v>2696</v>
      </c>
      <c r="BC70" s="188" t="s">
        <v>2804</v>
      </c>
      <c r="BD70" s="188" t="s">
        <v>2696</v>
      </c>
      <c r="BE70" s="188" t="s">
        <v>2696</v>
      </c>
      <c r="BF70" s="188" t="s">
        <v>2804</v>
      </c>
      <c r="BG70" s="188" t="s">
        <v>2696</v>
      </c>
      <c r="BH70" s="188" t="s">
        <v>2696</v>
      </c>
      <c r="BI70" s="188" t="s">
        <v>2804</v>
      </c>
      <c r="BJ70" s="188" t="s">
        <v>2696</v>
      </c>
      <c r="BK70" s="188" t="s">
        <v>2696</v>
      </c>
      <c r="BL70" s="188" t="s">
        <v>2804</v>
      </c>
      <c r="BM70" s="188" t="s">
        <v>2696</v>
      </c>
      <c r="BN70" s="188" t="s">
        <v>2696</v>
      </c>
      <c r="BO70" s="188" t="s">
        <v>2804</v>
      </c>
      <c r="BP70" s="188" t="s">
        <v>2696</v>
      </c>
      <c r="BQ70" s="188" t="s">
        <v>2696</v>
      </c>
      <c r="BR70" s="188" t="s">
        <v>2804</v>
      </c>
      <c r="BS70" s="188" t="s">
        <v>2696</v>
      </c>
      <c r="BT70" s="188" t="s">
        <v>2696</v>
      </c>
      <c r="BU70" s="188" t="s">
        <v>2804</v>
      </c>
      <c r="BV70" s="188" t="s">
        <v>2696</v>
      </c>
      <c r="BW70" s="188" t="s">
        <v>2696</v>
      </c>
      <c r="BX70" s="188" t="s">
        <v>2804</v>
      </c>
      <c r="BY70" s="188" t="s">
        <v>2696</v>
      </c>
      <c r="BZ70" s="188" t="s">
        <v>2696</v>
      </c>
      <c r="CA70" s="188" t="s">
        <v>2804</v>
      </c>
      <c r="CB70" s="188" t="s">
        <v>2696</v>
      </c>
      <c r="CC70" s="188" t="s">
        <v>2696</v>
      </c>
      <c r="CD70" s="188" t="s">
        <v>2804</v>
      </c>
      <c r="CE70" s="188" t="s">
        <v>2696</v>
      </c>
      <c r="CF70" s="188" t="s">
        <v>2696</v>
      </c>
      <c r="CG70" s="188" t="s">
        <v>2804</v>
      </c>
      <c r="CH70" s="188" t="s">
        <v>2696</v>
      </c>
      <c r="CI70" s="188" t="s">
        <v>2696</v>
      </c>
      <c r="CJ70" s="188" t="s">
        <v>2804</v>
      </c>
      <c r="CK70" s="188" t="s">
        <v>2696</v>
      </c>
      <c r="CL70" s="188" t="s">
        <v>2696</v>
      </c>
      <c r="CM70" s="188" t="s">
        <v>2804</v>
      </c>
      <c r="CN70" s="188" t="s">
        <v>2696</v>
      </c>
      <c r="CO70" s="188" t="s">
        <v>2696</v>
      </c>
      <c r="CP70" s="188" t="s">
        <v>2804</v>
      </c>
      <c r="CQ70" s="188" t="s">
        <v>2696</v>
      </c>
      <c r="CR70" s="188" t="s">
        <v>2696</v>
      </c>
      <c r="CS70" s="188" t="s">
        <v>2804</v>
      </c>
      <c r="CT70" s="188" t="s">
        <v>2696</v>
      </c>
      <c r="CU70" s="188" t="s">
        <v>2696</v>
      </c>
      <c r="CV70" s="188" t="s">
        <v>2804</v>
      </c>
      <c r="CW70" s="188" t="s">
        <v>2696</v>
      </c>
      <c r="CX70" s="188" t="s">
        <v>2696</v>
      </c>
      <c r="CY70" s="188" t="s">
        <v>2804</v>
      </c>
      <c r="CZ70" s="188" t="s">
        <v>2696</v>
      </c>
      <c r="DA70" s="188" t="s">
        <v>2696</v>
      </c>
      <c r="DB70" s="188" t="s">
        <v>2804</v>
      </c>
      <c r="DC70" s="188" t="s">
        <v>2696</v>
      </c>
      <c r="DD70" s="188" t="s">
        <v>2696</v>
      </c>
      <c r="DE70" s="188" t="s">
        <v>2804</v>
      </c>
      <c r="DF70" s="188" t="s">
        <v>2696</v>
      </c>
      <c r="DG70" s="188" t="s">
        <v>2696</v>
      </c>
      <c r="DH70" s="188" t="s">
        <v>2804</v>
      </c>
      <c r="DI70" s="188" t="s">
        <v>2696</v>
      </c>
      <c r="DJ70" s="188" t="s">
        <v>2696</v>
      </c>
      <c r="DK70" s="188" t="s">
        <v>2804</v>
      </c>
      <c r="DL70" s="188" t="s">
        <v>2696</v>
      </c>
      <c r="DM70" s="188" t="s">
        <v>2696</v>
      </c>
      <c r="DN70" s="188" t="s">
        <v>2804</v>
      </c>
      <c r="DO70" s="188" t="s">
        <v>2696</v>
      </c>
      <c r="DP70" s="188" t="s">
        <v>2696</v>
      </c>
      <c r="DQ70" s="188" t="s">
        <v>2804</v>
      </c>
      <c r="DR70" s="188" t="s">
        <v>2696</v>
      </c>
      <c r="DS70" s="188" t="s">
        <v>2696</v>
      </c>
      <c r="DT70" s="188" t="s">
        <v>2804</v>
      </c>
      <c r="DU70" s="188" t="s">
        <v>2696</v>
      </c>
      <c r="DV70" s="188" t="s">
        <v>2696</v>
      </c>
      <c r="DW70" s="188" t="s">
        <v>2804</v>
      </c>
      <c r="DX70" s="188" t="s">
        <v>2696</v>
      </c>
      <c r="DY70" s="188" t="s">
        <v>2696</v>
      </c>
      <c r="DZ70" s="188" t="s">
        <v>2804</v>
      </c>
      <c r="EA70" s="188" t="s">
        <v>2696</v>
      </c>
      <c r="EB70" s="188" t="s">
        <v>2696</v>
      </c>
      <c r="EC70" s="188" t="s">
        <v>2804</v>
      </c>
      <c r="ED70" s="188" t="s">
        <v>2696</v>
      </c>
      <c r="EE70" s="188" t="s">
        <v>2696</v>
      </c>
      <c r="EF70" s="188" t="s">
        <v>2804</v>
      </c>
      <c r="EG70" s="188" t="s">
        <v>2696</v>
      </c>
      <c r="EH70" s="188" t="s">
        <v>2696</v>
      </c>
      <c r="EI70" s="188" t="s">
        <v>2804</v>
      </c>
      <c r="EJ70" s="188" t="s">
        <v>2696</v>
      </c>
      <c r="EK70" s="188" t="s">
        <v>2696</v>
      </c>
      <c r="EL70" s="188" t="s">
        <v>2804</v>
      </c>
      <c r="EM70" s="188" t="s">
        <v>2696</v>
      </c>
      <c r="EN70" s="188" t="s">
        <v>2696</v>
      </c>
      <c r="EO70" s="188" t="s">
        <v>2804</v>
      </c>
      <c r="EP70" s="188" t="s">
        <v>2696</v>
      </c>
      <c r="EQ70" s="188" t="s">
        <v>2696</v>
      </c>
      <c r="ER70" s="188" t="s">
        <v>2804</v>
      </c>
      <c r="ES70" s="188" t="s">
        <v>2696</v>
      </c>
      <c r="ET70" s="188" t="s">
        <v>2696</v>
      </c>
    </row>
    <row r="71" spans="1:150" x14ac:dyDescent="0.3">
      <c r="A71" s="1"/>
      <c r="B71" s="187" t="s">
        <v>3164</v>
      </c>
      <c r="C71" s="187" t="s">
        <v>498</v>
      </c>
      <c r="D71" s="187" t="s">
        <v>867</v>
      </c>
      <c r="E71" s="187" t="s">
        <v>3165</v>
      </c>
      <c r="F71" s="187" t="s">
        <v>3166</v>
      </c>
      <c r="G71" s="188" t="s">
        <v>2804</v>
      </c>
      <c r="H71" s="188" t="s">
        <v>3152</v>
      </c>
      <c r="I71" s="188" t="s">
        <v>2947</v>
      </c>
      <c r="J71" s="188" t="s">
        <v>2804</v>
      </c>
      <c r="K71" s="188" t="s">
        <v>3152</v>
      </c>
      <c r="L71" s="188" t="s">
        <v>2947</v>
      </c>
      <c r="M71" s="188" t="s">
        <v>2804</v>
      </c>
      <c r="N71" s="188" t="s">
        <v>3152</v>
      </c>
      <c r="O71" s="188" t="s">
        <v>2947</v>
      </c>
      <c r="P71" s="188" t="s">
        <v>2804</v>
      </c>
      <c r="Q71" s="188" t="s">
        <v>3152</v>
      </c>
      <c r="R71" s="188" t="s">
        <v>2947</v>
      </c>
      <c r="S71" s="188" t="s">
        <v>2804</v>
      </c>
      <c r="T71" s="188" t="s">
        <v>2696</v>
      </c>
      <c r="U71" s="188" t="s">
        <v>3153</v>
      </c>
      <c r="V71" s="188" t="s">
        <v>2804</v>
      </c>
      <c r="W71" s="188" t="s">
        <v>3152</v>
      </c>
      <c r="X71" s="188" t="s">
        <v>2947</v>
      </c>
      <c r="Y71" s="188" t="s">
        <v>2804</v>
      </c>
      <c r="Z71" s="188" t="s">
        <v>2696</v>
      </c>
      <c r="AA71" s="188" t="s">
        <v>2696</v>
      </c>
      <c r="AB71" s="188" t="s">
        <v>2804</v>
      </c>
      <c r="AC71" s="188" t="s">
        <v>2696</v>
      </c>
      <c r="AD71" s="188" t="s">
        <v>2696</v>
      </c>
      <c r="AE71" s="188" t="s">
        <v>2804</v>
      </c>
      <c r="AF71" s="188" t="s">
        <v>2696</v>
      </c>
      <c r="AG71" s="188" t="s">
        <v>2696</v>
      </c>
      <c r="AH71" s="188" t="s">
        <v>2804</v>
      </c>
      <c r="AI71" s="188" t="s">
        <v>2696</v>
      </c>
      <c r="AJ71" s="188" t="s">
        <v>2696</v>
      </c>
      <c r="AK71" s="188" t="s">
        <v>2804</v>
      </c>
      <c r="AL71" s="188" t="s">
        <v>3152</v>
      </c>
      <c r="AM71" s="188" t="s">
        <v>2947</v>
      </c>
      <c r="AN71" s="188" t="s">
        <v>2804</v>
      </c>
      <c r="AO71" s="188" t="s">
        <v>3152</v>
      </c>
      <c r="AP71" s="188" t="s">
        <v>2947</v>
      </c>
      <c r="AQ71" s="188" t="s">
        <v>2804</v>
      </c>
      <c r="AR71" s="188" t="s">
        <v>2696</v>
      </c>
      <c r="AS71" s="188" t="s">
        <v>3154</v>
      </c>
      <c r="AT71" s="188" t="s">
        <v>2804</v>
      </c>
      <c r="AU71" s="188" t="s">
        <v>2696</v>
      </c>
      <c r="AV71" s="188" t="s">
        <v>3154</v>
      </c>
      <c r="AW71" s="188" t="s">
        <v>2804</v>
      </c>
      <c r="AX71" s="188" t="s">
        <v>2696</v>
      </c>
      <c r="AY71" s="188" t="s">
        <v>3154</v>
      </c>
      <c r="AZ71" s="188" t="s">
        <v>2804</v>
      </c>
      <c r="BA71" s="188" t="s">
        <v>2696</v>
      </c>
      <c r="BB71" s="188" t="s">
        <v>2696</v>
      </c>
      <c r="BC71" s="188" t="s">
        <v>2804</v>
      </c>
      <c r="BD71" s="188" t="s">
        <v>2696</v>
      </c>
      <c r="BE71" s="188" t="s">
        <v>2696</v>
      </c>
      <c r="BF71" s="188" t="s">
        <v>2804</v>
      </c>
      <c r="BG71" s="188" t="s">
        <v>2696</v>
      </c>
      <c r="BH71" s="188" t="s">
        <v>2696</v>
      </c>
      <c r="BI71" s="188" t="s">
        <v>2804</v>
      </c>
      <c r="BJ71" s="188" t="s">
        <v>2696</v>
      </c>
      <c r="BK71" s="188" t="s">
        <v>3154</v>
      </c>
      <c r="BL71" s="188" t="s">
        <v>2804</v>
      </c>
      <c r="BM71" s="188" t="s">
        <v>2696</v>
      </c>
      <c r="BN71" s="188" t="s">
        <v>3154</v>
      </c>
      <c r="BO71" s="188" t="s">
        <v>2804</v>
      </c>
      <c r="BP71" s="188" t="s">
        <v>2696</v>
      </c>
      <c r="BQ71" s="188" t="s">
        <v>3154</v>
      </c>
      <c r="BR71" s="188" t="s">
        <v>2804</v>
      </c>
      <c r="BS71" s="188" t="s">
        <v>2696</v>
      </c>
      <c r="BT71" s="188" t="s">
        <v>3154</v>
      </c>
      <c r="BU71" s="188" t="s">
        <v>2804</v>
      </c>
      <c r="BV71" s="188" t="s">
        <v>3155</v>
      </c>
      <c r="BW71" s="188" t="s">
        <v>2696</v>
      </c>
      <c r="BX71" s="188" t="s">
        <v>2804</v>
      </c>
      <c r="BY71" s="188" t="s">
        <v>3156</v>
      </c>
      <c r="BZ71" s="188" t="s">
        <v>2696</v>
      </c>
      <c r="CA71" s="188" t="s">
        <v>2804</v>
      </c>
      <c r="CB71" s="188" t="s">
        <v>3157</v>
      </c>
      <c r="CC71" s="188" t="s">
        <v>2696</v>
      </c>
      <c r="CD71" s="188" t="s">
        <v>2804</v>
      </c>
      <c r="CE71" s="188" t="s">
        <v>3158</v>
      </c>
      <c r="CF71" s="188" t="s">
        <v>2947</v>
      </c>
      <c r="CG71" s="188" t="s">
        <v>2804</v>
      </c>
      <c r="CH71" s="188" t="s">
        <v>3152</v>
      </c>
      <c r="CI71" s="188" t="s">
        <v>2947</v>
      </c>
      <c r="CJ71" s="188" t="s">
        <v>2804</v>
      </c>
      <c r="CK71" s="188" t="s">
        <v>3152</v>
      </c>
      <c r="CL71" s="188" t="s">
        <v>2947</v>
      </c>
      <c r="CM71" s="188" t="s">
        <v>2804</v>
      </c>
      <c r="CN71" s="188" t="s">
        <v>3155</v>
      </c>
      <c r="CO71" s="188" t="s">
        <v>2696</v>
      </c>
      <c r="CP71" s="188" t="s">
        <v>2804</v>
      </c>
      <c r="CQ71" s="188" t="s">
        <v>3155</v>
      </c>
      <c r="CR71" s="188" t="s">
        <v>2696</v>
      </c>
      <c r="CS71" s="188" t="s">
        <v>2804</v>
      </c>
      <c r="CT71" s="188" t="s">
        <v>3155</v>
      </c>
      <c r="CU71" s="188" t="s">
        <v>2696</v>
      </c>
      <c r="CV71" s="188" t="s">
        <v>2804</v>
      </c>
      <c r="CW71" s="188" t="s">
        <v>3155</v>
      </c>
      <c r="CX71" s="188" t="s">
        <v>2696</v>
      </c>
      <c r="CY71" s="188" t="s">
        <v>2804</v>
      </c>
      <c r="CZ71" s="188" t="s">
        <v>3155</v>
      </c>
      <c r="DA71" s="188" t="s">
        <v>2696</v>
      </c>
      <c r="DB71" s="188" t="s">
        <v>2804</v>
      </c>
      <c r="DC71" s="188" t="s">
        <v>3155</v>
      </c>
      <c r="DD71" s="188" t="s">
        <v>2696</v>
      </c>
      <c r="DE71" s="188" t="s">
        <v>2804</v>
      </c>
      <c r="DF71" s="188" t="s">
        <v>3155</v>
      </c>
      <c r="DG71" s="188" t="s">
        <v>2696</v>
      </c>
      <c r="DH71" s="188" t="s">
        <v>2804</v>
      </c>
      <c r="DI71" s="188" t="s">
        <v>3155</v>
      </c>
      <c r="DJ71" s="188" t="s">
        <v>2696</v>
      </c>
      <c r="DK71" s="188" t="s">
        <v>2804</v>
      </c>
      <c r="DL71" s="188" t="s">
        <v>3155</v>
      </c>
      <c r="DM71" s="188" t="s">
        <v>2696</v>
      </c>
      <c r="DN71" s="188" t="s">
        <v>2804</v>
      </c>
      <c r="DO71" s="188" t="s">
        <v>3155</v>
      </c>
      <c r="DP71" s="188" t="s">
        <v>2696</v>
      </c>
      <c r="DQ71" s="188" t="s">
        <v>2804</v>
      </c>
      <c r="DR71" s="188" t="s">
        <v>3155</v>
      </c>
      <c r="DS71" s="188" t="s">
        <v>2696</v>
      </c>
      <c r="DT71" s="188" t="s">
        <v>2804</v>
      </c>
      <c r="DU71" s="188" t="s">
        <v>3155</v>
      </c>
      <c r="DV71" s="188" t="s">
        <v>2696</v>
      </c>
      <c r="DW71" s="188" t="s">
        <v>2804</v>
      </c>
      <c r="DX71" s="188" t="s">
        <v>3155</v>
      </c>
      <c r="DY71" s="188" t="s">
        <v>2696</v>
      </c>
      <c r="DZ71" s="188" t="s">
        <v>2804</v>
      </c>
      <c r="EA71" s="188" t="s">
        <v>3155</v>
      </c>
      <c r="EB71" s="188" t="s">
        <v>2696</v>
      </c>
      <c r="EC71" s="188" t="s">
        <v>2804</v>
      </c>
      <c r="ED71" s="188" t="s">
        <v>3155</v>
      </c>
      <c r="EE71" s="188" t="s">
        <v>2696</v>
      </c>
      <c r="EF71" s="188" t="s">
        <v>2804</v>
      </c>
      <c r="EG71" s="188" t="s">
        <v>3155</v>
      </c>
      <c r="EH71" s="188" t="s">
        <v>2696</v>
      </c>
      <c r="EI71" s="188" t="s">
        <v>2804</v>
      </c>
      <c r="EJ71" s="188" t="s">
        <v>3159</v>
      </c>
      <c r="EK71" s="188" t="s">
        <v>3160</v>
      </c>
      <c r="EL71" s="188" t="s">
        <v>2804</v>
      </c>
      <c r="EM71" s="188" t="s">
        <v>3152</v>
      </c>
      <c r="EN71" s="188" t="s">
        <v>2947</v>
      </c>
      <c r="EO71" s="188" t="s">
        <v>2804</v>
      </c>
      <c r="EP71" s="188" t="s">
        <v>3152</v>
      </c>
      <c r="EQ71" s="188" t="s">
        <v>2947</v>
      </c>
      <c r="ER71" s="188" t="s">
        <v>2804</v>
      </c>
      <c r="ES71" s="188" t="s">
        <v>3152</v>
      </c>
      <c r="ET71" s="188" t="s">
        <v>2947</v>
      </c>
    </row>
    <row r="72" spans="1:150" x14ac:dyDescent="0.3">
      <c r="A72" s="1"/>
      <c r="B72" s="186" t="s">
        <v>3167</v>
      </c>
      <c r="C72" s="186" t="s">
        <v>85</v>
      </c>
      <c r="D72" s="186" t="s">
        <v>3168</v>
      </c>
      <c r="E72" s="186" t="s">
        <v>3169</v>
      </c>
      <c r="F72" s="186" t="s">
        <v>3170</v>
      </c>
      <c r="G72" s="186" t="s">
        <v>2804</v>
      </c>
      <c r="H72" s="186" t="s">
        <v>2696</v>
      </c>
      <c r="I72" s="186" t="s">
        <v>2696</v>
      </c>
      <c r="J72" s="186" t="s">
        <v>2804</v>
      </c>
      <c r="K72" s="186" t="s">
        <v>2696</v>
      </c>
      <c r="L72" s="186" t="s">
        <v>2696</v>
      </c>
      <c r="M72" s="186" t="s">
        <v>2804</v>
      </c>
      <c r="N72" s="186" t="s">
        <v>2696</v>
      </c>
      <c r="O72" s="186" t="s">
        <v>2696</v>
      </c>
      <c r="P72" s="186" t="s">
        <v>2804</v>
      </c>
      <c r="Q72" s="186" t="s">
        <v>2696</v>
      </c>
      <c r="R72" s="186" t="s">
        <v>2696</v>
      </c>
      <c r="S72" s="186" t="s">
        <v>2804</v>
      </c>
      <c r="T72" s="186" t="s">
        <v>2696</v>
      </c>
      <c r="U72" s="186" t="s">
        <v>2696</v>
      </c>
      <c r="V72" s="186" t="s">
        <v>2804</v>
      </c>
      <c r="W72" s="186" t="s">
        <v>2696</v>
      </c>
      <c r="X72" s="186" t="s">
        <v>2696</v>
      </c>
      <c r="Y72" s="186" t="s">
        <v>2804</v>
      </c>
      <c r="Z72" s="186" t="s">
        <v>2696</v>
      </c>
      <c r="AA72" s="186" t="s">
        <v>2696</v>
      </c>
      <c r="AB72" s="186" t="s">
        <v>2804</v>
      </c>
      <c r="AC72" s="186" t="s">
        <v>2696</v>
      </c>
      <c r="AD72" s="186" t="s">
        <v>2696</v>
      </c>
      <c r="AE72" s="186" t="s">
        <v>2804</v>
      </c>
      <c r="AF72" s="186" t="s">
        <v>2696</v>
      </c>
      <c r="AG72" s="186" t="s">
        <v>2696</v>
      </c>
      <c r="AH72" s="186" t="s">
        <v>2804</v>
      </c>
      <c r="AI72" s="186" t="s">
        <v>2696</v>
      </c>
      <c r="AJ72" s="186" t="s">
        <v>2696</v>
      </c>
      <c r="AK72" s="186" t="s">
        <v>2804</v>
      </c>
      <c r="AL72" s="186" t="s">
        <v>2696</v>
      </c>
      <c r="AM72" s="186" t="s">
        <v>2696</v>
      </c>
      <c r="AN72" s="186" t="s">
        <v>2804</v>
      </c>
      <c r="AO72" s="186" t="s">
        <v>2696</v>
      </c>
      <c r="AP72" s="186" t="s">
        <v>2696</v>
      </c>
      <c r="AQ72" s="186" t="s">
        <v>2804</v>
      </c>
      <c r="AR72" s="186" t="s">
        <v>2696</v>
      </c>
      <c r="AS72" s="186" t="s">
        <v>2696</v>
      </c>
      <c r="AT72" s="186" t="s">
        <v>2804</v>
      </c>
      <c r="AU72" s="186" t="s">
        <v>2696</v>
      </c>
      <c r="AV72" s="186" t="s">
        <v>2696</v>
      </c>
      <c r="AW72" s="186" t="s">
        <v>2804</v>
      </c>
      <c r="AX72" s="186" t="s">
        <v>2696</v>
      </c>
      <c r="AY72" s="186" t="s">
        <v>2696</v>
      </c>
      <c r="AZ72" s="186" t="s">
        <v>2804</v>
      </c>
      <c r="BA72" s="186" t="s">
        <v>2696</v>
      </c>
      <c r="BB72" s="186" t="s">
        <v>2696</v>
      </c>
      <c r="BC72" s="186" t="s">
        <v>2804</v>
      </c>
      <c r="BD72" s="186" t="s">
        <v>2696</v>
      </c>
      <c r="BE72" s="186" t="s">
        <v>2696</v>
      </c>
      <c r="BF72" s="186" t="s">
        <v>2804</v>
      </c>
      <c r="BG72" s="186" t="s">
        <v>2696</v>
      </c>
      <c r="BH72" s="186" t="s">
        <v>2696</v>
      </c>
      <c r="BI72" s="186" t="s">
        <v>2804</v>
      </c>
      <c r="BJ72" s="186" t="s">
        <v>2696</v>
      </c>
      <c r="BK72" s="186" t="s">
        <v>2696</v>
      </c>
      <c r="BL72" s="186" t="s">
        <v>2804</v>
      </c>
      <c r="BM72" s="186" t="s">
        <v>2696</v>
      </c>
      <c r="BN72" s="186" t="s">
        <v>2696</v>
      </c>
      <c r="BO72" s="186" t="s">
        <v>2804</v>
      </c>
      <c r="BP72" s="186" t="s">
        <v>2696</v>
      </c>
      <c r="BQ72" s="186" t="s">
        <v>2696</v>
      </c>
      <c r="BR72" s="186" t="s">
        <v>2804</v>
      </c>
      <c r="BS72" s="186" t="s">
        <v>2696</v>
      </c>
      <c r="BT72" s="186" t="s">
        <v>2696</v>
      </c>
      <c r="BU72" s="186" t="s">
        <v>2804</v>
      </c>
      <c r="BV72" s="186" t="s">
        <v>2696</v>
      </c>
      <c r="BW72" s="186" t="s">
        <v>2696</v>
      </c>
      <c r="BX72" s="186" t="s">
        <v>2804</v>
      </c>
      <c r="BY72" s="186" t="s">
        <v>2696</v>
      </c>
      <c r="BZ72" s="186" t="s">
        <v>2696</v>
      </c>
      <c r="CA72" s="186" t="s">
        <v>2804</v>
      </c>
      <c r="CB72" s="186" t="s">
        <v>2696</v>
      </c>
      <c r="CC72" s="186" t="s">
        <v>2696</v>
      </c>
      <c r="CD72" s="186" t="s">
        <v>2804</v>
      </c>
      <c r="CE72" s="186" t="s">
        <v>2696</v>
      </c>
      <c r="CF72" s="186" t="s">
        <v>2696</v>
      </c>
      <c r="CG72" s="186" t="s">
        <v>2804</v>
      </c>
      <c r="CH72" s="186" t="s">
        <v>2696</v>
      </c>
      <c r="CI72" s="186" t="s">
        <v>2696</v>
      </c>
      <c r="CJ72" s="186" t="s">
        <v>2804</v>
      </c>
      <c r="CK72" s="186" t="s">
        <v>2696</v>
      </c>
      <c r="CL72" s="186" t="s">
        <v>2696</v>
      </c>
      <c r="CM72" s="186" t="s">
        <v>2804</v>
      </c>
      <c r="CN72" s="186" t="s">
        <v>2696</v>
      </c>
      <c r="CO72" s="186" t="s">
        <v>2696</v>
      </c>
      <c r="CP72" s="186" t="s">
        <v>2804</v>
      </c>
      <c r="CQ72" s="186" t="s">
        <v>2696</v>
      </c>
      <c r="CR72" s="186" t="s">
        <v>2696</v>
      </c>
      <c r="CS72" s="186" t="s">
        <v>2804</v>
      </c>
      <c r="CT72" s="186" t="s">
        <v>2696</v>
      </c>
      <c r="CU72" s="186" t="s">
        <v>2696</v>
      </c>
      <c r="CV72" s="186" t="s">
        <v>2804</v>
      </c>
      <c r="CW72" s="186" t="s">
        <v>2696</v>
      </c>
      <c r="CX72" s="186" t="s">
        <v>2696</v>
      </c>
      <c r="CY72" s="186" t="s">
        <v>2804</v>
      </c>
      <c r="CZ72" s="186" t="s">
        <v>2696</v>
      </c>
      <c r="DA72" s="186" t="s">
        <v>2696</v>
      </c>
      <c r="DB72" s="186" t="s">
        <v>2804</v>
      </c>
      <c r="DC72" s="186" t="s">
        <v>2696</v>
      </c>
      <c r="DD72" s="186" t="s">
        <v>2696</v>
      </c>
      <c r="DE72" s="186" t="s">
        <v>2804</v>
      </c>
      <c r="DF72" s="186" t="s">
        <v>2696</v>
      </c>
      <c r="DG72" s="186" t="s">
        <v>2696</v>
      </c>
      <c r="DH72" s="186" t="s">
        <v>2804</v>
      </c>
      <c r="DI72" s="186" t="s">
        <v>2696</v>
      </c>
      <c r="DJ72" s="186" t="s">
        <v>2696</v>
      </c>
      <c r="DK72" s="186" t="s">
        <v>2804</v>
      </c>
      <c r="DL72" s="186" t="s">
        <v>2696</v>
      </c>
      <c r="DM72" s="186" t="s">
        <v>2696</v>
      </c>
      <c r="DN72" s="186" t="s">
        <v>2804</v>
      </c>
      <c r="DO72" s="186" t="s">
        <v>2696</v>
      </c>
      <c r="DP72" s="186" t="s">
        <v>2696</v>
      </c>
      <c r="DQ72" s="186" t="s">
        <v>2804</v>
      </c>
      <c r="DR72" s="186" t="s">
        <v>2696</v>
      </c>
      <c r="DS72" s="186" t="s">
        <v>2696</v>
      </c>
      <c r="DT72" s="186" t="s">
        <v>2804</v>
      </c>
      <c r="DU72" s="186" t="s">
        <v>2696</v>
      </c>
      <c r="DV72" s="186" t="s">
        <v>2696</v>
      </c>
      <c r="DW72" s="186" t="s">
        <v>2804</v>
      </c>
      <c r="DX72" s="186" t="s">
        <v>2696</v>
      </c>
      <c r="DY72" s="186" t="s">
        <v>2696</v>
      </c>
      <c r="DZ72" s="186" t="s">
        <v>2804</v>
      </c>
      <c r="EA72" s="186" t="s">
        <v>2696</v>
      </c>
      <c r="EB72" s="186" t="s">
        <v>2696</v>
      </c>
      <c r="EC72" s="186" t="s">
        <v>2804</v>
      </c>
      <c r="ED72" s="186" t="s">
        <v>2696</v>
      </c>
      <c r="EE72" s="186" t="s">
        <v>2696</v>
      </c>
      <c r="EF72" s="186" t="s">
        <v>2804</v>
      </c>
      <c r="EG72" s="186" t="s">
        <v>2696</v>
      </c>
      <c r="EH72" s="186" t="s">
        <v>2696</v>
      </c>
      <c r="EI72" s="186" t="s">
        <v>2804</v>
      </c>
      <c r="EJ72" s="186" t="s">
        <v>2696</v>
      </c>
      <c r="EK72" s="186" t="s">
        <v>2696</v>
      </c>
      <c r="EL72" s="186" t="s">
        <v>2804</v>
      </c>
      <c r="EM72" s="186" t="s">
        <v>2696</v>
      </c>
      <c r="EN72" s="186" t="s">
        <v>2696</v>
      </c>
      <c r="EO72" s="186" t="s">
        <v>2804</v>
      </c>
      <c r="EP72" s="186" t="s">
        <v>2696</v>
      </c>
      <c r="EQ72" s="186" t="s">
        <v>2696</v>
      </c>
      <c r="ER72" s="186" t="s">
        <v>2804</v>
      </c>
      <c r="ES72" s="186" t="s">
        <v>2696</v>
      </c>
      <c r="ET72" s="186" t="s">
        <v>2696</v>
      </c>
    </row>
    <row r="73" spans="1:150" x14ac:dyDescent="0.3">
      <c r="A73" s="1"/>
      <c r="B73" s="187" t="s">
        <v>3171</v>
      </c>
      <c r="C73" s="187" t="s">
        <v>85</v>
      </c>
      <c r="D73" s="187" t="s">
        <v>3168</v>
      </c>
      <c r="E73" s="187" t="s">
        <v>3172</v>
      </c>
      <c r="F73" s="187" t="s">
        <v>3173</v>
      </c>
      <c r="G73" s="188" t="s">
        <v>2804</v>
      </c>
      <c r="H73" s="188" t="s">
        <v>2696</v>
      </c>
      <c r="I73" s="188" t="s">
        <v>2696</v>
      </c>
      <c r="J73" s="188" t="s">
        <v>2804</v>
      </c>
      <c r="K73" s="188" t="s">
        <v>2696</v>
      </c>
      <c r="L73" s="188" t="s">
        <v>2696</v>
      </c>
      <c r="M73" s="188" t="s">
        <v>2804</v>
      </c>
      <c r="N73" s="188" t="s">
        <v>2696</v>
      </c>
      <c r="O73" s="188" t="s">
        <v>2696</v>
      </c>
      <c r="P73" s="188" t="s">
        <v>2804</v>
      </c>
      <c r="Q73" s="188" t="s">
        <v>2696</v>
      </c>
      <c r="R73" s="188" t="s">
        <v>2696</v>
      </c>
      <c r="S73" s="188" t="s">
        <v>2804</v>
      </c>
      <c r="T73" s="188" t="s">
        <v>2696</v>
      </c>
      <c r="U73" s="188" t="s">
        <v>2696</v>
      </c>
      <c r="V73" s="188" t="s">
        <v>2804</v>
      </c>
      <c r="W73" s="188" t="s">
        <v>2696</v>
      </c>
      <c r="X73" s="188" t="s">
        <v>2696</v>
      </c>
      <c r="Y73" s="188" t="s">
        <v>2804</v>
      </c>
      <c r="Z73" s="188" t="s">
        <v>2696</v>
      </c>
      <c r="AA73" s="188" t="s">
        <v>2696</v>
      </c>
      <c r="AB73" s="188" t="s">
        <v>2804</v>
      </c>
      <c r="AC73" s="188" t="s">
        <v>2696</v>
      </c>
      <c r="AD73" s="188" t="s">
        <v>2696</v>
      </c>
      <c r="AE73" s="188" t="s">
        <v>2804</v>
      </c>
      <c r="AF73" s="188" t="s">
        <v>2696</v>
      </c>
      <c r="AG73" s="188" t="s">
        <v>2696</v>
      </c>
      <c r="AH73" s="188" t="s">
        <v>2804</v>
      </c>
      <c r="AI73" s="188" t="s">
        <v>2696</v>
      </c>
      <c r="AJ73" s="188" t="s">
        <v>2696</v>
      </c>
      <c r="AK73" s="188" t="s">
        <v>2804</v>
      </c>
      <c r="AL73" s="188" t="s">
        <v>2696</v>
      </c>
      <c r="AM73" s="188" t="s">
        <v>2696</v>
      </c>
      <c r="AN73" s="188" t="s">
        <v>2804</v>
      </c>
      <c r="AO73" s="188" t="s">
        <v>2696</v>
      </c>
      <c r="AP73" s="188" t="s">
        <v>2696</v>
      </c>
      <c r="AQ73" s="188" t="s">
        <v>2804</v>
      </c>
      <c r="AR73" s="188" t="s">
        <v>2696</v>
      </c>
      <c r="AS73" s="188" t="s">
        <v>2696</v>
      </c>
      <c r="AT73" s="188" t="s">
        <v>2804</v>
      </c>
      <c r="AU73" s="188" t="s">
        <v>2696</v>
      </c>
      <c r="AV73" s="188" t="s">
        <v>2696</v>
      </c>
      <c r="AW73" s="188" t="s">
        <v>2804</v>
      </c>
      <c r="AX73" s="188" t="s">
        <v>2696</v>
      </c>
      <c r="AY73" s="188" t="s">
        <v>2696</v>
      </c>
      <c r="AZ73" s="188" t="s">
        <v>2804</v>
      </c>
      <c r="BA73" s="188" t="s">
        <v>2696</v>
      </c>
      <c r="BB73" s="188" t="s">
        <v>2696</v>
      </c>
      <c r="BC73" s="188" t="s">
        <v>2804</v>
      </c>
      <c r="BD73" s="188" t="s">
        <v>2696</v>
      </c>
      <c r="BE73" s="188" t="s">
        <v>2696</v>
      </c>
      <c r="BF73" s="188" t="s">
        <v>2804</v>
      </c>
      <c r="BG73" s="188" t="s">
        <v>2696</v>
      </c>
      <c r="BH73" s="188" t="s">
        <v>2696</v>
      </c>
      <c r="BI73" s="188" t="s">
        <v>2804</v>
      </c>
      <c r="BJ73" s="188" t="s">
        <v>2696</v>
      </c>
      <c r="BK73" s="188" t="s">
        <v>2696</v>
      </c>
      <c r="BL73" s="188" t="s">
        <v>2804</v>
      </c>
      <c r="BM73" s="188" t="s">
        <v>2696</v>
      </c>
      <c r="BN73" s="188" t="s">
        <v>2696</v>
      </c>
      <c r="BO73" s="188" t="s">
        <v>2804</v>
      </c>
      <c r="BP73" s="188" t="s">
        <v>2696</v>
      </c>
      <c r="BQ73" s="188" t="s">
        <v>2696</v>
      </c>
      <c r="BR73" s="188" t="s">
        <v>2804</v>
      </c>
      <c r="BS73" s="188" t="s">
        <v>2696</v>
      </c>
      <c r="BT73" s="188" t="s">
        <v>2696</v>
      </c>
      <c r="BU73" s="188" t="s">
        <v>2804</v>
      </c>
      <c r="BV73" s="188" t="s">
        <v>2696</v>
      </c>
      <c r="BW73" s="188" t="s">
        <v>2696</v>
      </c>
      <c r="BX73" s="188" t="s">
        <v>2804</v>
      </c>
      <c r="BY73" s="188" t="s">
        <v>2696</v>
      </c>
      <c r="BZ73" s="188" t="s">
        <v>2696</v>
      </c>
      <c r="CA73" s="188" t="s">
        <v>2804</v>
      </c>
      <c r="CB73" s="188" t="s">
        <v>2696</v>
      </c>
      <c r="CC73" s="188" t="s">
        <v>2696</v>
      </c>
      <c r="CD73" s="188" t="s">
        <v>2804</v>
      </c>
      <c r="CE73" s="188" t="s">
        <v>2696</v>
      </c>
      <c r="CF73" s="188" t="s">
        <v>2696</v>
      </c>
      <c r="CG73" s="188" t="s">
        <v>2804</v>
      </c>
      <c r="CH73" s="188" t="s">
        <v>2696</v>
      </c>
      <c r="CI73" s="188" t="s">
        <v>2696</v>
      </c>
      <c r="CJ73" s="188" t="s">
        <v>2804</v>
      </c>
      <c r="CK73" s="188" t="s">
        <v>2696</v>
      </c>
      <c r="CL73" s="188" t="s">
        <v>2696</v>
      </c>
      <c r="CM73" s="188" t="s">
        <v>2804</v>
      </c>
      <c r="CN73" s="188" t="s">
        <v>2696</v>
      </c>
      <c r="CO73" s="188" t="s">
        <v>2696</v>
      </c>
      <c r="CP73" s="188" t="s">
        <v>2804</v>
      </c>
      <c r="CQ73" s="188" t="s">
        <v>2696</v>
      </c>
      <c r="CR73" s="188" t="s">
        <v>2696</v>
      </c>
      <c r="CS73" s="188" t="s">
        <v>2804</v>
      </c>
      <c r="CT73" s="188" t="s">
        <v>2696</v>
      </c>
      <c r="CU73" s="188" t="s">
        <v>2696</v>
      </c>
      <c r="CV73" s="188" t="s">
        <v>2804</v>
      </c>
      <c r="CW73" s="188" t="s">
        <v>2696</v>
      </c>
      <c r="CX73" s="188" t="s">
        <v>2696</v>
      </c>
      <c r="CY73" s="188" t="s">
        <v>2804</v>
      </c>
      <c r="CZ73" s="188" t="s">
        <v>2696</v>
      </c>
      <c r="DA73" s="188" t="s">
        <v>2696</v>
      </c>
      <c r="DB73" s="188" t="s">
        <v>2804</v>
      </c>
      <c r="DC73" s="188" t="s">
        <v>2696</v>
      </c>
      <c r="DD73" s="188" t="s">
        <v>2696</v>
      </c>
      <c r="DE73" s="188" t="s">
        <v>2804</v>
      </c>
      <c r="DF73" s="188" t="s">
        <v>2696</v>
      </c>
      <c r="DG73" s="188" t="s">
        <v>2696</v>
      </c>
      <c r="DH73" s="188" t="s">
        <v>2804</v>
      </c>
      <c r="DI73" s="188" t="s">
        <v>2696</v>
      </c>
      <c r="DJ73" s="188" t="s">
        <v>2696</v>
      </c>
      <c r="DK73" s="188" t="s">
        <v>2804</v>
      </c>
      <c r="DL73" s="188" t="s">
        <v>2696</v>
      </c>
      <c r="DM73" s="188" t="s">
        <v>2696</v>
      </c>
      <c r="DN73" s="188" t="s">
        <v>2804</v>
      </c>
      <c r="DO73" s="188" t="s">
        <v>2696</v>
      </c>
      <c r="DP73" s="188" t="s">
        <v>2696</v>
      </c>
      <c r="DQ73" s="188" t="s">
        <v>2804</v>
      </c>
      <c r="DR73" s="188" t="s">
        <v>2696</v>
      </c>
      <c r="DS73" s="188" t="s">
        <v>2696</v>
      </c>
      <c r="DT73" s="188" t="s">
        <v>2804</v>
      </c>
      <c r="DU73" s="188" t="s">
        <v>2696</v>
      </c>
      <c r="DV73" s="188" t="s">
        <v>2696</v>
      </c>
      <c r="DW73" s="188" t="s">
        <v>2804</v>
      </c>
      <c r="DX73" s="188" t="s">
        <v>2696</v>
      </c>
      <c r="DY73" s="188" t="s">
        <v>2696</v>
      </c>
      <c r="DZ73" s="188" t="s">
        <v>2804</v>
      </c>
      <c r="EA73" s="188" t="s">
        <v>2696</v>
      </c>
      <c r="EB73" s="188" t="s">
        <v>2696</v>
      </c>
      <c r="EC73" s="188" t="s">
        <v>2804</v>
      </c>
      <c r="ED73" s="188" t="s">
        <v>2696</v>
      </c>
      <c r="EE73" s="188" t="s">
        <v>2696</v>
      </c>
      <c r="EF73" s="188" t="s">
        <v>2804</v>
      </c>
      <c r="EG73" s="188" t="s">
        <v>2696</v>
      </c>
      <c r="EH73" s="188" t="s">
        <v>2696</v>
      </c>
      <c r="EI73" s="188" t="s">
        <v>2804</v>
      </c>
      <c r="EJ73" s="188" t="s">
        <v>2696</v>
      </c>
      <c r="EK73" s="188" t="s">
        <v>2696</v>
      </c>
      <c r="EL73" s="188" t="s">
        <v>2804</v>
      </c>
      <c r="EM73" s="188" t="s">
        <v>2696</v>
      </c>
      <c r="EN73" s="188" t="s">
        <v>2696</v>
      </c>
      <c r="EO73" s="188" t="s">
        <v>2804</v>
      </c>
      <c r="EP73" s="188" t="s">
        <v>2696</v>
      </c>
      <c r="EQ73" s="188" t="s">
        <v>2696</v>
      </c>
      <c r="ER73" s="188" t="s">
        <v>2804</v>
      </c>
      <c r="ES73" s="188" t="s">
        <v>2696</v>
      </c>
      <c r="ET73" s="188" t="s">
        <v>2696</v>
      </c>
    </row>
    <row r="74" spans="1:150" x14ac:dyDescent="0.3">
      <c r="A74" s="1"/>
      <c r="B74" s="186" t="s">
        <v>3174</v>
      </c>
      <c r="C74" s="186" t="s">
        <v>233</v>
      </c>
      <c r="D74" s="186" t="s">
        <v>885</v>
      </c>
      <c r="E74" s="186" t="s">
        <v>3175</v>
      </c>
      <c r="F74" s="186" t="s">
        <v>3176</v>
      </c>
      <c r="G74" s="186" t="s">
        <v>2804</v>
      </c>
      <c r="H74" s="186" t="s">
        <v>2696</v>
      </c>
      <c r="I74" s="186" t="s">
        <v>2696</v>
      </c>
      <c r="J74" s="186" t="s">
        <v>2804</v>
      </c>
      <c r="K74" s="186" t="s">
        <v>2696</v>
      </c>
      <c r="L74" s="186" t="s">
        <v>2696</v>
      </c>
      <c r="M74" s="186" t="s">
        <v>2804</v>
      </c>
      <c r="N74" s="186" t="s">
        <v>2696</v>
      </c>
      <c r="O74" s="186" t="s">
        <v>2696</v>
      </c>
      <c r="P74" s="186" t="s">
        <v>2804</v>
      </c>
      <c r="Q74" s="186" t="s">
        <v>2696</v>
      </c>
      <c r="R74" s="186" t="s">
        <v>2696</v>
      </c>
      <c r="S74" s="186" t="s">
        <v>2804</v>
      </c>
      <c r="T74" s="186" t="s">
        <v>2696</v>
      </c>
      <c r="U74" s="186" t="s">
        <v>2696</v>
      </c>
      <c r="V74" s="186" t="s">
        <v>2804</v>
      </c>
      <c r="W74" s="186" t="s">
        <v>2696</v>
      </c>
      <c r="X74" s="186" t="s">
        <v>2696</v>
      </c>
      <c r="Y74" s="186" t="s">
        <v>2804</v>
      </c>
      <c r="Z74" s="186" t="s">
        <v>2696</v>
      </c>
      <c r="AA74" s="186" t="s">
        <v>2696</v>
      </c>
      <c r="AB74" s="186" t="s">
        <v>2804</v>
      </c>
      <c r="AC74" s="186" t="s">
        <v>2696</v>
      </c>
      <c r="AD74" s="186" t="s">
        <v>2696</v>
      </c>
      <c r="AE74" s="186" t="s">
        <v>2804</v>
      </c>
      <c r="AF74" s="186" t="s">
        <v>2696</v>
      </c>
      <c r="AG74" s="186" t="s">
        <v>2696</v>
      </c>
      <c r="AH74" s="186" t="s">
        <v>2804</v>
      </c>
      <c r="AI74" s="186" t="s">
        <v>2696</v>
      </c>
      <c r="AJ74" s="186" t="s">
        <v>2696</v>
      </c>
      <c r="AK74" s="186" t="s">
        <v>2804</v>
      </c>
      <c r="AL74" s="186" t="s">
        <v>2696</v>
      </c>
      <c r="AM74" s="186" t="s">
        <v>2696</v>
      </c>
      <c r="AN74" s="186" t="s">
        <v>2804</v>
      </c>
      <c r="AO74" s="186" t="s">
        <v>2696</v>
      </c>
      <c r="AP74" s="186" t="s">
        <v>2696</v>
      </c>
      <c r="AQ74" s="186" t="s">
        <v>2804</v>
      </c>
      <c r="AR74" s="186" t="s">
        <v>2947</v>
      </c>
      <c r="AS74" s="186" t="s">
        <v>2947</v>
      </c>
      <c r="AT74" s="186" t="s">
        <v>2804</v>
      </c>
      <c r="AU74" s="186" t="s">
        <v>2947</v>
      </c>
      <c r="AV74" s="186" t="s">
        <v>2947</v>
      </c>
      <c r="AW74" s="186" t="s">
        <v>2804</v>
      </c>
      <c r="AX74" s="186" t="s">
        <v>2947</v>
      </c>
      <c r="AY74" s="186" t="s">
        <v>2947</v>
      </c>
      <c r="AZ74" s="186" t="s">
        <v>2804</v>
      </c>
      <c r="BA74" s="186" t="s">
        <v>2696</v>
      </c>
      <c r="BB74" s="186" t="s">
        <v>2696</v>
      </c>
      <c r="BC74" s="186" t="s">
        <v>2804</v>
      </c>
      <c r="BD74" s="186" t="s">
        <v>2696</v>
      </c>
      <c r="BE74" s="186" t="s">
        <v>2696</v>
      </c>
      <c r="BF74" s="186" t="s">
        <v>2804</v>
      </c>
      <c r="BG74" s="186" t="s">
        <v>2696</v>
      </c>
      <c r="BH74" s="186" t="s">
        <v>2696</v>
      </c>
      <c r="BI74" s="186" t="s">
        <v>2804</v>
      </c>
      <c r="BJ74" s="186" t="s">
        <v>2947</v>
      </c>
      <c r="BK74" s="186" t="s">
        <v>2947</v>
      </c>
      <c r="BL74" s="186" t="s">
        <v>2804</v>
      </c>
      <c r="BM74" s="186" t="s">
        <v>2947</v>
      </c>
      <c r="BN74" s="186" t="s">
        <v>2947</v>
      </c>
      <c r="BO74" s="186" t="s">
        <v>2804</v>
      </c>
      <c r="BP74" s="186" t="s">
        <v>2947</v>
      </c>
      <c r="BQ74" s="186" t="s">
        <v>2947</v>
      </c>
      <c r="BR74" s="186" t="s">
        <v>2804</v>
      </c>
      <c r="BS74" s="186" t="s">
        <v>2947</v>
      </c>
      <c r="BT74" s="186" t="s">
        <v>2947</v>
      </c>
      <c r="BU74" s="186" t="s">
        <v>2804</v>
      </c>
      <c r="BV74" s="186" t="s">
        <v>2696</v>
      </c>
      <c r="BW74" s="186" t="s">
        <v>2696</v>
      </c>
      <c r="BX74" s="186" t="s">
        <v>2804</v>
      </c>
      <c r="BY74" s="186" t="s">
        <v>2696</v>
      </c>
      <c r="BZ74" s="186" t="s">
        <v>2696</v>
      </c>
      <c r="CA74" s="186" t="s">
        <v>2804</v>
      </c>
      <c r="CB74" s="186" t="s">
        <v>2696</v>
      </c>
      <c r="CC74" s="186" t="s">
        <v>2696</v>
      </c>
      <c r="CD74" s="186" t="s">
        <v>2804</v>
      </c>
      <c r="CE74" s="186" t="s">
        <v>2947</v>
      </c>
      <c r="CF74" s="186" t="s">
        <v>2696</v>
      </c>
      <c r="CG74" s="186" t="s">
        <v>2804</v>
      </c>
      <c r="CH74" s="186" t="s">
        <v>2696</v>
      </c>
      <c r="CI74" s="186" t="s">
        <v>2947</v>
      </c>
      <c r="CJ74" s="186" t="s">
        <v>2804</v>
      </c>
      <c r="CK74" s="186" t="s">
        <v>2696</v>
      </c>
      <c r="CL74" s="186" t="s">
        <v>2947</v>
      </c>
      <c r="CM74" s="186" t="s">
        <v>2804</v>
      </c>
      <c r="CN74" s="186" t="s">
        <v>2696</v>
      </c>
      <c r="CO74" s="186" t="s">
        <v>2696</v>
      </c>
      <c r="CP74" s="186" t="s">
        <v>2804</v>
      </c>
      <c r="CQ74" s="186" t="s">
        <v>2696</v>
      </c>
      <c r="CR74" s="186" t="s">
        <v>2696</v>
      </c>
      <c r="CS74" s="186" t="s">
        <v>2804</v>
      </c>
      <c r="CT74" s="186" t="s">
        <v>2696</v>
      </c>
      <c r="CU74" s="186" t="s">
        <v>2696</v>
      </c>
      <c r="CV74" s="186" t="s">
        <v>2804</v>
      </c>
      <c r="CW74" s="186" t="s">
        <v>2696</v>
      </c>
      <c r="CX74" s="186" t="s">
        <v>2696</v>
      </c>
      <c r="CY74" s="186" t="s">
        <v>2804</v>
      </c>
      <c r="CZ74" s="186" t="s">
        <v>2696</v>
      </c>
      <c r="DA74" s="186" t="s">
        <v>2696</v>
      </c>
      <c r="DB74" s="186" t="s">
        <v>2804</v>
      </c>
      <c r="DC74" s="186" t="s">
        <v>2696</v>
      </c>
      <c r="DD74" s="186" t="s">
        <v>2696</v>
      </c>
      <c r="DE74" s="186" t="s">
        <v>2804</v>
      </c>
      <c r="DF74" s="186" t="s">
        <v>2947</v>
      </c>
      <c r="DG74" s="186" t="s">
        <v>2947</v>
      </c>
      <c r="DH74" s="186" t="s">
        <v>2804</v>
      </c>
      <c r="DI74" s="186" t="s">
        <v>2947</v>
      </c>
      <c r="DJ74" s="186" t="s">
        <v>2947</v>
      </c>
      <c r="DK74" s="186" t="s">
        <v>2804</v>
      </c>
      <c r="DL74" s="186" t="s">
        <v>2947</v>
      </c>
      <c r="DM74" s="186" t="s">
        <v>2947</v>
      </c>
      <c r="DN74" s="186" t="s">
        <v>2804</v>
      </c>
      <c r="DO74" s="186" t="s">
        <v>2947</v>
      </c>
      <c r="DP74" s="186" t="s">
        <v>2696</v>
      </c>
      <c r="DQ74" s="186" t="s">
        <v>2804</v>
      </c>
      <c r="DR74" s="186" t="s">
        <v>2947</v>
      </c>
      <c r="DS74" s="186" t="s">
        <v>2696</v>
      </c>
      <c r="DT74" s="186" t="s">
        <v>2804</v>
      </c>
      <c r="DU74" s="186" t="s">
        <v>2947</v>
      </c>
      <c r="DV74" s="186" t="s">
        <v>2696</v>
      </c>
      <c r="DW74" s="186" t="s">
        <v>2804</v>
      </c>
      <c r="DX74" s="186" t="s">
        <v>2947</v>
      </c>
      <c r="DY74" s="186" t="s">
        <v>2696</v>
      </c>
      <c r="DZ74" s="186" t="s">
        <v>2804</v>
      </c>
      <c r="EA74" s="186" t="s">
        <v>2947</v>
      </c>
      <c r="EB74" s="186" t="s">
        <v>2696</v>
      </c>
      <c r="EC74" s="186" t="s">
        <v>2804</v>
      </c>
      <c r="ED74" s="186" t="s">
        <v>2947</v>
      </c>
      <c r="EE74" s="186" t="s">
        <v>2696</v>
      </c>
      <c r="EF74" s="186" t="s">
        <v>2804</v>
      </c>
      <c r="EG74" s="186" t="s">
        <v>2947</v>
      </c>
      <c r="EH74" s="186" t="s">
        <v>2696</v>
      </c>
      <c r="EI74" s="186" t="s">
        <v>2804</v>
      </c>
      <c r="EJ74" s="186" t="s">
        <v>2947</v>
      </c>
      <c r="EK74" s="186" t="s">
        <v>2696</v>
      </c>
      <c r="EL74" s="186" t="s">
        <v>2804</v>
      </c>
      <c r="EM74" s="186" t="s">
        <v>2947</v>
      </c>
      <c r="EN74" s="186" t="s">
        <v>2947</v>
      </c>
      <c r="EO74" s="186" t="s">
        <v>2804</v>
      </c>
      <c r="EP74" s="186" t="s">
        <v>2947</v>
      </c>
      <c r="EQ74" s="186" t="s">
        <v>2947</v>
      </c>
      <c r="ER74" s="186" t="s">
        <v>2804</v>
      </c>
      <c r="ES74" s="186" t="s">
        <v>2947</v>
      </c>
      <c r="ET74" s="186" t="s">
        <v>2947</v>
      </c>
    </row>
    <row r="75" spans="1:150" x14ac:dyDescent="0.3">
      <c r="A75" s="1"/>
      <c r="B75" s="187" t="s">
        <v>3177</v>
      </c>
      <c r="C75" s="187" t="s">
        <v>233</v>
      </c>
      <c r="D75" s="187" t="s">
        <v>885</v>
      </c>
      <c r="E75" s="187" t="s">
        <v>3178</v>
      </c>
      <c r="F75" s="187" t="s">
        <v>3179</v>
      </c>
      <c r="G75" s="188" t="s">
        <v>2804</v>
      </c>
      <c r="H75" s="188" t="s">
        <v>2696</v>
      </c>
      <c r="I75" s="188" t="s">
        <v>2696</v>
      </c>
      <c r="J75" s="188" t="s">
        <v>2804</v>
      </c>
      <c r="K75" s="188" t="s">
        <v>2696</v>
      </c>
      <c r="L75" s="188" t="s">
        <v>2696</v>
      </c>
      <c r="M75" s="188" t="s">
        <v>2804</v>
      </c>
      <c r="N75" s="188" t="s">
        <v>2696</v>
      </c>
      <c r="O75" s="188" t="s">
        <v>2696</v>
      </c>
      <c r="P75" s="188" t="s">
        <v>2804</v>
      </c>
      <c r="Q75" s="188" t="s">
        <v>2696</v>
      </c>
      <c r="R75" s="188" t="s">
        <v>2696</v>
      </c>
      <c r="S75" s="188" t="s">
        <v>2804</v>
      </c>
      <c r="T75" s="188" t="s">
        <v>2696</v>
      </c>
      <c r="U75" s="188" t="s">
        <v>2696</v>
      </c>
      <c r="V75" s="188" t="s">
        <v>2804</v>
      </c>
      <c r="W75" s="188" t="s">
        <v>2696</v>
      </c>
      <c r="X75" s="188" t="s">
        <v>2696</v>
      </c>
      <c r="Y75" s="188" t="s">
        <v>2804</v>
      </c>
      <c r="Z75" s="188" t="s">
        <v>2696</v>
      </c>
      <c r="AA75" s="188" t="s">
        <v>2696</v>
      </c>
      <c r="AB75" s="188" t="s">
        <v>2804</v>
      </c>
      <c r="AC75" s="188" t="s">
        <v>2696</v>
      </c>
      <c r="AD75" s="188" t="s">
        <v>2696</v>
      </c>
      <c r="AE75" s="188" t="s">
        <v>2804</v>
      </c>
      <c r="AF75" s="188" t="s">
        <v>2696</v>
      </c>
      <c r="AG75" s="188" t="s">
        <v>2696</v>
      </c>
      <c r="AH75" s="188" t="s">
        <v>2804</v>
      </c>
      <c r="AI75" s="188" t="s">
        <v>2696</v>
      </c>
      <c r="AJ75" s="188" t="s">
        <v>2696</v>
      </c>
      <c r="AK75" s="188" t="s">
        <v>2804</v>
      </c>
      <c r="AL75" s="188" t="s">
        <v>2696</v>
      </c>
      <c r="AM75" s="188" t="s">
        <v>2696</v>
      </c>
      <c r="AN75" s="188" t="s">
        <v>2804</v>
      </c>
      <c r="AO75" s="188" t="s">
        <v>2696</v>
      </c>
      <c r="AP75" s="188" t="s">
        <v>2696</v>
      </c>
      <c r="AQ75" s="188" t="s">
        <v>2804</v>
      </c>
      <c r="AR75" s="188" t="s">
        <v>2947</v>
      </c>
      <c r="AS75" s="188" t="s">
        <v>2947</v>
      </c>
      <c r="AT75" s="188" t="s">
        <v>2804</v>
      </c>
      <c r="AU75" s="188" t="s">
        <v>2947</v>
      </c>
      <c r="AV75" s="188" t="s">
        <v>2947</v>
      </c>
      <c r="AW75" s="188" t="s">
        <v>2804</v>
      </c>
      <c r="AX75" s="188" t="s">
        <v>2947</v>
      </c>
      <c r="AY75" s="188" t="s">
        <v>2947</v>
      </c>
      <c r="AZ75" s="188" t="s">
        <v>2804</v>
      </c>
      <c r="BA75" s="188" t="s">
        <v>2696</v>
      </c>
      <c r="BB75" s="188" t="s">
        <v>2696</v>
      </c>
      <c r="BC75" s="188" t="s">
        <v>2804</v>
      </c>
      <c r="BD75" s="188" t="s">
        <v>2696</v>
      </c>
      <c r="BE75" s="188" t="s">
        <v>2696</v>
      </c>
      <c r="BF75" s="188" t="s">
        <v>2804</v>
      </c>
      <c r="BG75" s="188" t="s">
        <v>2696</v>
      </c>
      <c r="BH75" s="188" t="s">
        <v>2696</v>
      </c>
      <c r="BI75" s="188" t="s">
        <v>2804</v>
      </c>
      <c r="BJ75" s="188" t="s">
        <v>2947</v>
      </c>
      <c r="BK75" s="188" t="s">
        <v>2947</v>
      </c>
      <c r="BL75" s="188" t="s">
        <v>2804</v>
      </c>
      <c r="BM75" s="188" t="s">
        <v>2947</v>
      </c>
      <c r="BN75" s="188" t="s">
        <v>2947</v>
      </c>
      <c r="BO75" s="188" t="s">
        <v>2804</v>
      </c>
      <c r="BP75" s="188" t="s">
        <v>2947</v>
      </c>
      <c r="BQ75" s="188" t="s">
        <v>2947</v>
      </c>
      <c r="BR75" s="188" t="s">
        <v>2804</v>
      </c>
      <c r="BS75" s="188" t="s">
        <v>2947</v>
      </c>
      <c r="BT75" s="188" t="s">
        <v>2947</v>
      </c>
      <c r="BU75" s="188" t="s">
        <v>2804</v>
      </c>
      <c r="BV75" s="188" t="s">
        <v>2696</v>
      </c>
      <c r="BW75" s="188" t="s">
        <v>2696</v>
      </c>
      <c r="BX75" s="188" t="s">
        <v>2804</v>
      </c>
      <c r="BY75" s="188" t="s">
        <v>2696</v>
      </c>
      <c r="BZ75" s="188" t="s">
        <v>2696</v>
      </c>
      <c r="CA75" s="188" t="s">
        <v>2804</v>
      </c>
      <c r="CB75" s="188" t="s">
        <v>2696</v>
      </c>
      <c r="CC75" s="188" t="s">
        <v>2696</v>
      </c>
      <c r="CD75" s="188" t="s">
        <v>2804</v>
      </c>
      <c r="CE75" s="188" t="s">
        <v>2947</v>
      </c>
      <c r="CF75" s="188" t="s">
        <v>2696</v>
      </c>
      <c r="CG75" s="188" t="s">
        <v>2804</v>
      </c>
      <c r="CH75" s="188" t="s">
        <v>2696</v>
      </c>
      <c r="CI75" s="188" t="s">
        <v>2947</v>
      </c>
      <c r="CJ75" s="188" t="s">
        <v>2804</v>
      </c>
      <c r="CK75" s="188" t="s">
        <v>2696</v>
      </c>
      <c r="CL75" s="188" t="s">
        <v>2947</v>
      </c>
      <c r="CM75" s="188" t="s">
        <v>2804</v>
      </c>
      <c r="CN75" s="188" t="s">
        <v>2696</v>
      </c>
      <c r="CO75" s="188" t="s">
        <v>2696</v>
      </c>
      <c r="CP75" s="188" t="s">
        <v>2804</v>
      </c>
      <c r="CQ75" s="188" t="s">
        <v>2696</v>
      </c>
      <c r="CR75" s="188" t="s">
        <v>2696</v>
      </c>
      <c r="CS75" s="188" t="s">
        <v>2804</v>
      </c>
      <c r="CT75" s="188" t="s">
        <v>2696</v>
      </c>
      <c r="CU75" s="188" t="s">
        <v>2696</v>
      </c>
      <c r="CV75" s="188" t="s">
        <v>2804</v>
      </c>
      <c r="CW75" s="188" t="s">
        <v>2696</v>
      </c>
      <c r="CX75" s="188" t="s">
        <v>2696</v>
      </c>
      <c r="CY75" s="188" t="s">
        <v>2804</v>
      </c>
      <c r="CZ75" s="188" t="s">
        <v>2696</v>
      </c>
      <c r="DA75" s="188" t="s">
        <v>2696</v>
      </c>
      <c r="DB75" s="188" t="s">
        <v>2804</v>
      </c>
      <c r="DC75" s="188" t="s">
        <v>2696</v>
      </c>
      <c r="DD75" s="188" t="s">
        <v>2696</v>
      </c>
      <c r="DE75" s="188" t="s">
        <v>2804</v>
      </c>
      <c r="DF75" s="188" t="s">
        <v>2947</v>
      </c>
      <c r="DG75" s="188" t="s">
        <v>2947</v>
      </c>
      <c r="DH75" s="188" t="s">
        <v>2804</v>
      </c>
      <c r="DI75" s="188" t="s">
        <v>2947</v>
      </c>
      <c r="DJ75" s="188" t="s">
        <v>2947</v>
      </c>
      <c r="DK75" s="188" t="s">
        <v>2804</v>
      </c>
      <c r="DL75" s="188" t="s">
        <v>2947</v>
      </c>
      <c r="DM75" s="188" t="s">
        <v>2947</v>
      </c>
      <c r="DN75" s="188" t="s">
        <v>2804</v>
      </c>
      <c r="DO75" s="188" t="s">
        <v>2947</v>
      </c>
      <c r="DP75" s="188" t="s">
        <v>2696</v>
      </c>
      <c r="DQ75" s="188" t="s">
        <v>2804</v>
      </c>
      <c r="DR75" s="188" t="s">
        <v>2947</v>
      </c>
      <c r="DS75" s="188" t="s">
        <v>2696</v>
      </c>
      <c r="DT75" s="188" t="s">
        <v>2804</v>
      </c>
      <c r="DU75" s="188" t="s">
        <v>2947</v>
      </c>
      <c r="DV75" s="188" t="s">
        <v>2696</v>
      </c>
      <c r="DW75" s="188" t="s">
        <v>2804</v>
      </c>
      <c r="DX75" s="188" t="s">
        <v>2947</v>
      </c>
      <c r="DY75" s="188" t="s">
        <v>2696</v>
      </c>
      <c r="DZ75" s="188" t="s">
        <v>2804</v>
      </c>
      <c r="EA75" s="188" t="s">
        <v>2947</v>
      </c>
      <c r="EB75" s="188" t="s">
        <v>2696</v>
      </c>
      <c r="EC75" s="188" t="s">
        <v>2804</v>
      </c>
      <c r="ED75" s="188" t="s">
        <v>2947</v>
      </c>
      <c r="EE75" s="188" t="s">
        <v>2696</v>
      </c>
      <c r="EF75" s="188" t="s">
        <v>2804</v>
      </c>
      <c r="EG75" s="188" t="s">
        <v>2947</v>
      </c>
      <c r="EH75" s="188" t="s">
        <v>2696</v>
      </c>
      <c r="EI75" s="188" t="s">
        <v>2804</v>
      </c>
      <c r="EJ75" s="188" t="s">
        <v>2947</v>
      </c>
      <c r="EK75" s="188" t="s">
        <v>2696</v>
      </c>
      <c r="EL75" s="188" t="s">
        <v>2804</v>
      </c>
      <c r="EM75" s="188" t="s">
        <v>2947</v>
      </c>
      <c r="EN75" s="188" t="s">
        <v>2947</v>
      </c>
      <c r="EO75" s="188" t="s">
        <v>2804</v>
      </c>
      <c r="EP75" s="188" t="s">
        <v>2947</v>
      </c>
      <c r="EQ75" s="188" t="s">
        <v>2947</v>
      </c>
      <c r="ER75" s="188" t="s">
        <v>2804</v>
      </c>
      <c r="ES75" s="188" t="s">
        <v>2947</v>
      </c>
      <c r="ET75" s="188" t="s">
        <v>2947</v>
      </c>
    </row>
    <row r="76" spans="1:150" x14ac:dyDescent="0.3">
      <c r="A76" s="1"/>
      <c r="B76" s="187" t="s">
        <v>3180</v>
      </c>
      <c r="C76" s="187" t="s">
        <v>233</v>
      </c>
      <c r="D76" s="187" t="s">
        <v>885</v>
      </c>
      <c r="E76" s="187" t="s">
        <v>3181</v>
      </c>
      <c r="F76" s="187" t="s">
        <v>3182</v>
      </c>
      <c r="G76" s="188" t="s">
        <v>2804</v>
      </c>
      <c r="H76" s="188" t="s">
        <v>2696</v>
      </c>
      <c r="I76" s="188" t="s">
        <v>2696</v>
      </c>
      <c r="J76" s="188" t="s">
        <v>2804</v>
      </c>
      <c r="K76" s="188" t="s">
        <v>2696</v>
      </c>
      <c r="L76" s="188" t="s">
        <v>2696</v>
      </c>
      <c r="M76" s="188" t="s">
        <v>2804</v>
      </c>
      <c r="N76" s="188" t="s">
        <v>2696</v>
      </c>
      <c r="O76" s="188" t="s">
        <v>2696</v>
      </c>
      <c r="P76" s="188" t="s">
        <v>2804</v>
      </c>
      <c r="Q76" s="188" t="s">
        <v>2696</v>
      </c>
      <c r="R76" s="188" t="s">
        <v>2696</v>
      </c>
      <c r="S76" s="188" t="s">
        <v>2804</v>
      </c>
      <c r="T76" s="188" t="s">
        <v>2696</v>
      </c>
      <c r="U76" s="188" t="s">
        <v>2696</v>
      </c>
      <c r="V76" s="188" t="s">
        <v>2804</v>
      </c>
      <c r="W76" s="188" t="s">
        <v>2696</v>
      </c>
      <c r="X76" s="188" t="s">
        <v>2696</v>
      </c>
      <c r="Y76" s="188" t="s">
        <v>2804</v>
      </c>
      <c r="Z76" s="188" t="s">
        <v>2696</v>
      </c>
      <c r="AA76" s="188" t="s">
        <v>2696</v>
      </c>
      <c r="AB76" s="188" t="s">
        <v>2804</v>
      </c>
      <c r="AC76" s="188" t="s">
        <v>2696</v>
      </c>
      <c r="AD76" s="188" t="s">
        <v>2696</v>
      </c>
      <c r="AE76" s="188" t="s">
        <v>2804</v>
      </c>
      <c r="AF76" s="188" t="s">
        <v>2696</v>
      </c>
      <c r="AG76" s="188" t="s">
        <v>2696</v>
      </c>
      <c r="AH76" s="188" t="s">
        <v>2804</v>
      </c>
      <c r="AI76" s="188" t="s">
        <v>2696</v>
      </c>
      <c r="AJ76" s="188" t="s">
        <v>2696</v>
      </c>
      <c r="AK76" s="188" t="s">
        <v>2804</v>
      </c>
      <c r="AL76" s="188" t="s">
        <v>2696</v>
      </c>
      <c r="AM76" s="188" t="s">
        <v>2696</v>
      </c>
      <c r="AN76" s="188" t="s">
        <v>2804</v>
      </c>
      <c r="AO76" s="188" t="s">
        <v>2696</v>
      </c>
      <c r="AP76" s="188" t="s">
        <v>2696</v>
      </c>
      <c r="AQ76" s="188" t="s">
        <v>2804</v>
      </c>
      <c r="AR76" s="188" t="s">
        <v>2696</v>
      </c>
      <c r="AS76" s="188" t="s">
        <v>2696</v>
      </c>
      <c r="AT76" s="188" t="s">
        <v>2804</v>
      </c>
      <c r="AU76" s="188" t="s">
        <v>2696</v>
      </c>
      <c r="AV76" s="188" t="s">
        <v>2696</v>
      </c>
      <c r="AW76" s="188" t="s">
        <v>2804</v>
      </c>
      <c r="AX76" s="188" t="s">
        <v>2696</v>
      </c>
      <c r="AY76" s="188" t="s">
        <v>2696</v>
      </c>
      <c r="AZ76" s="188" t="s">
        <v>2804</v>
      </c>
      <c r="BA76" s="188" t="s">
        <v>2696</v>
      </c>
      <c r="BB76" s="188" t="s">
        <v>2696</v>
      </c>
      <c r="BC76" s="188" t="s">
        <v>2804</v>
      </c>
      <c r="BD76" s="188" t="s">
        <v>2696</v>
      </c>
      <c r="BE76" s="188" t="s">
        <v>2696</v>
      </c>
      <c r="BF76" s="188" t="s">
        <v>2804</v>
      </c>
      <c r="BG76" s="188" t="s">
        <v>2696</v>
      </c>
      <c r="BH76" s="188" t="s">
        <v>2696</v>
      </c>
      <c r="BI76" s="188" t="s">
        <v>2804</v>
      </c>
      <c r="BJ76" s="188" t="s">
        <v>2696</v>
      </c>
      <c r="BK76" s="188" t="s">
        <v>2696</v>
      </c>
      <c r="BL76" s="188" t="s">
        <v>2804</v>
      </c>
      <c r="BM76" s="188" t="s">
        <v>2696</v>
      </c>
      <c r="BN76" s="188" t="s">
        <v>2696</v>
      </c>
      <c r="BO76" s="188" t="s">
        <v>2804</v>
      </c>
      <c r="BP76" s="188" t="s">
        <v>2696</v>
      </c>
      <c r="BQ76" s="188" t="s">
        <v>2696</v>
      </c>
      <c r="BR76" s="188" t="s">
        <v>2804</v>
      </c>
      <c r="BS76" s="188" t="s">
        <v>2696</v>
      </c>
      <c r="BT76" s="188" t="s">
        <v>2696</v>
      </c>
      <c r="BU76" s="188" t="s">
        <v>2804</v>
      </c>
      <c r="BV76" s="188" t="s">
        <v>2696</v>
      </c>
      <c r="BW76" s="188" t="s">
        <v>2696</v>
      </c>
      <c r="BX76" s="188" t="s">
        <v>2804</v>
      </c>
      <c r="BY76" s="188" t="s">
        <v>2696</v>
      </c>
      <c r="BZ76" s="188" t="s">
        <v>2696</v>
      </c>
      <c r="CA76" s="188" t="s">
        <v>2804</v>
      </c>
      <c r="CB76" s="188" t="s">
        <v>2696</v>
      </c>
      <c r="CC76" s="188" t="s">
        <v>2696</v>
      </c>
      <c r="CD76" s="188" t="s">
        <v>2804</v>
      </c>
      <c r="CE76" s="188" t="s">
        <v>2696</v>
      </c>
      <c r="CF76" s="188" t="s">
        <v>2696</v>
      </c>
      <c r="CG76" s="188" t="s">
        <v>2804</v>
      </c>
      <c r="CH76" s="188" t="s">
        <v>2696</v>
      </c>
      <c r="CI76" s="188" t="s">
        <v>2696</v>
      </c>
      <c r="CJ76" s="188" t="s">
        <v>2804</v>
      </c>
      <c r="CK76" s="188" t="s">
        <v>2696</v>
      </c>
      <c r="CL76" s="188" t="s">
        <v>2696</v>
      </c>
      <c r="CM76" s="188" t="s">
        <v>2804</v>
      </c>
      <c r="CN76" s="188" t="s">
        <v>2696</v>
      </c>
      <c r="CO76" s="188" t="s">
        <v>2696</v>
      </c>
      <c r="CP76" s="188" t="s">
        <v>2804</v>
      </c>
      <c r="CQ76" s="188" t="s">
        <v>2696</v>
      </c>
      <c r="CR76" s="188" t="s">
        <v>2696</v>
      </c>
      <c r="CS76" s="188" t="s">
        <v>2804</v>
      </c>
      <c r="CT76" s="188" t="s">
        <v>2696</v>
      </c>
      <c r="CU76" s="188" t="s">
        <v>2696</v>
      </c>
      <c r="CV76" s="188" t="s">
        <v>2804</v>
      </c>
      <c r="CW76" s="188" t="s">
        <v>2696</v>
      </c>
      <c r="CX76" s="188" t="s">
        <v>2696</v>
      </c>
      <c r="CY76" s="188" t="s">
        <v>2804</v>
      </c>
      <c r="CZ76" s="188" t="s">
        <v>2696</v>
      </c>
      <c r="DA76" s="188" t="s">
        <v>2696</v>
      </c>
      <c r="DB76" s="188" t="s">
        <v>2804</v>
      </c>
      <c r="DC76" s="188" t="s">
        <v>2696</v>
      </c>
      <c r="DD76" s="188" t="s">
        <v>2696</v>
      </c>
      <c r="DE76" s="188" t="s">
        <v>2804</v>
      </c>
      <c r="DF76" s="188" t="s">
        <v>2696</v>
      </c>
      <c r="DG76" s="188" t="s">
        <v>2696</v>
      </c>
      <c r="DH76" s="188" t="s">
        <v>2804</v>
      </c>
      <c r="DI76" s="188" t="s">
        <v>2696</v>
      </c>
      <c r="DJ76" s="188" t="s">
        <v>2696</v>
      </c>
      <c r="DK76" s="188" t="s">
        <v>2804</v>
      </c>
      <c r="DL76" s="188" t="s">
        <v>2696</v>
      </c>
      <c r="DM76" s="188" t="s">
        <v>2696</v>
      </c>
      <c r="DN76" s="188" t="s">
        <v>2804</v>
      </c>
      <c r="DO76" s="188" t="s">
        <v>2696</v>
      </c>
      <c r="DP76" s="188" t="s">
        <v>2696</v>
      </c>
      <c r="DQ76" s="188" t="s">
        <v>2804</v>
      </c>
      <c r="DR76" s="188" t="s">
        <v>2696</v>
      </c>
      <c r="DS76" s="188" t="s">
        <v>2696</v>
      </c>
      <c r="DT76" s="188" t="s">
        <v>2804</v>
      </c>
      <c r="DU76" s="188" t="s">
        <v>2696</v>
      </c>
      <c r="DV76" s="188" t="s">
        <v>2696</v>
      </c>
      <c r="DW76" s="188" t="s">
        <v>2804</v>
      </c>
      <c r="DX76" s="188" t="s">
        <v>2696</v>
      </c>
      <c r="DY76" s="188" t="s">
        <v>2696</v>
      </c>
      <c r="DZ76" s="188" t="s">
        <v>2804</v>
      </c>
      <c r="EA76" s="188" t="s">
        <v>2696</v>
      </c>
      <c r="EB76" s="188" t="s">
        <v>2696</v>
      </c>
      <c r="EC76" s="188" t="s">
        <v>2804</v>
      </c>
      <c r="ED76" s="188" t="s">
        <v>2696</v>
      </c>
      <c r="EE76" s="188" t="s">
        <v>2696</v>
      </c>
      <c r="EF76" s="188" t="s">
        <v>2804</v>
      </c>
      <c r="EG76" s="188" t="s">
        <v>2696</v>
      </c>
      <c r="EH76" s="188" t="s">
        <v>2696</v>
      </c>
      <c r="EI76" s="188" t="s">
        <v>2804</v>
      </c>
      <c r="EJ76" s="188" t="s">
        <v>2696</v>
      </c>
      <c r="EK76" s="188" t="s">
        <v>2696</v>
      </c>
      <c r="EL76" s="188" t="s">
        <v>2804</v>
      </c>
      <c r="EM76" s="188" t="s">
        <v>2696</v>
      </c>
      <c r="EN76" s="188" t="s">
        <v>2696</v>
      </c>
      <c r="EO76" s="188" t="s">
        <v>2804</v>
      </c>
      <c r="EP76" s="188" t="s">
        <v>2696</v>
      </c>
      <c r="EQ76" s="188" t="s">
        <v>2696</v>
      </c>
      <c r="ER76" s="188" t="s">
        <v>2804</v>
      </c>
      <c r="ES76" s="188" t="s">
        <v>2696</v>
      </c>
      <c r="ET76" s="188" t="s">
        <v>2696</v>
      </c>
    </row>
    <row r="77" spans="1:150" x14ac:dyDescent="0.3">
      <c r="A77" s="1"/>
      <c r="B77" s="186" t="s">
        <v>3183</v>
      </c>
      <c r="C77" s="186" t="s">
        <v>52</v>
      </c>
      <c r="D77" s="186" t="s">
        <v>53</v>
      </c>
      <c r="E77" s="186" t="s">
        <v>3184</v>
      </c>
      <c r="F77" s="186" t="s">
        <v>3185</v>
      </c>
      <c r="G77" s="186" t="s">
        <v>2804</v>
      </c>
      <c r="H77" s="186" t="s">
        <v>2696</v>
      </c>
      <c r="I77" s="186" t="s">
        <v>2696</v>
      </c>
      <c r="J77" s="186" t="s">
        <v>2804</v>
      </c>
      <c r="K77" s="186" t="s">
        <v>2696</v>
      </c>
      <c r="L77" s="186" t="s">
        <v>2696</v>
      </c>
      <c r="M77" s="186" t="s">
        <v>2804</v>
      </c>
      <c r="N77" s="186" t="s">
        <v>2696</v>
      </c>
      <c r="O77" s="186" t="s">
        <v>2696</v>
      </c>
      <c r="P77" s="186" t="s">
        <v>2804</v>
      </c>
      <c r="Q77" s="186" t="s">
        <v>2696</v>
      </c>
      <c r="R77" s="186" t="s">
        <v>2696</v>
      </c>
      <c r="S77" s="186" t="s">
        <v>2804</v>
      </c>
      <c r="T77" s="186" t="s">
        <v>2696</v>
      </c>
      <c r="U77" s="186" t="s">
        <v>2696</v>
      </c>
      <c r="V77" s="186" t="s">
        <v>2804</v>
      </c>
      <c r="W77" s="186" t="s">
        <v>2696</v>
      </c>
      <c r="X77" s="186" t="s">
        <v>2696</v>
      </c>
      <c r="Y77" s="186" t="s">
        <v>2804</v>
      </c>
      <c r="Z77" s="186" t="s">
        <v>2696</v>
      </c>
      <c r="AA77" s="186" t="s">
        <v>2696</v>
      </c>
      <c r="AB77" s="186" t="s">
        <v>2804</v>
      </c>
      <c r="AC77" s="186" t="s">
        <v>2696</v>
      </c>
      <c r="AD77" s="186" t="s">
        <v>2696</v>
      </c>
      <c r="AE77" s="186" t="s">
        <v>2804</v>
      </c>
      <c r="AF77" s="186" t="s">
        <v>2696</v>
      </c>
      <c r="AG77" s="186" t="s">
        <v>2696</v>
      </c>
      <c r="AH77" s="186" t="s">
        <v>2804</v>
      </c>
      <c r="AI77" s="186" t="s">
        <v>2696</v>
      </c>
      <c r="AJ77" s="186" t="s">
        <v>2696</v>
      </c>
      <c r="AK77" s="186" t="s">
        <v>2804</v>
      </c>
      <c r="AL77" s="186" t="s">
        <v>2696</v>
      </c>
      <c r="AM77" s="186" t="s">
        <v>2696</v>
      </c>
      <c r="AN77" s="186" t="s">
        <v>2804</v>
      </c>
      <c r="AO77" s="186" t="s">
        <v>2696</v>
      </c>
      <c r="AP77" s="186" t="s">
        <v>2696</v>
      </c>
      <c r="AQ77" s="186" t="s">
        <v>2804</v>
      </c>
      <c r="AR77" s="186" t="s">
        <v>2696</v>
      </c>
      <c r="AS77" s="186" t="s">
        <v>2696</v>
      </c>
      <c r="AT77" s="186" t="s">
        <v>2804</v>
      </c>
      <c r="AU77" s="186" t="s">
        <v>2696</v>
      </c>
      <c r="AV77" s="186" t="s">
        <v>2696</v>
      </c>
      <c r="AW77" s="186" t="s">
        <v>2804</v>
      </c>
      <c r="AX77" s="186" t="s">
        <v>2696</v>
      </c>
      <c r="AY77" s="186" t="s">
        <v>2696</v>
      </c>
      <c r="AZ77" s="186" t="s">
        <v>2804</v>
      </c>
      <c r="BA77" s="186" t="s">
        <v>2696</v>
      </c>
      <c r="BB77" s="186" t="s">
        <v>2696</v>
      </c>
      <c r="BC77" s="186" t="s">
        <v>2804</v>
      </c>
      <c r="BD77" s="186" t="s">
        <v>2696</v>
      </c>
      <c r="BE77" s="186" t="s">
        <v>2696</v>
      </c>
      <c r="BF77" s="186" t="s">
        <v>2804</v>
      </c>
      <c r="BG77" s="186" t="s">
        <v>2696</v>
      </c>
      <c r="BH77" s="186" t="s">
        <v>2696</v>
      </c>
      <c r="BI77" s="186" t="s">
        <v>2804</v>
      </c>
      <c r="BJ77" s="186" t="s">
        <v>2696</v>
      </c>
      <c r="BK77" s="186" t="s">
        <v>2696</v>
      </c>
      <c r="BL77" s="186" t="s">
        <v>2804</v>
      </c>
      <c r="BM77" s="186" t="s">
        <v>2696</v>
      </c>
      <c r="BN77" s="186" t="s">
        <v>2696</v>
      </c>
      <c r="BO77" s="186" t="s">
        <v>2804</v>
      </c>
      <c r="BP77" s="186" t="s">
        <v>2696</v>
      </c>
      <c r="BQ77" s="186" t="s">
        <v>2696</v>
      </c>
      <c r="BR77" s="186" t="s">
        <v>2804</v>
      </c>
      <c r="BS77" s="186" t="s">
        <v>2696</v>
      </c>
      <c r="BT77" s="186" t="s">
        <v>2696</v>
      </c>
      <c r="BU77" s="186" t="s">
        <v>2804</v>
      </c>
      <c r="BV77" s="186" t="s">
        <v>2696</v>
      </c>
      <c r="BW77" s="186" t="s">
        <v>2696</v>
      </c>
      <c r="BX77" s="186" t="s">
        <v>2804</v>
      </c>
      <c r="BY77" s="186" t="s">
        <v>2696</v>
      </c>
      <c r="BZ77" s="186" t="s">
        <v>2696</v>
      </c>
      <c r="CA77" s="186" t="s">
        <v>2804</v>
      </c>
      <c r="CB77" s="186" t="s">
        <v>2696</v>
      </c>
      <c r="CC77" s="186" t="s">
        <v>2696</v>
      </c>
      <c r="CD77" s="186" t="s">
        <v>2804</v>
      </c>
      <c r="CE77" s="186" t="s">
        <v>2696</v>
      </c>
      <c r="CF77" s="186" t="s">
        <v>2696</v>
      </c>
      <c r="CG77" s="186" t="s">
        <v>2804</v>
      </c>
      <c r="CH77" s="186" t="s">
        <v>2696</v>
      </c>
      <c r="CI77" s="186" t="s">
        <v>2696</v>
      </c>
      <c r="CJ77" s="186" t="s">
        <v>2804</v>
      </c>
      <c r="CK77" s="186" t="s">
        <v>2696</v>
      </c>
      <c r="CL77" s="186" t="s">
        <v>2696</v>
      </c>
      <c r="CM77" s="186" t="s">
        <v>2804</v>
      </c>
      <c r="CN77" s="186" t="s">
        <v>2696</v>
      </c>
      <c r="CO77" s="186" t="s">
        <v>2696</v>
      </c>
      <c r="CP77" s="186" t="s">
        <v>2804</v>
      </c>
      <c r="CQ77" s="186" t="s">
        <v>2696</v>
      </c>
      <c r="CR77" s="186" t="s">
        <v>2696</v>
      </c>
      <c r="CS77" s="186" t="s">
        <v>2804</v>
      </c>
      <c r="CT77" s="186" t="s">
        <v>2696</v>
      </c>
      <c r="CU77" s="186" t="s">
        <v>2696</v>
      </c>
      <c r="CV77" s="186" t="s">
        <v>2804</v>
      </c>
      <c r="CW77" s="186" t="s">
        <v>2696</v>
      </c>
      <c r="CX77" s="186" t="s">
        <v>2696</v>
      </c>
      <c r="CY77" s="186" t="s">
        <v>2804</v>
      </c>
      <c r="CZ77" s="186" t="s">
        <v>2696</v>
      </c>
      <c r="DA77" s="186" t="s">
        <v>2696</v>
      </c>
      <c r="DB77" s="186" t="s">
        <v>2804</v>
      </c>
      <c r="DC77" s="186" t="s">
        <v>2696</v>
      </c>
      <c r="DD77" s="186" t="s">
        <v>2696</v>
      </c>
      <c r="DE77" s="186" t="s">
        <v>2804</v>
      </c>
      <c r="DF77" s="186" t="s">
        <v>2696</v>
      </c>
      <c r="DG77" s="186" t="s">
        <v>2696</v>
      </c>
      <c r="DH77" s="186" t="s">
        <v>2804</v>
      </c>
      <c r="DI77" s="186" t="s">
        <v>2696</v>
      </c>
      <c r="DJ77" s="186" t="s">
        <v>2696</v>
      </c>
      <c r="DK77" s="186" t="s">
        <v>2804</v>
      </c>
      <c r="DL77" s="186" t="s">
        <v>2696</v>
      </c>
      <c r="DM77" s="186" t="s">
        <v>2696</v>
      </c>
      <c r="DN77" s="186" t="s">
        <v>2804</v>
      </c>
      <c r="DO77" s="186" t="s">
        <v>2696</v>
      </c>
      <c r="DP77" s="186" t="s">
        <v>2696</v>
      </c>
      <c r="DQ77" s="186" t="s">
        <v>2804</v>
      </c>
      <c r="DR77" s="186" t="s">
        <v>2696</v>
      </c>
      <c r="DS77" s="186" t="s">
        <v>2696</v>
      </c>
      <c r="DT77" s="186" t="s">
        <v>2804</v>
      </c>
      <c r="DU77" s="186" t="s">
        <v>2696</v>
      </c>
      <c r="DV77" s="186" t="s">
        <v>2696</v>
      </c>
      <c r="DW77" s="186" t="s">
        <v>2804</v>
      </c>
      <c r="DX77" s="186" t="s">
        <v>2696</v>
      </c>
      <c r="DY77" s="186" t="s">
        <v>2696</v>
      </c>
      <c r="DZ77" s="186" t="s">
        <v>2804</v>
      </c>
      <c r="EA77" s="186" t="s">
        <v>2696</v>
      </c>
      <c r="EB77" s="186" t="s">
        <v>2696</v>
      </c>
      <c r="EC77" s="186" t="s">
        <v>2804</v>
      </c>
      <c r="ED77" s="186" t="s">
        <v>2696</v>
      </c>
      <c r="EE77" s="186" t="s">
        <v>2696</v>
      </c>
      <c r="EF77" s="186" t="s">
        <v>2804</v>
      </c>
      <c r="EG77" s="186" t="s">
        <v>2696</v>
      </c>
      <c r="EH77" s="186" t="s">
        <v>2696</v>
      </c>
      <c r="EI77" s="186" t="s">
        <v>2804</v>
      </c>
      <c r="EJ77" s="186" t="s">
        <v>2696</v>
      </c>
      <c r="EK77" s="186" t="s">
        <v>2696</v>
      </c>
      <c r="EL77" s="186" t="s">
        <v>2804</v>
      </c>
      <c r="EM77" s="186" t="s">
        <v>2696</v>
      </c>
      <c r="EN77" s="186" t="s">
        <v>2696</v>
      </c>
      <c r="EO77" s="186" t="s">
        <v>2804</v>
      </c>
      <c r="EP77" s="186" t="s">
        <v>2696</v>
      </c>
      <c r="EQ77" s="186" t="s">
        <v>2696</v>
      </c>
      <c r="ER77" s="186" t="s">
        <v>2804</v>
      </c>
      <c r="ES77" s="186" t="s">
        <v>2696</v>
      </c>
      <c r="ET77" s="186" t="s">
        <v>2696</v>
      </c>
    </row>
    <row r="78" spans="1:150" x14ac:dyDescent="0.3">
      <c r="A78" s="1"/>
      <c r="B78" s="187" t="s">
        <v>3186</v>
      </c>
      <c r="C78" s="187" t="s">
        <v>52</v>
      </c>
      <c r="D78" s="187" t="s">
        <v>53</v>
      </c>
      <c r="E78" s="187" t="s">
        <v>3187</v>
      </c>
      <c r="F78" s="187" t="s">
        <v>3188</v>
      </c>
      <c r="G78" s="188" t="s">
        <v>2804</v>
      </c>
      <c r="H78" s="188" t="s">
        <v>486</v>
      </c>
      <c r="I78" s="188" t="s">
        <v>486</v>
      </c>
      <c r="J78" s="188" t="s">
        <v>2804</v>
      </c>
      <c r="K78" s="188" t="s">
        <v>486</v>
      </c>
      <c r="L78" s="188" t="s">
        <v>486</v>
      </c>
      <c r="M78" s="188" t="s">
        <v>2804</v>
      </c>
      <c r="N78" s="188" t="s">
        <v>486</v>
      </c>
      <c r="O78" s="188" t="s">
        <v>486</v>
      </c>
      <c r="P78" s="188" t="s">
        <v>2804</v>
      </c>
      <c r="Q78" s="188" t="s">
        <v>486</v>
      </c>
      <c r="R78" s="188" t="s">
        <v>486</v>
      </c>
      <c r="S78" s="188" t="s">
        <v>2804</v>
      </c>
      <c r="T78" s="188" t="s">
        <v>486</v>
      </c>
      <c r="U78" s="188" t="s">
        <v>486</v>
      </c>
      <c r="V78" s="188" t="s">
        <v>2804</v>
      </c>
      <c r="W78" s="188" t="s">
        <v>486</v>
      </c>
      <c r="X78" s="188" t="s">
        <v>486</v>
      </c>
      <c r="Y78" s="188" t="s">
        <v>2804</v>
      </c>
      <c r="Z78" s="188" t="s">
        <v>486</v>
      </c>
      <c r="AA78" s="188" t="s">
        <v>486</v>
      </c>
      <c r="AB78" s="188" t="s">
        <v>2804</v>
      </c>
      <c r="AC78" s="188" t="s">
        <v>486</v>
      </c>
      <c r="AD78" s="188" t="s">
        <v>486</v>
      </c>
      <c r="AE78" s="188" t="s">
        <v>2804</v>
      </c>
      <c r="AF78" s="188" t="s">
        <v>486</v>
      </c>
      <c r="AG78" s="188" t="s">
        <v>486</v>
      </c>
      <c r="AH78" s="188" t="s">
        <v>2804</v>
      </c>
      <c r="AI78" s="188" t="s">
        <v>486</v>
      </c>
      <c r="AJ78" s="188" t="s">
        <v>486</v>
      </c>
      <c r="AK78" s="188" t="s">
        <v>2804</v>
      </c>
      <c r="AL78" s="188" t="s">
        <v>486</v>
      </c>
      <c r="AM78" s="188" t="s">
        <v>486</v>
      </c>
      <c r="AN78" s="188" t="s">
        <v>2804</v>
      </c>
      <c r="AO78" s="188" t="s">
        <v>486</v>
      </c>
      <c r="AP78" s="188" t="s">
        <v>486</v>
      </c>
      <c r="AQ78" s="188" t="s">
        <v>2804</v>
      </c>
      <c r="AR78" s="188" t="s">
        <v>486</v>
      </c>
      <c r="AS78" s="188" t="s">
        <v>486</v>
      </c>
      <c r="AT78" s="188" t="s">
        <v>2804</v>
      </c>
      <c r="AU78" s="188" t="s">
        <v>486</v>
      </c>
      <c r="AV78" s="188" t="s">
        <v>486</v>
      </c>
      <c r="AW78" s="188" t="s">
        <v>2804</v>
      </c>
      <c r="AX78" s="188" t="s">
        <v>486</v>
      </c>
      <c r="AY78" s="188" t="s">
        <v>486</v>
      </c>
      <c r="AZ78" s="188" t="s">
        <v>2804</v>
      </c>
      <c r="BA78" s="188" t="s">
        <v>486</v>
      </c>
      <c r="BB78" s="188" t="s">
        <v>486</v>
      </c>
      <c r="BC78" s="188" t="s">
        <v>2804</v>
      </c>
      <c r="BD78" s="188" t="s">
        <v>486</v>
      </c>
      <c r="BE78" s="188" t="s">
        <v>486</v>
      </c>
      <c r="BF78" s="188" t="s">
        <v>2804</v>
      </c>
      <c r="BG78" s="188" t="s">
        <v>486</v>
      </c>
      <c r="BH78" s="188" t="s">
        <v>486</v>
      </c>
      <c r="BI78" s="188" t="s">
        <v>2804</v>
      </c>
      <c r="BJ78" s="188" t="s">
        <v>486</v>
      </c>
      <c r="BK78" s="188" t="s">
        <v>486</v>
      </c>
      <c r="BL78" s="188" t="s">
        <v>2804</v>
      </c>
      <c r="BM78" s="188" t="s">
        <v>486</v>
      </c>
      <c r="BN78" s="188" t="s">
        <v>486</v>
      </c>
      <c r="BO78" s="188" t="s">
        <v>2804</v>
      </c>
      <c r="BP78" s="188" t="s">
        <v>486</v>
      </c>
      <c r="BQ78" s="188" t="s">
        <v>486</v>
      </c>
      <c r="BR78" s="188" t="s">
        <v>2804</v>
      </c>
      <c r="BS78" s="188" t="s">
        <v>486</v>
      </c>
      <c r="BT78" s="188" t="s">
        <v>486</v>
      </c>
      <c r="BU78" s="188" t="s">
        <v>2804</v>
      </c>
      <c r="BV78" s="188" t="s">
        <v>486</v>
      </c>
      <c r="BW78" s="188" t="s">
        <v>486</v>
      </c>
      <c r="BX78" s="188" t="s">
        <v>2804</v>
      </c>
      <c r="BY78" s="188" t="s">
        <v>486</v>
      </c>
      <c r="BZ78" s="188" t="s">
        <v>486</v>
      </c>
      <c r="CA78" s="188" t="s">
        <v>2804</v>
      </c>
      <c r="CB78" s="188" t="s">
        <v>486</v>
      </c>
      <c r="CC78" s="188" t="s">
        <v>486</v>
      </c>
      <c r="CD78" s="188" t="s">
        <v>2804</v>
      </c>
      <c r="CE78" s="188" t="s">
        <v>486</v>
      </c>
      <c r="CF78" s="188" t="s">
        <v>486</v>
      </c>
      <c r="CG78" s="188" t="s">
        <v>2804</v>
      </c>
      <c r="CH78" s="188" t="s">
        <v>486</v>
      </c>
      <c r="CI78" s="188" t="s">
        <v>486</v>
      </c>
      <c r="CJ78" s="188" t="s">
        <v>2804</v>
      </c>
      <c r="CK78" s="188" t="s">
        <v>486</v>
      </c>
      <c r="CL78" s="188" t="s">
        <v>486</v>
      </c>
      <c r="CM78" s="188" t="s">
        <v>2804</v>
      </c>
      <c r="CN78" s="188" t="s">
        <v>486</v>
      </c>
      <c r="CO78" s="188" t="s">
        <v>486</v>
      </c>
      <c r="CP78" s="188" t="s">
        <v>2804</v>
      </c>
      <c r="CQ78" s="188" t="s">
        <v>486</v>
      </c>
      <c r="CR78" s="188" t="s">
        <v>486</v>
      </c>
      <c r="CS78" s="188" t="s">
        <v>2804</v>
      </c>
      <c r="CT78" s="188" t="s">
        <v>486</v>
      </c>
      <c r="CU78" s="188" t="s">
        <v>486</v>
      </c>
      <c r="CV78" s="188" t="s">
        <v>2804</v>
      </c>
      <c r="CW78" s="188" t="s">
        <v>486</v>
      </c>
      <c r="CX78" s="188" t="s">
        <v>486</v>
      </c>
      <c r="CY78" s="188" t="s">
        <v>2804</v>
      </c>
      <c r="CZ78" s="188" t="s">
        <v>486</v>
      </c>
      <c r="DA78" s="188" t="s">
        <v>486</v>
      </c>
      <c r="DB78" s="188" t="s">
        <v>2804</v>
      </c>
      <c r="DC78" s="188" t="s">
        <v>486</v>
      </c>
      <c r="DD78" s="188" t="s">
        <v>486</v>
      </c>
      <c r="DE78" s="188" t="s">
        <v>2804</v>
      </c>
      <c r="DF78" s="188" t="s">
        <v>486</v>
      </c>
      <c r="DG78" s="188" t="s">
        <v>486</v>
      </c>
      <c r="DH78" s="188" t="s">
        <v>2804</v>
      </c>
      <c r="DI78" s="188" t="s">
        <v>486</v>
      </c>
      <c r="DJ78" s="188" t="s">
        <v>486</v>
      </c>
      <c r="DK78" s="188" t="s">
        <v>2804</v>
      </c>
      <c r="DL78" s="188" t="s">
        <v>486</v>
      </c>
      <c r="DM78" s="188" t="s">
        <v>486</v>
      </c>
      <c r="DN78" s="188" t="s">
        <v>2804</v>
      </c>
      <c r="DO78" s="188" t="s">
        <v>486</v>
      </c>
      <c r="DP78" s="188" t="s">
        <v>486</v>
      </c>
      <c r="DQ78" s="188" t="s">
        <v>2804</v>
      </c>
      <c r="DR78" s="188" t="s">
        <v>486</v>
      </c>
      <c r="DS78" s="188" t="s">
        <v>486</v>
      </c>
      <c r="DT78" s="188" t="s">
        <v>2804</v>
      </c>
      <c r="DU78" s="188" t="s">
        <v>486</v>
      </c>
      <c r="DV78" s="188" t="s">
        <v>486</v>
      </c>
      <c r="DW78" s="188" t="s">
        <v>2804</v>
      </c>
      <c r="DX78" s="188" t="s">
        <v>486</v>
      </c>
      <c r="DY78" s="188" t="s">
        <v>486</v>
      </c>
      <c r="DZ78" s="188" t="s">
        <v>2804</v>
      </c>
      <c r="EA78" s="188" t="s">
        <v>486</v>
      </c>
      <c r="EB78" s="188" t="s">
        <v>486</v>
      </c>
      <c r="EC78" s="188" t="s">
        <v>2804</v>
      </c>
      <c r="ED78" s="188" t="s">
        <v>486</v>
      </c>
      <c r="EE78" s="188" t="s">
        <v>486</v>
      </c>
      <c r="EF78" s="188" t="s">
        <v>2804</v>
      </c>
      <c r="EG78" s="188" t="s">
        <v>486</v>
      </c>
      <c r="EH78" s="188" t="s">
        <v>486</v>
      </c>
      <c r="EI78" s="188" t="s">
        <v>2804</v>
      </c>
      <c r="EJ78" s="188" t="s">
        <v>486</v>
      </c>
      <c r="EK78" s="188" t="s">
        <v>486</v>
      </c>
      <c r="EL78" s="188" t="s">
        <v>2804</v>
      </c>
      <c r="EM78" s="188" t="s">
        <v>486</v>
      </c>
      <c r="EN78" s="188" t="s">
        <v>486</v>
      </c>
      <c r="EO78" s="188" t="s">
        <v>2804</v>
      </c>
      <c r="EP78" s="188" t="s">
        <v>486</v>
      </c>
      <c r="EQ78" s="188" t="s">
        <v>486</v>
      </c>
      <c r="ER78" s="188" t="s">
        <v>2804</v>
      </c>
      <c r="ES78" s="188" t="s">
        <v>486</v>
      </c>
      <c r="ET78" s="188" t="s">
        <v>486</v>
      </c>
    </row>
    <row r="79" spans="1:150" x14ac:dyDescent="0.3">
      <c r="A79" s="1"/>
      <c r="B79" s="187" t="s">
        <v>3189</v>
      </c>
      <c r="C79" s="187" t="s">
        <v>52</v>
      </c>
      <c r="D79" s="187" t="s">
        <v>53</v>
      </c>
      <c r="E79" s="187" t="s">
        <v>3190</v>
      </c>
      <c r="F79" s="187" t="s">
        <v>3191</v>
      </c>
      <c r="G79" s="188" t="s">
        <v>2804</v>
      </c>
      <c r="H79" s="188" t="s">
        <v>486</v>
      </c>
      <c r="I79" s="188" t="s">
        <v>486</v>
      </c>
      <c r="J79" s="188" t="s">
        <v>2804</v>
      </c>
      <c r="K79" s="188" t="s">
        <v>486</v>
      </c>
      <c r="L79" s="188" t="s">
        <v>486</v>
      </c>
      <c r="M79" s="188" t="s">
        <v>2804</v>
      </c>
      <c r="N79" s="188" t="s">
        <v>486</v>
      </c>
      <c r="O79" s="188" t="s">
        <v>486</v>
      </c>
      <c r="P79" s="188" t="s">
        <v>2804</v>
      </c>
      <c r="Q79" s="188" t="s">
        <v>486</v>
      </c>
      <c r="R79" s="188" t="s">
        <v>486</v>
      </c>
      <c r="S79" s="188" t="s">
        <v>2804</v>
      </c>
      <c r="T79" s="188" t="s">
        <v>486</v>
      </c>
      <c r="U79" s="188" t="s">
        <v>486</v>
      </c>
      <c r="V79" s="188" t="s">
        <v>2804</v>
      </c>
      <c r="W79" s="188" t="s">
        <v>486</v>
      </c>
      <c r="X79" s="188" t="s">
        <v>486</v>
      </c>
      <c r="Y79" s="188" t="s">
        <v>2804</v>
      </c>
      <c r="Z79" s="188" t="s">
        <v>486</v>
      </c>
      <c r="AA79" s="188" t="s">
        <v>486</v>
      </c>
      <c r="AB79" s="188" t="s">
        <v>2804</v>
      </c>
      <c r="AC79" s="188" t="s">
        <v>486</v>
      </c>
      <c r="AD79" s="188" t="s">
        <v>486</v>
      </c>
      <c r="AE79" s="188" t="s">
        <v>2804</v>
      </c>
      <c r="AF79" s="188" t="s">
        <v>486</v>
      </c>
      <c r="AG79" s="188" t="s">
        <v>486</v>
      </c>
      <c r="AH79" s="188" t="s">
        <v>2804</v>
      </c>
      <c r="AI79" s="188" t="s">
        <v>486</v>
      </c>
      <c r="AJ79" s="188" t="s">
        <v>486</v>
      </c>
      <c r="AK79" s="188" t="s">
        <v>2804</v>
      </c>
      <c r="AL79" s="188" t="s">
        <v>486</v>
      </c>
      <c r="AM79" s="188" t="s">
        <v>486</v>
      </c>
      <c r="AN79" s="188" t="s">
        <v>2804</v>
      </c>
      <c r="AO79" s="188" t="s">
        <v>486</v>
      </c>
      <c r="AP79" s="188" t="s">
        <v>486</v>
      </c>
      <c r="AQ79" s="188" t="s">
        <v>2804</v>
      </c>
      <c r="AR79" s="188" t="s">
        <v>486</v>
      </c>
      <c r="AS79" s="188" t="s">
        <v>486</v>
      </c>
      <c r="AT79" s="188" t="s">
        <v>2804</v>
      </c>
      <c r="AU79" s="188" t="s">
        <v>486</v>
      </c>
      <c r="AV79" s="188" t="s">
        <v>486</v>
      </c>
      <c r="AW79" s="188" t="s">
        <v>2804</v>
      </c>
      <c r="AX79" s="188" t="s">
        <v>486</v>
      </c>
      <c r="AY79" s="188" t="s">
        <v>486</v>
      </c>
      <c r="AZ79" s="188" t="s">
        <v>2804</v>
      </c>
      <c r="BA79" s="188" t="s">
        <v>486</v>
      </c>
      <c r="BB79" s="188" t="s">
        <v>486</v>
      </c>
      <c r="BC79" s="188" t="s">
        <v>2804</v>
      </c>
      <c r="BD79" s="188" t="s">
        <v>486</v>
      </c>
      <c r="BE79" s="188" t="s">
        <v>486</v>
      </c>
      <c r="BF79" s="188" t="s">
        <v>2804</v>
      </c>
      <c r="BG79" s="188" t="s">
        <v>486</v>
      </c>
      <c r="BH79" s="188" t="s">
        <v>486</v>
      </c>
      <c r="BI79" s="188" t="s">
        <v>2804</v>
      </c>
      <c r="BJ79" s="188" t="s">
        <v>486</v>
      </c>
      <c r="BK79" s="188" t="s">
        <v>486</v>
      </c>
      <c r="BL79" s="188" t="s">
        <v>2804</v>
      </c>
      <c r="BM79" s="188" t="s">
        <v>486</v>
      </c>
      <c r="BN79" s="188" t="s">
        <v>486</v>
      </c>
      <c r="BO79" s="188" t="s">
        <v>2804</v>
      </c>
      <c r="BP79" s="188" t="s">
        <v>486</v>
      </c>
      <c r="BQ79" s="188" t="s">
        <v>486</v>
      </c>
      <c r="BR79" s="188" t="s">
        <v>2804</v>
      </c>
      <c r="BS79" s="188" t="s">
        <v>486</v>
      </c>
      <c r="BT79" s="188" t="s">
        <v>486</v>
      </c>
      <c r="BU79" s="188" t="s">
        <v>2804</v>
      </c>
      <c r="BV79" s="188" t="s">
        <v>486</v>
      </c>
      <c r="BW79" s="188" t="s">
        <v>486</v>
      </c>
      <c r="BX79" s="188" t="s">
        <v>2804</v>
      </c>
      <c r="BY79" s="188" t="s">
        <v>486</v>
      </c>
      <c r="BZ79" s="188" t="s">
        <v>486</v>
      </c>
      <c r="CA79" s="188" t="s">
        <v>2804</v>
      </c>
      <c r="CB79" s="188" t="s">
        <v>486</v>
      </c>
      <c r="CC79" s="188" t="s">
        <v>486</v>
      </c>
      <c r="CD79" s="188" t="s">
        <v>2804</v>
      </c>
      <c r="CE79" s="188" t="s">
        <v>486</v>
      </c>
      <c r="CF79" s="188" t="s">
        <v>486</v>
      </c>
      <c r="CG79" s="188" t="s">
        <v>2804</v>
      </c>
      <c r="CH79" s="188" t="s">
        <v>486</v>
      </c>
      <c r="CI79" s="188" t="s">
        <v>486</v>
      </c>
      <c r="CJ79" s="188" t="s">
        <v>2804</v>
      </c>
      <c r="CK79" s="188" t="s">
        <v>486</v>
      </c>
      <c r="CL79" s="188" t="s">
        <v>486</v>
      </c>
      <c r="CM79" s="188" t="s">
        <v>2804</v>
      </c>
      <c r="CN79" s="188" t="s">
        <v>486</v>
      </c>
      <c r="CO79" s="188" t="s">
        <v>486</v>
      </c>
      <c r="CP79" s="188" t="s">
        <v>2804</v>
      </c>
      <c r="CQ79" s="188" t="s">
        <v>486</v>
      </c>
      <c r="CR79" s="188" t="s">
        <v>486</v>
      </c>
      <c r="CS79" s="188" t="s">
        <v>2804</v>
      </c>
      <c r="CT79" s="188" t="s">
        <v>486</v>
      </c>
      <c r="CU79" s="188" t="s">
        <v>486</v>
      </c>
      <c r="CV79" s="188" t="s">
        <v>2804</v>
      </c>
      <c r="CW79" s="188" t="s">
        <v>486</v>
      </c>
      <c r="CX79" s="188" t="s">
        <v>486</v>
      </c>
      <c r="CY79" s="188" t="s">
        <v>2804</v>
      </c>
      <c r="CZ79" s="188" t="s">
        <v>486</v>
      </c>
      <c r="DA79" s="188" t="s">
        <v>486</v>
      </c>
      <c r="DB79" s="188" t="s">
        <v>2804</v>
      </c>
      <c r="DC79" s="188" t="s">
        <v>486</v>
      </c>
      <c r="DD79" s="188" t="s">
        <v>486</v>
      </c>
      <c r="DE79" s="188" t="s">
        <v>2804</v>
      </c>
      <c r="DF79" s="188" t="s">
        <v>486</v>
      </c>
      <c r="DG79" s="188" t="s">
        <v>486</v>
      </c>
      <c r="DH79" s="188" t="s">
        <v>2804</v>
      </c>
      <c r="DI79" s="188" t="s">
        <v>486</v>
      </c>
      <c r="DJ79" s="188" t="s">
        <v>486</v>
      </c>
      <c r="DK79" s="188" t="s">
        <v>2804</v>
      </c>
      <c r="DL79" s="188" t="s">
        <v>486</v>
      </c>
      <c r="DM79" s="188" t="s">
        <v>486</v>
      </c>
      <c r="DN79" s="188" t="s">
        <v>2804</v>
      </c>
      <c r="DO79" s="188" t="s">
        <v>486</v>
      </c>
      <c r="DP79" s="188" t="s">
        <v>486</v>
      </c>
      <c r="DQ79" s="188" t="s">
        <v>2804</v>
      </c>
      <c r="DR79" s="188" t="s">
        <v>486</v>
      </c>
      <c r="DS79" s="188" t="s">
        <v>486</v>
      </c>
      <c r="DT79" s="188" t="s">
        <v>2804</v>
      </c>
      <c r="DU79" s="188" t="s">
        <v>486</v>
      </c>
      <c r="DV79" s="188" t="s">
        <v>486</v>
      </c>
      <c r="DW79" s="188" t="s">
        <v>2804</v>
      </c>
      <c r="DX79" s="188" t="s">
        <v>486</v>
      </c>
      <c r="DY79" s="188" t="s">
        <v>486</v>
      </c>
      <c r="DZ79" s="188" t="s">
        <v>2804</v>
      </c>
      <c r="EA79" s="188" t="s">
        <v>486</v>
      </c>
      <c r="EB79" s="188" t="s">
        <v>486</v>
      </c>
      <c r="EC79" s="188" t="s">
        <v>2804</v>
      </c>
      <c r="ED79" s="188" t="s">
        <v>486</v>
      </c>
      <c r="EE79" s="188" t="s">
        <v>486</v>
      </c>
      <c r="EF79" s="188" t="s">
        <v>2804</v>
      </c>
      <c r="EG79" s="188" t="s">
        <v>486</v>
      </c>
      <c r="EH79" s="188" t="s">
        <v>486</v>
      </c>
      <c r="EI79" s="188" t="s">
        <v>2804</v>
      </c>
      <c r="EJ79" s="188" t="s">
        <v>486</v>
      </c>
      <c r="EK79" s="188" t="s">
        <v>486</v>
      </c>
      <c r="EL79" s="188" t="s">
        <v>2804</v>
      </c>
      <c r="EM79" s="188" t="s">
        <v>486</v>
      </c>
      <c r="EN79" s="188" t="s">
        <v>486</v>
      </c>
      <c r="EO79" s="188" t="s">
        <v>2804</v>
      </c>
      <c r="EP79" s="188" t="s">
        <v>486</v>
      </c>
      <c r="EQ79" s="188" t="s">
        <v>486</v>
      </c>
      <c r="ER79" s="188" t="s">
        <v>2804</v>
      </c>
      <c r="ES79" s="188" t="s">
        <v>486</v>
      </c>
      <c r="ET79" s="188" t="s">
        <v>486</v>
      </c>
    </row>
    <row r="80" spans="1:150" x14ac:dyDescent="0.3">
      <c r="A80" s="1"/>
      <c r="B80" s="187" t="s">
        <v>3192</v>
      </c>
      <c r="C80" s="187" t="s">
        <v>52</v>
      </c>
      <c r="D80" s="187" t="s">
        <v>53</v>
      </c>
      <c r="E80" s="187" t="s">
        <v>3193</v>
      </c>
      <c r="F80" s="187" t="s">
        <v>3194</v>
      </c>
      <c r="G80" s="188" t="s">
        <v>2804</v>
      </c>
      <c r="H80" s="188" t="s">
        <v>2696</v>
      </c>
      <c r="I80" s="188" t="s">
        <v>2696</v>
      </c>
      <c r="J80" s="188" t="s">
        <v>2804</v>
      </c>
      <c r="K80" s="188" t="s">
        <v>2696</v>
      </c>
      <c r="L80" s="188" t="s">
        <v>2696</v>
      </c>
      <c r="M80" s="188" t="s">
        <v>2804</v>
      </c>
      <c r="N80" s="188" t="s">
        <v>2696</v>
      </c>
      <c r="O80" s="188" t="s">
        <v>2696</v>
      </c>
      <c r="P80" s="188" t="s">
        <v>2804</v>
      </c>
      <c r="Q80" s="188" t="s">
        <v>2696</v>
      </c>
      <c r="R80" s="188" t="s">
        <v>2696</v>
      </c>
      <c r="S80" s="188" t="s">
        <v>2804</v>
      </c>
      <c r="T80" s="188" t="s">
        <v>2696</v>
      </c>
      <c r="U80" s="188" t="s">
        <v>2696</v>
      </c>
      <c r="V80" s="188" t="s">
        <v>2804</v>
      </c>
      <c r="W80" s="188" t="s">
        <v>2696</v>
      </c>
      <c r="X80" s="188" t="s">
        <v>2696</v>
      </c>
      <c r="Y80" s="188" t="s">
        <v>2804</v>
      </c>
      <c r="Z80" s="188" t="s">
        <v>2696</v>
      </c>
      <c r="AA80" s="188" t="s">
        <v>2696</v>
      </c>
      <c r="AB80" s="188" t="s">
        <v>2804</v>
      </c>
      <c r="AC80" s="188" t="s">
        <v>2696</v>
      </c>
      <c r="AD80" s="188" t="s">
        <v>2696</v>
      </c>
      <c r="AE80" s="188" t="s">
        <v>2804</v>
      </c>
      <c r="AF80" s="188" t="s">
        <v>2696</v>
      </c>
      <c r="AG80" s="188" t="s">
        <v>2696</v>
      </c>
      <c r="AH80" s="188" t="s">
        <v>2804</v>
      </c>
      <c r="AI80" s="188" t="s">
        <v>2696</v>
      </c>
      <c r="AJ80" s="188" t="s">
        <v>2696</v>
      </c>
      <c r="AK80" s="188" t="s">
        <v>2804</v>
      </c>
      <c r="AL80" s="188" t="s">
        <v>2696</v>
      </c>
      <c r="AM80" s="188" t="s">
        <v>2696</v>
      </c>
      <c r="AN80" s="188" t="s">
        <v>2804</v>
      </c>
      <c r="AO80" s="188" t="s">
        <v>2696</v>
      </c>
      <c r="AP80" s="188" t="s">
        <v>2696</v>
      </c>
      <c r="AQ80" s="188" t="s">
        <v>2804</v>
      </c>
      <c r="AR80" s="188" t="s">
        <v>2696</v>
      </c>
      <c r="AS80" s="188" t="s">
        <v>2696</v>
      </c>
      <c r="AT80" s="188" t="s">
        <v>2804</v>
      </c>
      <c r="AU80" s="188" t="s">
        <v>2696</v>
      </c>
      <c r="AV80" s="188" t="s">
        <v>2696</v>
      </c>
      <c r="AW80" s="188" t="s">
        <v>2804</v>
      </c>
      <c r="AX80" s="188" t="s">
        <v>2696</v>
      </c>
      <c r="AY80" s="188" t="s">
        <v>2696</v>
      </c>
      <c r="AZ80" s="188" t="s">
        <v>2804</v>
      </c>
      <c r="BA80" s="188" t="s">
        <v>2696</v>
      </c>
      <c r="BB80" s="188" t="s">
        <v>2696</v>
      </c>
      <c r="BC80" s="188" t="s">
        <v>2804</v>
      </c>
      <c r="BD80" s="188" t="s">
        <v>2696</v>
      </c>
      <c r="BE80" s="188" t="s">
        <v>2696</v>
      </c>
      <c r="BF80" s="188" t="s">
        <v>2804</v>
      </c>
      <c r="BG80" s="188" t="s">
        <v>2696</v>
      </c>
      <c r="BH80" s="188" t="s">
        <v>2696</v>
      </c>
      <c r="BI80" s="188" t="s">
        <v>2804</v>
      </c>
      <c r="BJ80" s="188" t="s">
        <v>2696</v>
      </c>
      <c r="BK80" s="188" t="s">
        <v>2696</v>
      </c>
      <c r="BL80" s="188" t="s">
        <v>2804</v>
      </c>
      <c r="BM80" s="188" t="s">
        <v>2696</v>
      </c>
      <c r="BN80" s="188" t="s">
        <v>2696</v>
      </c>
      <c r="BO80" s="188" t="s">
        <v>2804</v>
      </c>
      <c r="BP80" s="188" t="s">
        <v>2696</v>
      </c>
      <c r="BQ80" s="188" t="s">
        <v>2696</v>
      </c>
      <c r="BR80" s="188" t="s">
        <v>2804</v>
      </c>
      <c r="BS80" s="188" t="s">
        <v>2696</v>
      </c>
      <c r="BT80" s="188" t="s">
        <v>2696</v>
      </c>
      <c r="BU80" s="188" t="s">
        <v>2804</v>
      </c>
      <c r="BV80" s="188" t="s">
        <v>2696</v>
      </c>
      <c r="BW80" s="188" t="s">
        <v>2696</v>
      </c>
      <c r="BX80" s="188" t="s">
        <v>2804</v>
      </c>
      <c r="BY80" s="188" t="s">
        <v>2696</v>
      </c>
      <c r="BZ80" s="188" t="s">
        <v>2696</v>
      </c>
      <c r="CA80" s="188" t="s">
        <v>2804</v>
      </c>
      <c r="CB80" s="188" t="s">
        <v>2696</v>
      </c>
      <c r="CC80" s="188" t="s">
        <v>2696</v>
      </c>
      <c r="CD80" s="188" t="s">
        <v>2804</v>
      </c>
      <c r="CE80" s="188" t="s">
        <v>2696</v>
      </c>
      <c r="CF80" s="188" t="s">
        <v>2696</v>
      </c>
      <c r="CG80" s="188" t="s">
        <v>2804</v>
      </c>
      <c r="CH80" s="188" t="s">
        <v>2696</v>
      </c>
      <c r="CI80" s="188" t="s">
        <v>2696</v>
      </c>
      <c r="CJ80" s="188" t="s">
        <v>2804</v>
      </c>
      <c r="CK80" s="188" t="s">
        <v>2696</v>
      </c>
      <c r="CL80" s="188" t="s">
        <v>2696</v>
      </c>
      <c r="CM80" s="188" t="s">
        <v>2804</v>
      </c>
      <c r="CN80" s="188" t="s">
        <v>2696</v>
      </c>
      <c r="CO80" s="188" t="s">
        <v>2696</v>
      </c>
      <c r="CP80" s="188" t="s">
        <v>2804</v>
      </c>
      <c r="CQ80" s="188" t="s">
        <v>2696</v>
      </c>
      <c r="CR80" s="188" t="s">
        <v>2696</v>
      </c>
      <c r="CS80" s="188" t="s">
        <v>2804</v>
      </c>
      <c r="CT80" s="188" t="s">
        <v>2696</v>
      </c>
      <c r="CU80" s="188" t="s">
        <v>2696</v>
      </c>
      <c r="CV80" s="188" t="s">
        <v>2804</v>
      </c>
      <c r="CW80" s="188" t="s">
        <v>2696</v>
      </c>
      <c r="CX80" s="188" t="s">
        <v>2696</v>
      </c>
      <c r="CY80" s="188" t="s">
        <v>2804</v>
      </c>
      <c r="CZ80" s="188" t="s">
        <v>2696</v>
      </c>
      <c r="DA80" s="188" t="s">
        <v>2696</v>
      </c>
      <c r="DB80" s="188" t="s">
        <v>2804</v>
      </c>
      <c r="DC80" s="188" t="s">
        <v>2696</v>
      </c>
      <c r="DD80" s="188" t="s">
        <v>2696</v>
      </c>
      <c r="DE80" s="188" t="s">
        <v>2804</v>
      </c>
      <c r="DF80" s="188" t="s">
        <v>2696</v>
      </c>
      <c r="DG80" s="188" t="s">
        <v>2696</v>
      </c>
      <c r="DH80" s="188" t="s">
        <v>2804</v>
      </c>
      <c r="DI80" s="188" t="s">
        <v>2696</v>
      </c>
      <c r="DJ80" s="188" t="s">
        <v>2696</v>
      </c>
      <c r="DK80" s="188" t="s">
        <v>2804</v>
      </c>
      <c r="DL80" s="188" t="s">
        <v>2696</v>
      </c>
      <c r="DM80" s="188" t="s">
        <v>2696</v>
      </c>
      <c r="DN80" s="188" t="s">
        <v>2804</v>
      </c>
      <c r="DO80" s="188" t="s">
        <v>2696</v>
      </c>
      <c r="DP80" s="188" t="s">
        <v>2696</v>
      </c>
      <c r="DQ80" s="188" t="s">
        <v>2804</v>
      </c>
      <c r="DR80" s="188" t="s">
        <v>2696</v>
      </c>
      <c r="DS80" s="188" t="s">
        <v>2696</v>
      </c>
      <c r="DT80" s="188" t="s">
        <v>2804</v>
      </c>
      <c r="DU80" s="188" t="s">
        <v>2696</v>
      </c>
      <c r="DV80" s="188" t="s">
        <v>2696</v>
      </c>
      <c r="DW80" s="188" t="s">
        <v>2804</v>
      </c>
      <c r="DX80" s="188" t="s">
        <v>2696</v>
      </c>
      <c r="DY80" s="188" t="s">
        <v>2696</v>
      </c>
      <c r="DZ80" s="188" t="s">
        <v>2804</v>
      </c>
      <c r="EA80" s="188" t="s">
        <v>2696</v>
      </c>
      <c r="EB80" s="188" t="s">
        <v>2696</v>
      </c>
      <c r="EC80" s="188" t="s">
        <v>2804</v>
      </c>
      <c r="ED80" s="188" t="s">
        <v>2696</v>
      </c>
      <c r="EE80" s="188" t="s">
        <v>2696</v>
      </c>
      <c r="EF80" s="188" t="s">
        <v>2804</v>
      </c>
      <c r="EG80" s="188" t="s">
        <v>2696</v>
      </c>
      <c r="EH80" s="188" t="s">
        <v>2696</v>
      </c>
      <c r="EI80" s="188" t="s">
        <v>2804</v>
      </c>
      <c r="EJ80" s="188" t="s">
        <v>2696</v>
      </c>
      <c r="EK80" s="188" t="s">
        <v>2696</v>
      </c>
      <c r="EL80" s="188" t="s">
        <v>2804</v>
      </c>
      <c r="EM80" s="188" t="s">
        <v>2696</v>
      </c>
      <c r="EN80" s="188" t="s">
        <v>2696</v>
      </c>
      <c r="EO80" s="188" t="s">
        <v>2804</v>
      </c>
      <c r="EP80" s="188" t="s">
        <v>2696</v>
      </c>
      <c r="EQ80" s="188" t="s">
        <v>2696</v>
      </c>
      <c r="ER80" s="188" t="s">
        <v>2804</v>
      </c>
      <c r="ES80" s="188" t="s">
        <v>2696</v>
      </c>
      <c r="ET80" s="188" t="s">
        <v>2696</v>
      </c>
    </row>
    <row r="81" spans="1:150" x14ac:dyDescent="0.3">
      <c r="A81" s="1"/>
      <c r="B81" s="186" t="s">
        <v>3195</v>
      </c>
      <c r="C81" s="186" t="s">
        <v>85</v>
      </c>
      <c r="D81" s="186" t="s">
        <v>92</v>
      </c>
      <c r="E81" s="186" t="s">
        <v>3196</v>
      </c>
      <c r="F81" s="186" t="s">
        <v>3197</v>
      </c>
      <c r="G81" s="186" t="s">
        <v>2804</v>
      </c>
      <c r="H81" s="186" t="s">
        <v>2696</v>
      </c>
      <c r="I81" s="186" t="s">
        <v>2696</v>
      </c>
      <c r="J81" s="186" t="s">
        <v>2804</v>
      </c>
      <c r="K81" s="186" t="s">
        <v>2696</v>
      </c>
      <c r="L81" s="186" t="s">
        <v>2696</v>
      </c>
      <c r="M81" s="186" t="s">
        <v>2804</v>
      </c>
      <c r="N81" s="186" t="s">
        <v>2696</v>
      </c>
      <c r="O81" s="186" t="s">
        <v>2696</v>
      </c>
      <c r="P81" s="186" t="s">
        <v>2804</v>
      </c>
      <c r="Q81" s="186" t="s">
        <v>2696</v>
      </c>
      <c r="R81" s="186" t="s">
        <v>2696</v>
      </c>
      <c r="S81" s="186" t="s">
        <v>2804</v>
      </c>
      <c r="T81" s="186" t="s">
        <v>2696</v>
      </c>
      <c r="U81" s="186" t="s">
        <v>2696</v>
      </c>
      <c r="V81" s="186" t="s">
        <v>2804</v>
      </c>
      <c r="W81" s="186" t="s">
        <v>2696</v>
      </c>
      <c r="X81" s="186" t="s">
        <v>2696</v>
      </c>
      <c r="Y81" s="186" t="s">
        <v>2804</v>
      </c>
      <c r="Z81" s="186" t="s">
        <v>2696</v>
      </c>
      <c r="AA81" s="186" t="s">
        <v>2696</v>
      </c>
      <c r="AB81" s="186" t="s">
        <v>2804</v>
      </c>
      <c r="AC81" s="186" t="s">
        <v>2696</v>
      </c>
      <c r="AD81" s="186" t="s">
        <v>2696</v>
      </c>
      <c r="AE81" s="186" t="s">
        <v>2804</v>
      </c>
      <c r="AF81" s="186" t="s">
        <v>2696</v>
      </c>
      <c r="AG81" s="186" t="s">
        <v>2696</v>
      </c>
      <c r="AH81" s="186" t="s">
        <v>2804</v>
      </c>
      <c r="AI81" s="186" t="s">
        <v>2696</v>
      </c>
      <c r="AJ81" s="186" t="s">
        <v>2696</v>
      </c>
      <c r="AK81" s="186" t="s">
        <v>2804</v>
      </c>
      <c r="AL81" s="186" t="s">
        <v>2696</v>
      </c>
      <c r="AM81" s="186" t="s">
        <v>2696</v>
      </c>
      <c r="AN81" s="186" t="s">
        <v>2804</v>
      </c>
      <c r="AO81" s="186" t="s">
        <v>2696</v>
      </c>
      <c r="AP81" s="186" t="s">
        <v>2696</v>
      </c>
      <c r="AQ81" s="186" t="s">
        <v>2804</v>
      </c>
      <c r="AR81" s="186" t="s">
        <v>2696</v>
      </c>
      <c r="AS81" s="186" t="s">
        <v>2696</v>
      </c>
      <c r="AT81" s="186" t="s">
        <v>2804</v>
      </c>
      <c r="AU81" s="186" t="s">
        <v>2696</v>
      </c>
      <c r="AV81" s="186" t="s">
        <v>2696</v>
      </c>
      <c r="AW81" s="186" t="s">
        <v>2804</v>
      </c>
      <c r="AX81" s="186" t="s">
        <v>2696</v>
      </c>
      <c r="AY81" s="186" t="s">
        <v>2696</v>
      </c>
      <c r="AZ81" s="186" t="s">
        <v>2804</v>
      </c>
      <c r="BA81" s="186" t="s">
        <v>2696</v>
      </c>
      <c r="BB81" s="186" t="s">
        <v>2696</v>
      </c>
      <c r="BC81" s="186" t="s">
        <v>2804</v>
      </c>
      <c r="BD81" s="186" t="s">
        <v>2696</v>
      </c>
      <c r="BE81" s="186" t="s">
        <v>2696</v>
      </c>
      <c r="BF81" s="186" t="s">
        <v>2804</v>
      </c>
      <c r="BG81" s="186" t="s">
        <v>2696</v>
      </c>
      <c r="BH81" s="186" t="s">
        <v>2696</v>
      </c>
      <c r="BI81" s="186" t="s">
        <v>2804</v>
      </c>
      <c r="BJ81" s="186" t="s">
        <v>2696</v>
      </c>
      <c r="BK81" s="186" t="s">
        <v>2696</v>
      </c>
      <c r="BL81" s="186" t="s">
        <v>2804</v>
      </c>
      <c r="BM81" s="186" t="s">
        <v>2696</v>
      </c>
      <c r="BN81" s="186" t="s">
        <v>2696</v>
      </c>
      <c r="BO81" s="186" t="s">
        <v>2804</v>
      </c>
      <c r="BP81" s="186" t="s">
        <v>2696</v>
      </c>
      <c r="BQ81" s="186" t="s">
        <v>2696</v>
      </c>
      <c r="BR81" s="186" t="s">
        <v>2804</v>
      </c>
      <c r="BS81" s="186" t="s">
        <v>2696</v>
      </c>
      <c r="BT81" s="186" t="s">
        <v>2696</v>
      </c>
      <c r="BU81" s="186" t="s">
        <v>2804</v>
      </c>
      <c r="BV81" s="186" t="s">
        <v>2696</v>
      </c>
      <c r="BW81" s="186" t="s">
        <v>2696</v>
      </c>
      <c r="BX81" s="186" t="s">
        <v>2804</v>
      </c>
      <c r="BY81" s="186" t="s">
        <v>2696</v>
      </c>
      <c r="BZ81" s="186" t="s">
        <v>2696</v>
      </c>
      <c r="CA81" s="186" t="s">
        <v>2804</v>
      </c>
      <c r="CB81" s="186" t="s">
        <v>2696</v>
      </c>
      <c r="CC81" s="186" t="s">
        <v>2696</v>
      </c>
      <c r="CD81" s="186" t="s">
        <v>2804</v>
      </c>
      <c r="CE81" s="186" t="s">
        <v>2696</v>
      </c>
      <c r="CF81" s="186" t="s">
        <v>2696</v>
      </c>
      <c r="CG81" s="186" t="s">
        <v>2804</v>
      </c>
      <c r="CH81" s="186" t="s">
        <v>2696</v>
      </c>
      <c r="CI81" s="186" t="s">
        <v>2696</v>
      </c>
      <c r="CJ81" s="186" t="s">
        <v>2804</v>
      </c>
      <c r="CK81" s="186" t="s">
        <v>2696</v>
      </c>
      <c r="CL81" s="186" t="s">
        <v>2696</v>
      </c>
      <c r="CM81" s="186" t="s">
        <v>2804</v>
      </c>
      <c r="CN81" s="186" t="s">
        <v>2696</v>
      </c>
      <c r="CO81" s="186" t="s">
        <v>2696</v>
      </c>
      <c r="CP81" s="186" t="s">
        <v>2804</v>
      </c>
      <c r="CQ81" s="186" t="s">
        <v>2696</v>
      </c>
      <c r="CR81" s="186" t="s">
        <v>2696</v>
      </c>
      <c r="CS81" s="186" t="s">
        <v>2804</v>
      </c>
      <c r="CT81" s="186" t="s">
        <v>2696</v>
      </c>
      <c r="CU81" s="186" t="s">
        <v>2696</v>
      </c>
      <c r="CV81" s="186" t="s">
        <v>2804</v>
      </c>
      <c r="CW81" s="186" t="s">
        <v>2696</v>
      </c>
      <c r="CX81" s="186" t="s">
        <v>2696</v>
      </c>
      <c r="CY81" s="186" t="s">
        <v>2804</v>
      </c>
      <c r="CZ81" s="186" t="s">
        <v>2696</v>
      </c>
      <c r="DA81" s="186" t="s">
        <v>2696</v>
      </c>
      <c r="DB81" s="186" t="s">
        <v>2804</v>
      </c>
      <c r="DC81" s="186" t="s">
        <v>2696</v>
      </c>
      <c r="DD81" s="186" t="s">
        <v>2696</v>
      </c>
      <c r="DE81" s="186" t="s">
        <v>2804</v>
      </c>
      <c r="DF81" s="186" t="s">
        <v>2696</v>
      </c>
      <c r="DG81" s="186" t="s">
        <v>2696</v>
      </c>
      <c r="DH81" s="186" t="s">
        <v>2804</v>
      </c>
      <c r="DI81" s="186" t="s">
        <v>2696</v>
      </c>
      <c r="DJ81" s="186" t="s">
        <v>2696</v>
      </c>
      <c r="DK81" s="186" t="s">
        <v>2804</v>
      </c>
      <c r="DL81" s="186" t="s">
        <v>2696</v>
      </c>
      <c r="DM81" s="186" t="s">
        <v>2696</v>
      </c>
      <c r="DN81" s="186" t="s">
        <v>2804</v>
      </c>
      <c r="DO81" s="186" t="s">
        <v>2696</v>
      </c>
      <c r="DP81" s="186" t="s">
        <v>2696</v>
      </c>
      <c r="DQ81" s="186" t="s">
        <v>2804</v>
      </c>
      <c r="DR81" s="186" t="s">
        <v>2696</v>
      </c>
      <c r="DS81" s="186" t="s">
        <v>2696</v>
      </c>
      <c r="DT81" s="186" t="s">
        <v>2804</v>
      </c>
      <c r="DU81" s="186" t="s">
        <v>2696</v>
      </c>
      <c r="DV81" s="186" t="s">
        <v>2696</v>
      </c>
      <c r="DW81" s="186" t="s">
        <v>2804</v>
      </c>
      <c r="DX81" s="186" t="s">
        <v>2696</v>
      </c>
      <c r="DY81" s="186" t="s">
        <v>2696</v>
      </c>
      <c r="DZ81" s="186" t="s">
        <v>2804</v>
      </c>
      <c r="EA81" s="186" t="s">
        <v>2696</v>
      </c>
      <c r="EB81" s="186" t="s">
        <v>2696</v>
      </c>
      <c r="EC81" s="186" t="s">
        <v>2804</v>
      </c>
      <c r="ED81" s="186" t="s">
        <v>2696</v>
      </c>
      <c r="EE81" s="186" t="s">
        <v>2696</v>
      </c>
      <c r="EF81" s="186" t="s">
        <v>2804</v>
      </c>
      <c r="EG81" s="186" t="s">
        <v>2696</v>
      </c>
      <c r="EH81" s="186" t="s">
        <v>2696</v>
      </c>
      <c r="EI81" s="186" t="s">
        <v>2804</v>
      </c>
      <c r="EJ81" s="186" t="s">
        <v>2696</v>
      </c>
      <c r="EK81" s="186" t="s">
        <v>2696</v>
      </c>
      <c r="EL81" s="186" t="s">
        <v>2804</v>
      </c>
      <c r="EM81" s="186" t="s">
        <v>2696</v>
      </c>
      <c r="EN81" s="186" t="s">
        <v>2696</v>
      </c>
      <c r="EO81" s="186" t="s">
        <v>2804</v>
      </c>
      <c r="EP81" s="186" t="s">
        <v>2696</v>
      </c>
      <c r="EQ81" s="186" t="s">
        <v>2696</v>
      </c>
      <c r="ER81" s="186" t="s">
        <v>2804</v>
      </c>
      <c r="ES81" s="186" t="s">
        <v>2696</v>
      </c>
      <c r="ET81" s="186" t="s">
        <v>2696</v>
      </c>
    </row>
    <row r="82" spans="1:150" x14ac:dyDescent="0.3">
      <c r="A82" s="1"/>
      <c r="B82" s="187" t="s">
        <v>3198</v>
      </c>
      <c r="C82" s="187" t="s">
        <v>85</v>
      </c>
      <c r="D82" s="187" t="s">
        <v>92</v>
      </c>
      <c r="E82" s="187" t="s">
        <v>3199</v>
      </c>
      <c r="F82" s="187" t="s">
        <v>3200</v>
      </c>
      <c r="G82" s="188" t="s">
        <v>2804</v>
      </c>
      <c r="H82" s="188" t="s">
        <v>486</v>
      </c>
      <c r="I82" s="188" t="s">
        <v>486</v>
      </c>
      <c r="J82" s="188" t="s">
        <v>2804</v>
      </c>
      <c r="K82" s="188" t="s">
        <v>486</v>
      </c>
      <c r="L82" s="188" t="s">
        <v>486</v>
      </c>
      <c r="M82" s="188" t="s">
        <v>2804</v>
      </c>
      <c r="N82" s="188" t="s">
        <v>486</v>
      </c>
      <c r="O82" s="188" t="s">
        <v>486</v>
      </c>
      <c r="P82" s="188" t="s">
        <v>2804</v>
      </c>
      <c r="Q82" s="188" t="s">
        <v>486</v>
      </c>
      <c r="R82" s="188" t="s">
        <v>486</v>
      </c>
      <c r="S82" s="188" t="s">
        <v>2804</v>
      </c>
      <c r="T82" s="188" t="s">
        <v>486</v>
      </c>
      <c r="U82" s="188" t="s">
        <v>486</v>
      </c>
      <c r="V82" s="188" t="s">
        <v>2804</v>
      </c>
      <c r="W82" s="188" t="s">
        <v>486</v>
      </c>
      <c r="X82" s="188" t="s">
        <v>486</v>
      </c>
      <c r="Y82" s="188" t="s">
        <v>2804</v>
      </c>
      <c r="Z82" s="188" t="s">
        <v>486</v>
      </c>
      <c r="AA82" s="188" t="s">
        <v>486</v>
      </c>
      <c r="AB82" s="188" t="s">
        <v>2804</v>
      </c>
      <c r="AC82" s="188" t="s">
        <v>486</v>
      </c>
      <c r="AD82" s="188" t="s">
        <v>486</v>
      </c>
      <c r="AE82" s="188" t="s">
        <v>2804</v>
      </c>
      <c r="AF82" s="188" t="s">
        <v>486</v>
      </c>
      <c r="AG82" s="188" t="s">
        <v>486</v>
      </c>
      <c r="AH82" s="188" t="s">
        <v>2804</v>
      </c>
      <c r="AI82" s="188" t="s">
        <v>486</v>
      </c>
      <c r="AJ82" s="188" t="s">
        <v>486</v>
      </c>
      <c r="AK82" s="188" t="s">
        <v>2804</v>
      </c>
      <c r="AL82" s="188" t="s">
        <v>486</v>
      </c>
      <c r="AM82" s="188" t="s">
        <v>486</v>
      </c>
      <c r="AN82" s="188" t="s">
        <v>2804</v>
      </c>
      <c r="AO82" s="188" t="s">
        <v>486</v>
      </c>
      <c r="AP82" s="188" t="s">
        <v>486</v>
      </c>
      <c r="AQ82" s="188" t="s">
        <v>2804</v>
      </c>
      <c r="AR82" s="188" t="s">
        <v>486</v>
      </c>
      <c r="AS82" s="188" t="s">
        <v>486</v>
      </c>
      <c r="AT82" s="188" t="s">
        <v>2804</v>
      </c>
      <c r="AU82" s="188" t="s">
        <v>486</v>
      </c>
      <c r="AV82" s="188" t="s">
        <v>486</v>
      </c>
      <c r="AW82" s="188" t="s">
        <v>2804</v>
      </c>
      <c r="AX82" s="188" t="s">
        <v>486</v>
      </c>
      <c r="AY82" s="188" t="s">
        <v>486</v>
      </c>
      <c r="AZ82" s="188" t="s">
        <v>2804</v>
      </c>
      <c r="BA82" s="188" t="s">
        <v>486</v>
      </c>
      <c r="BB82" s="188" t="s">
        <v>486</v>
      </c>
      <c r="BC82" s="188" t="s">
        <v>2804</v>
      </c>
      <c r="BD82" s="188" t="s">
        <v>486</v>
      </c>
      <c r="BE82" s="188" t="s">
        <v>486</v>
      </c>
      <c r="BF82" s="188" t="s">
        <v>2804</v>
      </c>
      <c r="BG82" s="188" t="s">
        <v>486</v>
      </c>
      <c r="BH82" s="188" t="s">
        <v>486</v>
      </c>
      <c r="BI82" s="188" t="s">
        <v>2804</v>
      </c>
      <c r="BJ82" s="188" t="s">
        <v>486</v>
      </c>
      <c r="BK82" s="188" t="s">
        <v>486</v>
      </c>
      <c r="BL82" s="188" t="s">
        <v>2804</v>
      </c>
      <c r="BM82" s="188" t="s">
        <v>486</v>
      </c>
      <c r="BN82" s="188" t="s">
        <v>486</v>
      </c>
      <c r="BO82" s="188" t="s">
        <v>2804</v>
      </c>
      <c r="BP82" s="188" t="s">
        <v>486</v>
      </c>
      <c r="BQ82" s="188" t="s">
        <v>486</v>
      </c>
      <c r="BR82" s="188" t="s">
        <v>2804</v>
      </c>
      <c r="BS82" s="188" t="s">
        <v>486</v>
      </c>
      <c r="BT82" s="188" t="s">
        <v>486</v>
      </c>
      <c r="BU82" s="188" t="s">
        <v>2804</v>
      </c>
      <c r="BV82" s="188" t="s">
        <v>486</v>
      </c>
      <c r="BW82" s="188" t="s">
        <v>486</v>
      </c>
      <c r="BX82" s="188" t="s">
        <v>2804</v>
      </c>
      <c r="BY82" s="188" t="s">
        <v>486</v>
      </c>
      <c r="BZ82" s="188" t="s">
        <v>486</v>
      </c>
      <c r="CA82" s="188" t="s">
        <v>2804</v>
      </c>
      <c r="CB82" s="188" t="s">
        <v>486</v>
      </c>
      <c r="CC82" s="188" t="s">
        <v>486</v>
      </c>
      <c r="CD82" s="188" t="s">
        <v>2804</v>
      </c>
      <c r="CE82" s="188" t="s">
        <v>486</v>
      </c>
      <c r="CF82" s="188" t="s">
        <v>486</v>
      </c>
      <c r="CG82" s="188" t="s">
        <v>2804</v>
      </c>
      <c r="CH82" s="188" t="s">
        <v>486</v>
      </c>
      <c r="CI82" s="188" t="s">
        <v>486</v>
      </c>
      <c r="CJ82" s="188" t="s">
        <v>2804</v>
      </c>
      <c r="CK82" s="188" t="s">
        <v>486</v>
      </c>
      <c r="CL82" s="188" t="s">
        <v>486</v>
      </c>
      <c r="CM82" s="188" t="s">
        <v>2804</v>
      </c>
      <c r="CN82" s="188" t="s">
        <v>486</v>
      </c>
      <c r="CO82" s="188" t="s">
        <v>486</v>
      </c>
      <c r="CP82" s="188" t="s">
        <v>2804</v>
      </c>
      <c r="CQ82" s="188" t="s">
        <v>486</v>
      </c>
      <c r="CR82" s="188" t="s">
        <v>486</v>
      </c>
      <c r="CS82" s="188" t="s">
        <v>2804</v>
      </c>
      <c r="CT82" s="188" t="s">
        <v>486</v>
      </c>
      <c r="CU82" s="188" t="s">
        <v>486</v>
      </c>
      <c r="CV82" s="188" t="s">
        <v>2804</v>
      </c>
      <c r="CW82" s="188" t="s">
        <v>486</v>
      </c>
      <c r="CX82" s="188" t="s">
        <v>486</v>
      </c>
      <c r="CY82" s="188" t="s">
        <v>2804</v>
      </c>
      <c r="CZ82" s="188" t="s">
        <v>486</v>
      </c>
      <c r="DA82" s="188" t="s">
        <v>486</v>
      </c>
      <c r="DB82" s="188" t="s">
        <v>2804</v>
      </c>
      <c r="DC82" s="188" t="s">
        <v>486</v>
      </c>
      <c r="DD82" s="188" t="s">
        <v>486</v>
      </c>
      <c r="DE82" s="188" t="s">
        <v>2804</v>
      </c>
      <c r="DF82" s="188" t="s">
        <v>486</v>
      </c>
      <c r="DG82" s="188" t="s">
        <v>486</v>
      </c>
      <c r="DH82" s="188" t="s">
        <v>2804</v>
      </c>
      <c r="DI82" s="188" t="s">
        <v>486</v>
      </c>
      <c r="DJ82" s="188" t="s">
        <v>486</v>
      </c>
      <c r="DK82" s="188" t="s">
        <v>2804</v>
      </c>
      <c r="DL82" s="188" t="s">
        <v>486</v>
      </c>
      <c r="DM82" s="188" t="s">
        <v>486</v>
      </c>
      <c r="DN82" s="188" t="s">
        <v>2804</v>
      </c>
      <c r="DO82" s="188" t="s">
        <v>486</v>
      </c>
      <c r="DP82" s="188" t="s">
        <v>486</v>
      </c>
      <c r="DQ82" s="188" t="s">
        <v>2804</v>
      </c>
      <c r="DR82" s="188" t="s">
        <v>486</v>
      </c>
      <c r="DS82" s="188" t="s">
        <v>486</v>
      </c>
      <c r="DT82" s="188" t="s">
        <v>2804</v>
      </c>
      <c r="DU82" s="188" t="s">
        <v>486</v>
      </c>
      <c r="DV82" s="188" t="s">
        <v>486</v>
      </c>
      <c r="DW82" s="188" t="s">
        <v>2804</v>
      </c>
      <c r="DX82" s="188" t="s">
        <v>486</v>
      </c>
      <c r="DY82" s="188" t="s">
        <v>486</v>
      </c>
      <c r="DZ82" s="188" t="s">
        <v>2804</v>
      </c>
      <c r="EA82" s="188" t="s">
        <v>486</v>
      </c>
      <c r="EB82" s="188" t="s">
        <v>486</v>
      </c>
      <c r="EC82" s="188" t="s">
        <v>2804</v>
      </c>
      <c r="ED82" s="188" t="s">
        <v>486</v>
      </c>
      <c r="EE82" s="188" t="s">
        <v>486</v>
      </c>
      <c r="EF82" s="188" t="s">
        <v>2804</v>
      </c>
      <c r="EG82" s="188" t="s">
        <v>486</v>
      </c>
      <c r="EH82" s="188" t="s">
        <v>486</v>
      </c>
      <c r="EI82" s="188" t="s">
        <v>2804</v>
      </c>
      <c r="EJ82" s="188" t="s">
        <v>486</v>
      </c>
      <c r="EK82" s="188" t="s">
        <v>486</v>
      </c>
      <c r="EL82" s="188" t="s">
        <v>2804</v>
      </c>
      <c r="EM82" s="188" t="s">
        <v>486</v>
      </c>
      <c r="EN82" s="188" t="s">
        <v>486</v>
      </c>
      <c r="EO82" s="188" t="s">
        <v>2804</v>
      </c>
      <c r="EP82" s="188" t="s">
        <v>486</v>
      </c>
      <c r="EQ82" s="188" t="s">
        <v>486</v>
      </c>
      <c r="ER82" s="188" t="s">
        <v>2804</v>
      </c>
      <c r="ES82" s="188" t="s">
        <v>486</v>
      </c>
      <c r="ET82" s="188" t="s">
        <v>486</v>
      </c>
    </row>
    <row r="83" spans="1:150" x14ac:dyDescent="0.3">
      <c r="A83" s="1"/>
      <c r="B83" s="187" t="s">
        <v>3201</v>
      </c>
      <c r="C83" s="187" t="s">
        <v>85</v>
      </c>
      <c r="D83" s="187" t="s">
        <v>92</v>
      </c>
      <c r="E83" s="187" t="s">
        <v>3202</v>
      </c>
      <c r="F83" s="187" t="s">
        <v>3203</v>
      </c>
      <c r="G83" s="188" t="s">
        <v>2804</v>
      </c>
      <c r="H83" s="188" t="s">
        <v>486</v>
      </c>
      <c r="I83" s="188" t="s">
        <v>486</v>
      </c>
      <c r="J83" s="188" t="s">
        <v>2804</v>
      </c>
      <c r="K83" s="188" t="s">
        <v>486</v>
      </c>
      <c r="L83" s="188" t="s">
        <v>486</v>
      </c>
      <c r="M83" s="188" t="s">
        <v>2804</v>
      </c>
      <c r="N83" s="188" t="s">
        <v>486</v>
      </c>
      <c r="O83" s="188" t="s">
        <v>486</v>
      </c>
      <c r="P83" s="188" t="s">
        <v>2804</v>
      </c>
      <c r="Q83" s="188" t="s">
        <v>486</v>
      </c>
      <c r="R83" s="188" t="s">
        <v>486</v>
      </c>
      <c r="S83" s="188" t="s">
        <v>2804</v>
      </c>
      <c r="T83" s="188" t="s">
        <v>486</v>
      </c>
      <c r="U83" s="188" t="s">
        <v>486</v>
      </c>
      <c r="V83" s="188" t="s">
        <v>2804</v>
      </c>
      <c r="W83" s="188" t="s">
        <v>486</v>
      </c>
      <c r="X83" s="188" t="s">
        <v>486</v>
      </c>
      <c r="Y83" s="188" t="s">
        <v>2804</v>
      </c>
      <c r="Z83" s="188" t="s">
        <v>486</v>
      </c>
      <c r="AA83" s="188" t="s">
        <v>486</v>
      </c>
      <c r="AB83" s="188" t="s">
        <v>2804</v>
      </c>
      <c r="AC83" s="188" t="s">
        <v>486</v>
      </c>
      <c r="AD83" s="188" t="s">
        <v>486</v>
      </c>
      <c r="AE83" s="188" t="s">
        <v>2804</v>
      </c>
      <c r="AF83" s="188" t="s">
        <v>486</v>
      </c>
      <c r="AG83" s="188" t="s">
        <v>486</v>
      </c>
      <c r="AH83" s="188" t="s">
        <v>2804</v>
      </c>
      <c r="AI83" s="188" t="s">
        <v>486</v>
      </c>
      <c r="AJ83" s="188" t="s">
        <v>486</v>
      </c>
      <c r="AK83" s="188" t="s">
        <v>2804</v>
      </c>
      <c r="AL83" s="188" t="s">
        <v>486</v>
      </c>
      <c r="AM83" s="188" t="s">
        <v>486</v>
      </c>
      <c r="AN83" s="188" t="s">
        <v>2804</v>
      </c>
      <c r="AO83" s="188" t="s">
        <v>486</v>
      </c>
      <c r="AP83" s="188" t="s">
        <v>486</v>
      </c>
      <c r="AQ83" s="188" t="s">
        <v>2804</v>
      </c>
      <c r="AR83" s="188" t="s">
        <v>486</v>
      </c>
      <c r="AS83" s="188" t="s">
        <v>486</v>
      </c>
      <c r="AT83" s="188" t="s">
        <v>2804</v>
      </c>
      <c r="AU83" s="188" t="s">
        <v>486</v>
      </c>
      <c r="AV83" s="188" t="s">
        <v>486</v>
      </c>
      <c r="AW83" s="188" t="s">
        <v>2804</v>
      </c>
      <c r="AX83" s="188" t="s">
        <v>486</v>
      </c>
      <c r="AY83" s="188" t="s">
        <v>486</v>
      </c>
      <c r="AZ83" s="188" t="s">
        <v>2804</v>
      </c>
      <c r="BA83" s="188" t="s">
        <v>486</v>
      </c>
      <c r="BB83" s="188" t="s">
        <v>486</v>
      </c>
      <c r="BC83" s="188" t="s">
        <v>2804</v>
      </c>
      <c r="BD83" s="188" t="s">
        <v>486</v>
      </c>
      <c r="BE83" s="188" t="s">
        <v>486</v>
      </c>
      <c r="BF83" s="188" t="s">
        <v>2804</v>
      </c>
      <c r="BG83" s="188" t="s">
        <v>486</v>
      </c>
      <c r="BH83" s="188" t="s">
        <v>486</v>
      </c>
      <c r="BI83" s="188" t="s">
        <v>2804</v>
      </c>
      <c r="BJ83" s="188" t="s">
        <v>486</v>
      </c>
      <c r="BK83" s="188" t="s">
        <v>486</v>
      </c>
      <c r="BL83" s="188" t="s">
        <v>2804</v>
      </c>
      <c r="BM83" s="188" t="s">
        <v>486</v>
      </c>
      <c r="BN83" s="188" t="s">
        <v>486</v>
      </c>
      <c r="BO83" s="188" t="s">
        <v>2804</v>
      </c>
      <c r="BP83" s="188" t="s">
        <v>486</v>
      </c>
      <c r="BQ83" s="188" t="s">
        <v>486</v>
      </c>
      <c r="BR83" s="188" t="s">
        <v>2804</v>
      </c>
      <c r="BS83" s="188" t="s">
        <v>486</v>
      </c>
      <c r="BT83" s="188" t="s">
        <v>486</v>
      </c>
      <c r="BU83" s="188" t="s">
        <v>2804</v>
      </c>
      <c r="BV83" s="188" t="s">
        <v>486</v>
      </c>
      <c r="BW83" s="188" t="s">
        <v>486</v>
      </c>
      <c r="BX83" s="188" t="s">
        <v>2804</v>
      </c>
      <c r="BY83" s="188" t="s">
        <v>486</v>
      </c>
      <c r="BZ83" s="188" t="s">
        <v>486</v>
      </c>
      <c r="CA83" s="188" t="s">
        <v>2804</v>
      </c>
      <c r="CB83" s="188" t="s">
        <v>486</v>
      </c>
      <c r="CC83" s="188" t="s">
        <v>486</v>
      </c>
      <c r="CD83" s="188" t="s">
        <v>2804</v>
      </c>
      <c r="CE83" s="188" t="s">
        <v>486</v>
      </c>
      <c r="CF83" s="188" t="s">
        <v>486</v>
      </c>
      <c r="CG83" s="188" t="s">
        <v>2804</v>
      </c>
      <c r="CH83" s="188" t="s">
        <v>486</v>
      </c>
      <c r="CI83" s="188" t="s">
        <v>486</v>
      </c>
      <c r="CJ83" s="188" t="s">
        <v>2804</v>
      </c>
      <c r="CK83" s="188" t="s">
        <v>486</v>
      </c>
      <c r="CL83" s="188" t="s">
        <v>486</v>
      </c>
      <c r="CM83" s="188" t="s">
        <v>2804</v>
      </c>
      <c r="CN83" s="188" t="s">
        <v>486</v>
      </c>
      <c r="CO83" s="188" t="s">
        <v>486</v>
      </c>
      <c r="CP83" s="188" t="s">
        <v>2804</v>
      </c>
      <c r="CQ83" s="188" t="s">
        <v>486</v>
      </c>
      <c r="CR83" s="188" t="s">
        <v>486</v>
      </c>
      <c r="CS83" s="188" t="s">
        <v>2804</v>
      </c>
      <c r="CT83" s="188" t="s">
        <v>486</v>
      </c>
      <c r="CU83" s="188" t="s">
        <v>486</v>
      </c>
      <c r="CV83" s="188" t="s">
        <v>2804</v>
      </c>
      <c r="CW83" s="188" t="s">
        <v>486</v>
      </c>
      <c r="CX83" s="188" t="s">
        <v>486</v>
      </c>
      <c r="CY83" s="188" t="s">
        <v>2804</v>
      </c>
      <c r="CZ83" s="188" t="s">
        <v>486</v>
      </c>
      <c r="DA83" s="188" t="s">
        <v>486</v>
      </c>
      <c r="DB83" s="188" t="s">
        <v>2804</v>
      </c>
      <c r="DC83" s="188" t="s">
        <v>486</v>
      </c>
      <c r="DD83" s="188" t="s">
        <v>486</v>
      </c>
      <c r="DE83" s="188" t="s">
        <v>2804</v>
      </c>
      <c r="DF83" s="188" t="s">
        <v>486</v>
      </c>
      <c r="DG83" s="188" t="s">
        <v>486</v>
      </c>
      <c r="DH83" s="188" t="s">
        <v>2804</v>
      </c>
      <c r="DI83" s="188" t="s">
        <v>486</v>
      </c>
      <c r="DJ83" s="188" t="s">
        <v>486</v>
      </c>
      <c r="DK83" s="188" t="s">
        <v>2804</v>
      </c>
      <c r="DL83" s="188" t="s">
        <v>486</v>
      </c>
      <c r="DM83" s="188" t="s">
        <v>486</v>
      </c>
      <c r="DN83" s="188" t="s">
        <v>2804</v>
      </c>
      <c r="DO83" s="188" t="s">
        <v>486</v>
      </c>
      <c r="DP83" s="188" t="s">
        <v>486</v>
      </c>
      <c r="DQ83" s="188" t="s">
        <v>2804</v>
      </c>
      <c r="DR83" s="188" t="s">
        <v>486</v>
      </c>
      <c r="DS83" s="188" t="s">
        <v>486</v>
      </c>
      <c r="DT83" s="188" t="s">
        <v>2804</v>
      </c>
      <c r="DU83" s="188" t="s">
        <v>486</v>
      </c>
      <c r="DV83" s="188" t="s">
        <v>486</v>
      </c>
      <c r="DW83" s="188" t="s">
        <v>2804</v>
      </c>
      <c r="DX83" s="188" t="s">
        <v>486</v>
      </c>
      <c r="DY83" s="188" t="s">
        <v>486</v>
      </c>
      <c r="DZ83" s="188" t="s">
        <v>2804</v>
      </c>
      <c r="EA83" s="188" t="s">
        <v>486</v>
      </c>
      <c r="EB83" s="188" t="s">
        <v>486</v>
      </c>
      <c r="EC83" s="188" t="s">
        <v>2804</v>
      </c>
      <c r="ED83" s="188" t="s">
        <v>486</v>
      </c>
      <c r="EE83" s="188" t="s">
        <v>486</v>
      </c>
      <c r="EF83" s="188" t="s">
        <v>2804</v>
      </c>
      <c r="EG83" s="188" t="s">
        <v>486</v>
      </c>
      <c r="EH83" s="188" t="s">
        <v>486</v>
      </c>
      <c r="EI83" s="188" t="s">
        <v>2804</v>
      </c>
      <c r="EJ83" s="188" t="s">
        <v>486</v>
      </c>
      <c r="EK83" s="188" t="s">
        <v>486</v>
      </c>
      <c r="EL83" s="188" t="s">
        <v>2804</v>
      </c>
      <c r="EM83" s="188" t="s">
        <v>486</v>
      </c>
      <c r="EN83" s="188" t="s">
        <v>486</v>
      </c>
      <c r="EO83" s="188" t="s">
        <v>2804</v>
      </c>
      <c r="EP83" s="188" t="s">
        <v>486</v>
      </c>
      <c r="EQ83" s="188" t="s">
        <v>486</v>
      </c>
      <c r="ER83" s="188" t="s">
        <v>2804</v>
      </c>
      <c r="ES83" s="188" t="s">
        <v>486</v>
      </c>
      <c r="ET83" s="188" t="s">
        <v>486</v>
      </c>
    </row>
    <row r="84" spans="1:150" x14ac:dyDescent="0.3">
      <c r="A84" s="1"/>
      <c r="B84" s="187" t="s">
        <v>3204</v>
      </c>
      <c r="C84" s="187" t="s">
        <v>85</v>
      </c>
      <c r="D84" s="187" t="s">
        <v>92</v>
      </c>
      <c r="E84" s="187" t="s">
        <v>3205</v>
      </c>
      <c r="F84" s="187" t="s">
        <v>3206</v>
      </c>
      <c r="G84" s="188" t="s">
        <v>2804</v>
      </c>
      <c r="H84" s="188" t="s">
        <v>2696</v>
      </c>
      <c r="I84" s="188" t="s">
        <v>2696</v>
      </c>
      <c r="J84" s="188" t="s">
        <v>2804</v>
      </c>
      <c r="K84" s="188" t="s">
        <v>2696</v>
      </c>
      <c r="L84" s="188" t="s">
        <v>2696</v>
      </c>
      <c r="M84" s="188" t="s">
        <v>2804</v>
      </c>
      <c r="N84" s="188" t="s">
        <v>2696</v>
      </c>
      <c r="O84" s="188" t="s">
        <v>2696</v>
      </c>
      <c r="P84" s="188" t="s">
        <v>2804</v>
      </c>
      <c r="Q84" s="188" t="s">
        <v>2696</v>
      </c>
      <c r="R84" s="188" t="s">
        <v>2696</v>
      </c>
      <c r="S84" s="188" t="s">
        <v>2804</v>
      </c>
      <c r="T84" s="188" t="s">
        <v>2696</v>
      </c>
      <c r="U84" s="188" t="s">
        <v>2696</v>
      </c>
      <c r="V84" s="188" t="s">
        <v>2804</v>
      </c>
      <c r="W84" s="188" t="s">
        <v>2696</v>
      </c>
      <c r="X84" s="188" t="s">
        <v>2696</v>
      </c>
      <c r="Y84" s="188" t="s">
        <v>2804</v>
      </c>
      <c r="Z84" s="188" t="s">
        <v>2696</v>
      </c>
      <c r="AA84" s="188" t="s">
        <v>2696</v>
      </c>
      <c r="AB84" s="188" t="s">
        <v>2804</v>
      </c>
      <c r="AC84" s="188" t="s">
        <v>2696</v>
      </c>
      <c r="AD84" s="188" t="s">
        <v>2696</v>
      </c>
      <c r="AE84" s="188" t="s">
        <v>2804</v>
      </c>
      <c r="AF84" s="188" t="s">
        <v>2696</v>
      </c>
      <c r="AG84" s="188" t="s">
        <v>2696</v>
      </c>
      <c r="AH84" s="188" t="s">
        <v>2804</v>
      </c>
      <c r="AI84" s="188" t="s">
        <v>2696</v>
      </c>
      <c r="AJ84" s="188" t="s">
        <v>2696</v>
      </c>
      <c r="AK84" s="188" t="s">
        <v>2804</v>
      </c>
      <c r="AL84" s="188" t="s">
        <v>2696</v>
      </c>
      <c r="AM84" s="188" t="s">
        <v>2696</v>
      </c>
      <c r="AN84" s="188" t="s">
        <v>2804</v>
      </c>
      <c r="AO84" s="188" t="s">
        <v>2696</v>
      </c>
      <c r="AP84" s="188" t="s">
        <v>2696</v>
      </c>
      <c r="AQ84" s="188" t="s">
        <v>2804</v>
      </c>
      <c r="AR84" s="188" t="s">
        <v>2696</v>
      </c>
      <c r="AS84" s="188" t="s">
        <v>2696</v>
      </c>
      <c r="AT84" s="188" t="s">
        <v>2804</v>
      </c>
      <c r="AU84" s="188" t="s">
        <v>2696</v>
      </c>
      <c r="AV84" s="188" t="s">
        <v>2696</v>
      </c>
      <c r="AW84" s="188" t="s">
        <v>2804</v>
      </c>
      <c r="AX84" s="188" t="s">
        <v>2696</v>
      </c>
      <c r="AY84" s="188" t="s">
        <v>2696</v>
      </c>
      <c r="AZ84" s="188" t="s">
        <v>2804</v>
      </c>
      <c r="BA84" s="188" t="s">
        <v>2696</v>
      </c>
      <c r="BB84" s="188" t="s">
        <v>2696</v>
      </c>
      <c r="BC84" s="188" t="s">
        <v>2804</v>
      </c>
      <c r="BD84" s="188" t="s">
        <v>2696</v>
      </c>
      <c r="BE84" s="188" t="s">
        <v>2696</v>
      </c>
      <c r="BF84" s="188" t="s">
        <v>2804</v>
      </c>
      <c r="BG84" s="188" t="s">
        <v>2696</v>
      </c>
      <c r="BH84" s="188" t="s">
        <v>2696</v>
      </c>
      <c r="BI84" s="188" t="s">
        <v>2804</v>
      </c>
      <c r="BJ84" s="188" t="s">
        <v>2696</v>
      </c>
      <c r="BK84" s="188" t="s">
        <v>2696</v>
      </c>
      <c r="BL84" s="188" t="s">
        <v>2804</v>
      </c>
      <c r="BM84" s="188" t="s">
        <v>2696</v>
      </c>
      <c r="BN84" s="188" t="s">
        <v>2696</v>
      </c>
      <c r="BO84" s="188" t="s">
        <v>2804</v>
      </c>
      <c r="BP84" s="188" t="s">
        <v>2696</v>
      </c>
      <c r="BQ84" s="188" t="s">
        <v>2696</v>
      </c>
      <c r="BR84" s="188" t="s">
        <v>2804</v>
      </c>
      <c r="BS84" s="188" t="s">
        <v>2696</v>
      </c>
      <c r="BT84" s="188" t="s">
        <v>2696</v>
      </c>
      <c r="BU84" s="188" t="s">
        <v>2804</v>
      </c>
      <c r="BV84" s="188" t="s">
        <v>2696</v>
      </c>
      <c r="BW84" s="188" t="s">
        <v>2696</v>
      </c>
      <c r="BX84" s="188" t="s">
        <v>2804</v>
      </c>
      <c r="BY84" s="188" t="s">
        <v>2696</v>
      </c>
      <c r="BZ84" s="188" t="s">
        <v>2696</v>
      </c>
      <c r="CA84" s="188" t="s">
        <v>2804</v>
      </c>
      <c r="CB84" s="188" t="s">
        <v>2696</v>
      </c>
      <c r="CC84" s="188" t="s">
        <v>2696</v>
      </c>
      <c r="CD84" s="188" t="s">
        <v>2804</v>
      </c>
      <c r="CE84" s="188" t="s">
        <v>2696</v>
      </c>
      <c r="CF84" s="188" t="s">
        <v>2696</v>
      </c>
      <c r="CG84" s="188" t="s">
        <v>2804</v>
      </c>
      <c r="CH84" s="188" t="s">
        <v>2696</v>
      </c>
      <c r="CI84" s="188" t="s">
        <v>2696</v>
      </c>
      <c r="CJ84" s="188" t="s">
        <v>2804</v>
      </c>
      <c r="CK84" s="188" t="s">
        <v>2696</v>
      </c>
      <c r="CL84" s="188" t="s">
        <v>2696</v>
      </c>
      <c r="CM84" s="188" t="s">
        <v>2804</v>
      </c>
      <c r="CN84" s="188" t="s">
        <v>2696</v>
      </c>
      <c r="CO84" s="188" t="s">
        <v>2696</v>
      </c>
      <c r="CP84" s="188" t="s">
        <v>2804</v>
      </c>
      <c r="CQ84" s="188" t="s">
        <v>2696</v>
      </c>
      <c r="CR84" s="188" t="s">
        <v>2696</v>
      </c>
      <c r="CS84" s="188" t="s">
        <v>2804</v>
      </c>
      <c r="CT84" s="188" t="s">
        <v>2696</v>
      </c>
      <c r="CU84" s="188" t="s">
        <v>2696</v>
      </c>
      <c r="CV84" s="188" t="s">
        <v>2804</v>
      </c>
      <c r="CW84" s="188" t="s">
        <v>2696</v>
      </c>
      <c r="CX84" s="188" t="s">
        <v>2696</v>
      </c>
      <c r="CY84" s="188" t="s">
        <v>2804</v>
      </c>
      <c r="CZ84" s="188" t="s">
        <v>2696</v>
      </c>
      <c r="DA84" s="188" t="s">
        <v>2696</v>
      </c>
      <c r="DB84" s="188" t="s">
        <v>2804</v>
      </c>
      <c r="DC84" s="188" t="s">
        <v>2696</v>
      </c>
      <c r="DD84" s="188" t="s">
        <v>2696</v>
      </c>
      <c r="DE84" s="188" t="s">
        <v>2804</v>
      </c>
      <c r="DF84" s="188" t="s">
        <v>2696</v>
      </c>
      <c r="DG84" s="188" t="s">
        <v>2696</v>
      </c>
      <c r="DH84" s="188" t="s">
        <v>2804</v>
      </c>
      <c r="DI84" s="188" t="s">
        <v>2696</v>
      </c>
      <c r="DJ84" s="188" t="s">
        <v>2696</v>
      </c>
      <c r="DK84" s="188" t="s">
        <v>2804</v>
      </c>
      <c r="DL84" s="188" t="s">
        <v>2696</v>
      </c>
      <c r="DM84" s="188" t="s">
        <v>2696</v>
      </c>
      <c r="DN84" s="188" t="s">
        <v>2804</v>
      </c>
      <c r="DO84" s="188" t="s">
        <v>2696</v>
      </c>
      <c r="DP84" s="188" t="s">
        <v>2696</v>
      </c>
      <c r="DQ84" s="188" t="s">
        <v>2804</v>
      </c>
      <c r="DR84" s="188" t="s">
        <v>2696</v>
      </c>
      <c r="DS84" s="188" t="s">
        <v>2696</v>
      </c>
      <c r="DT84" s="188" t="s">
        <v>2804</v>
      </c>
      <c r="DU84" s="188" t="s">
        <v>2696</v>
      </c>
      <c r="DV84" s="188" t="s">
        <v>2696</v>
      </c>
      <c r="DW84" s="188" t="s">
        <v>2804</v>
      </c>
      <c r="DX84" s="188" t="s">
        <v>2696</v>
      </c>
      <c r="DY84" s="188" t="s">
        <v>2696</v>
      </c>
      <c r="DZ84" s="188" t="s">
        <v>2804</v>
      </c>
      <c r="EA84" s="188" t="s">
        <v>2696</v>
      </c>
      <c r="EB84" s="188" t="s">
        <v>2696</v>
      </c>
      <c r="EC84" s="188" t="s">
        <v>2804</v>
      </c>
      <c r="ED84" s="188" t="s">
        <v>2696</v>
      </c>
      <c r="EE84" s="188" t="s">
        <v>2696</v>
      </c>
      <c r="EF84" s="188" t="s">
        <v>2804</v>
      </c>
      <c r="EG84" s="188" t="s">
        <v>2696</v>
      </c>
      <c r="EH84" s="188" t="s">
        <v>2696</v>
      </c>
      <c r="EI84" s="188" t="s">
        <v>2804</v>
      </c>
      <c r="EJ84" s="188" t="s">
        <v>2696</v>
      </c>
      <c r="EK84" s="188" t="s">
        <v>2696</v>
      </c>
      <c r="EL84" s="188" t="s">
        <v>2804</v>
      </c>
      <c r="EM84" s="188" t="s">
        <v>2696</v>
      </c>
      <c r="EN84" s="188" t="s">
        <v>2696</v>
      </c>
      <c r="EO84" s="188" t="s">
        <v>2804</v>
      </c>
      <c r="EP84" s="188" t="s">
        <v>2696</v>
      </c>
      <c r="EQ84" s="188" t="s">
        <v>2696</v>
      </c>
      <c r="ER84" s="188" t="s">
        <v>2804</v>
      </c>
      <c r="ES84" s="188" t="s">
        <v>2696</v>
      </c>
      <c r="ET84" s="188" t="s">
        <v>2696</v>
      </c>
    </row>
    <row r="85" spans="1:150" x14ac:dyDescent="0.3">
      <c r="A85" s="1"/>
      <c r="B85" s="238" t="s">
        <v>859</v>
      </c>
      <c r="C85" s="238" t="s">
        <v>486</v>
      </c>
      <c r="D85" s="238" t="s">
        <v>486</v>
      </c>
      <c r="E85" s="238" t="s">
        <v>486</v>
      </c>
      <c r="F85" s="238" t="s">
        <v>486</v>
      </c>
      <c r="G85" s="1" t="s">
        <v>486</v>
      </c>
      <c r="H85" s="189" t="s">
        <v>2696</v>
      </c>
      <c r="I85" s="189" t="s">
        <v>2696</v>
      </c>
      <c r="J85" s="1" t="s">
        <v>486</v>
      </c>
      <c r="K85" s="189" t="s">
        <v>2696</v>
      </c>
      <c r="L85" s="189" t="s">
        <v>2696</v>
      </c>
      <c r="M85" s="1" t="s">
        <v>486</v>
      </c>
      <c r="N85" s="189" t="s">
        <v>2696</v>
      </c>
      <c r="O85" s="189" t="s">
        <v>2696</v>
      </c>
      <c r="P85" s="1" t="s">
        <v>486</v>
      </c>
      <c r="Q85" s="189" t="s">
        <v>2696</v>
      </c>
      <c r="R85" s="189" t="s">
        <v>2696</v>
      </c>
      <c r="S85" s="1" t="s">
        <v>486</v>
      </c>
      <c r="T85" s="189" t="s">
        <v>2696</v>
      </c>
      <c r="U85" s="189" t="s">
        <v>2696</v>
      </c>
      <c r="V85" s="1" t="s">
        <v>486</v>
      </c>
      <c r="W85" s="189" t="s">
        <v>2696</v>
      </c>
      <c r="X85" s="189" t="s">
        <v>2696</v>
      </c>
      <c r="Y85" s="1" t="s">
        <v>486</v>
      </c>
      <c r="Z85" s="189" t="s">
        <v>2696</v>
      </c>
      <c r="AA85" s="189" t="s">
        <v>2696</v>
      </c>
      <c r="AB85" s="1" t="s">
        <v>486</v>
      </c>
      <c r="AC85" s="189" t="s">
        <v>2696</v>
      </c>
      <c r="AD85" s="189" t="s">
        <v>2696</v>
      </c>
      <c r="AE85" s="1" t="s">
        <v>486</v>
      </c>
      <c r="AF85" s="189" t="s">
        <v>2696</v>
      </c>
      <c r="AG85" s="189" t="s">
        <v>2696</v>
      </c>
      <c r="AH85" s="1" t="s">
        <v>486</v>
      </c>
      <c r="AI85" s="189" t="s">
        <v>2696</v>
      </c>
      <c r="AJ85" s="189" t="s">
        <v>2696</v>
      </c>
      <c r="AK85" s="1" t="s">
        <v>486</v>
      </c>
      <c r="AL85" s="189" t="s">
        <v>2696</v>
      </c>
      <c r="AM85" s="189" t="s">
        <v>2696</v>
      </c>
      <c r="AN85" s="1" t="s">
        <v>486</v>
      </c>
      <c r="AO85" s="189" t="s">
        <v>2696</v>
      </c>
      <c r="AP85" s="189" t="s">
        <v>2696</v>
      </c>
      <c r="AQ85" s="1" t="s">
        <v>486</v>
      </c>
      <c r="AR85" s="189" t="s">
        <v>2696</v>
      </c>
      <c r="AS85" s="189" t="s">
        <v>2696</v>
      </c>
      <c r="AT85" s="1" t="s">
        <v>486</v>
      </c>
      <c r="AU85" s="189" t="s">
        <v>2696</v>
      </c>
      <c r="AV85" s="189" t="s">
        <v>2696</v>
      </c>
      <c r="AW85" s="1" t="s">
        <v>486</v>
      </c>
      <c r="AX85" s="189" t="s">
        <v>2696</v>
      </c>
      <c r="AY85" s="189" t="s">
        <v>2696</v>
      </c>
      <c r="AZ85" s="1" t="s">
        <v>486</v>
      </c>
      <c r="BA85" s="189" t="s">
        <v>2696</v>
      </c>
      <c r="BB85" s="189" t="s">
        <v>2696</v>
      </c>
      <c r="BC85" s="1" t="s">
        <v>486</v>
      </c>
      <c r="BD85" s="189" t="s">
        <v>2696</v>
      </c>
      <c r="BE85" s="189" t="s">
        <v>2696</v>
      </c>
      <c r="BF85" s="1" t="s">
        <v>486</v>
      </c>
      <c r="BG85" s="189" t="s">
        <v>2696</v>
      </c>
      <c r="BH85" s="189" t="s">
        <v>2696</v>
      </c>
      <c r="BI85" s="1" t="s">
        <v>486</v>
      </c>
      <c r="BJ85" s="189" t="s">
        <v>2696</v>
      </c>
      <c r="BK85" s="189" t="s">
        <v>2696</v>
      </c>
      <c r="BL85" s="1" t="s">
        <v>486</v>
      </c>
      <c r="BM85" s="189" t="s">
        <v>2696</v>
      </c>
      <c r="BN85" s="189" t="s">
        <v>2696</v>
      </c>
      <c r="BO85" s="1" t="s">
        <v>486</v>
      </c>
      <c r="BP85" s="189" t="s">
        <v>2696</v>
      </c>
      <c r="BQ85" s="189" t="s">
        <v>2696</v>
      </c>
      <c r="BR85" s="1" t="s">
        <v>486</v>
      </c>
      <c r="BS85" s="189" t="s">
        <v>2696</v>
      </c>
      <c r="BT85" s="189" t="s">
        <v>2696</v>
      </c>
      <c r="BU85" s="1" t="s">
        <v>486</v>
      </c>
      <c r="BV85" s="189" t="s">
        <v>2696</v>
      </c>
      <c r="BW85" s="189" t="s">
        <v>2696</v>
      </c>
      <c r="BX85" s="1" t="s">
        <v>486</v>
      </c>
      <c r="BY85" s="189" t="s">
        <v>2696</v>
      </c>
      <c r="BZ85" s="189" t="s">
        <v>2696</v>
      </c>
      <c r="CA85" s="1" t="s">
        <v>486</v>
      </c>
      <c r="CB85" s="189" t="s">
        <v>2696</v>
      </c>
      <c r="CC85" s="189" t="s">
        <v>2696</v>
      </c>
      <c r="CD85" s="1" t="s">
        <v>486</v>
      </c>
      <c r="CE85" s="189" t="s">
        <v>2696</v>
      </c>
      <c r="CF85" s="189" t="s">
        <v>2696</v>
      </c>
      <c r="CG85" s="1" t="s">
        <v>486</v>
      </c>
      <c r="CH85" s="189" t="s">
        <v>2696</v>
      </c>
      <c r="CI85" s="189" t="s">
        <v>2696</v>
      </c>
      <c r="CJ85" s="1" t="s">
        <v>486</v>
      </c>
      <c r="CK85" s="189" t="s">
        <v>2696</v>
      </c>
      <c r="CL85" s="189" t="s">
        <v>2696</v>
      </c>
      <c r="CM85" s="1" t="s">
        <v>486</v>
      </c>
      <c r="CN85" s="189" t="s">
        <v>2696</v>
      </c>
      <c r="CO85" s="189" t="s">
        <v>2696</v>
      </c>
      <c r="CP85" s="1" t="s">
        <v>486</v>
      </c>
      <c r="CQ85" s="189" t="s">
        <v>2696</v>
      </c>
      <c r="CR85" s="189" t="s">
        <v>2696</v>
      </c>
      <c r="CS85" s="1" t="s">
        <v>486</v>
      </c>
      <c r="CT85" s="189" t="s">
        <v>2696</v>
      </c>
      <c r="CU85" s="189" t="s">
        <v>2696</v>
      </c>
      <c r="CV85" s="1" t="s">
        <v>486</v>
      </c>
      <c r="CW85" s="189" t="s">
        <v>2696</v>
      </c>
      <c r="CX85" s="189" t="s">
        <v>2696</v>
      </c>
      <c r="CY85" s="1" t="s">
        <v>486</v>
      </c>
      <c r="CZ85" s="189" t="s">
        <v>2696</v>
      </c>
      <c r="DA85" s="189" t="s">
        <v>2696</v>
      </c>
      <c r="DB85" s="1" t="s">
        <v>486</v>
      </c>
      <c r="DC85" s="189" t="s">
        <v>2696</v>
      </c>
      <c r="DD85" s="189" t="s">
        <v>2696</v>
      </c>
      <c r="DE85" s="1" t="s">
        <v>486</v>
      </c>
      <c r="DF85" s="189" t="s">
        <v>2696</v>
      </c>
      <c r="DG85" s="189" t="s">
        <v>2696</v>
      </c>
      <c r="DH85" s="1" t="s">
        <v>486</v>
      </c>
      <c r="DI85" s="189" t="s">
        <v>2696</v>
      </c>
      <c r="DJ85" s="189" t="s">
        <v>2696</v>
      </c>
      <c r="DK85" s="1" t="s">
        <v>486</v>
      </c>
      <c r="DL85" s="189" t="s">
        <v>2696</v>
      </c>
      <c r="DM85" s="189" t="s">
        <v>2696</v>
      </c>
      <c r="DN85" s="1" t="s">
        <v>486</v>
      </c>
      <c r="DO85" s="189" t="s">
        <v>2696</v>
      </c>
      <c r="DP85" s="189" t="s">
        <v>2696</v>
      </c>
      <c r="DQ85" s="1" t="s">
        <v>486</v>
      </c>
      <c r="DR85" s="189" t="s">
        <v>2696</v>
      </c>
      <c r="DS85" s="189" t="s">
        <v>2696</v>
      </c>
      <c r="DT85" s="1" t="s">
        <v>486</v>
      </c>
      <c r="DU85" s="189" t="s">
        <v>2696</v>
      </c>
      <c r="DV85" s="189" t="s">
        <v>2696</v>
      </c>
      <c r="DW85" s="1" t="s">
        <v>486</v>
      </c>
      <c r="DX85" s="189" t="s">
        <v>2696</v>
      </c>
      <c r="DY85" s="189" t="s">
        <v>2696</v>
      </c>
      <c r="DZ85" s="1" t="s">
        <v>486</v>
      </c>
      <c r="EA85" s="189" t="s">
        <v>2696</v>
      </c>
      <c r="EB85" s="189" t="s">
        <v>2696</v>
      </c>
      <c r="EC85" s="1" t="s">
        <v>486</v>
      </c>
      <c r="ED85" s="189" t="s">
        <v>2696</v>
      </c>
      <c r="EE85" s="189" t="s">
        <v>2696</v>
      </c>
      <c r="EF85" s="1" t="s">
        <v>486</v>
      </c>
      <c r="EG85" s="189" t="s">
        <v>2696</v>
      </c>
      <c r="EH85" s="189" t="s">
        <v>2696</v>
      </c>
      <c r="EI85" s="1" t="s">
        <v>486</v>
      </c>
      <c r="EJ85" s="189" t="s">
        <v>2696</v>
      </c>
      <c r="EK85" s="189" t="s">
        <v>2696</v>
      </c>
      <c r="EL85" s="1" t="s">
        <v>486</v>
      </c>
      <c r="EM85" s="189" t="s">
        <v>2696</v>
      </c>
      <c r="EN85" s="189" t="s">
        <v>2696</v>
      </c>
      <c r="EO85" s="1" t="s">
        <v>486</v>
      </c>
      <c r="EP85" s="189" t="s">
        <v>2696</v>
      </c>
      <c r="EQ85" s="189" t="s">
        <v>2696</v>
      </c>
      <c r="ER85" s="1" t="s">
        <v>486</v>
      </c>
      <c r="ES85" s="189" t="s">
        <v>2696</v>
      </c>
      <c r="ET85" s="189" t="s">
        <v>2696</v>
      </c>
    </row>
    <row r="86" spans="1:150" ht="66" x14ac:dyDescent="0.3">
      <c r="A86" s="1"/>
      <c r="B86" s="239" t="s">
        <v>3207</v>
      </c>
      <c r="C86" s="239" t="s">
        <v>486</v>
      </c>
      <c r="D86" s="239" t="s">
        <v>486</v>
      </c>
      <c r="E86" s="239" t="s">
        <v>486</v>
      </c>
      <c r="F86" s="239" t="s">
        <v>486</v>
      </c>
      <c r="G86" s="190"/>
      <c r="H86" s="190" t="s">
        <v>486</v>
      </c>
      <c r="I86" s="190" t="s">
        <v>486</v>
      </c>
      <c r="J86" s="190"/>
      <c r="K86" s="190" t="s">
        <v>486</v>
      </c>
      <c r="L86" s="190" t="s">
        <v>486</v>
      </c>
      <c r="M86" s="190"/>
      <c r="N86" s="190" t="s">
        <v>486</v>
      </c>
      <c r="O86" s="190" t="s">
        <v>486</v>
      </c>
      <c r="P86" s="190"/>
      <c r="Q86" s="190" t="s">
        <v>486</v>
      </c>
      <c r="R86" s="190" t="s">
        <v>486</v>
      </c>
      <c r="S86" s="190"/>
      <c r="T86" s="190" t="s">
        <v>486</v>
      </c>
      <c r="U86" s="190" t="s">
        <v>486</v>
      </c>
      <c r="V86" s="190"/>
      <c r="W86" s="190" t="s">
        <v>486</v>
      </c>
      <c r="X86" s="190" t="s">
        <v>486</v>
      </c>
      <c r="Y86" s="190"/>
      <c r="Z86" s="190" t="s">
        <v>486</v>
      </c>
      <c r="AA86" s="190" t="s">
        <v>486</v>
      </c>
      <c r="AB86" s="190"/>
      <c r="AC86" s="190" t="s">
        <v>486</v>
      </c>
      <c r="AD86" s="190" t="s">
        <v>486</v>
      </c>
      <c r="AE86" s="190"/>
      <c r="AF86" s="190" t="s">
        <v>486</v>
      </c>
      <c r="AG86" s="190" t="s">
        <v>486</v>
      </c>
      <c r="AH86" s="190" t="s">
        <v>3208</v>
      </c>
      <c r="AI86" s="190" t="s">
        <v>486</v>
      </c>
      <c r="AJ86" s="190" t="s">
        <v>486</v>
      </c>
      <c r="AK86" s="190"/>
      <c r="AL86" s="190" t="s">
        <v>486</v>
      </c>
      <c r="AM86" s="190" t="s">
        <v>486</v>
      </c>
      <c r="AN86" s="190"/>
      <c r="AO86" s="190" t="s">
        <v>486</v>
      </c>
      <c r="AP86" s="190" t="s">
        <v>486</v>
      </c>
      <c r="AQ86" s="190"/>
      <c r="AR86" s="190" t="s">
        <v>486</v>
      </c>
      <c r="AS86" s="190" t="s">
        <v>486</v>
      </c>
      <c r="AT86" s="190"/>
      <c r="AU86" s="190" t="s">
        <v>486</v>
      </c>
      <c r="AV86" s="190" t="s">
        <v>486</v>
      </c>
      <c r="AW86" s="190"/>
      <c r="AX86" s="190" t="s">
        <v>486</v>
      </c>
      <c r="AY86" s="190" t="s">
        <v>486</v>
      </c>
      <c r="AZ86" s="190"/>
      <c r="BA86" s="190" t="s">
        <v>486</v>
      </c>
      <c r="BB86" s="190" t="s">
        <v>486</v>
      </c>
      <c r="BC86" s="190"/>
      <c r="BD86" s="190" t="s">
        <v>486</v>
      </c>
      <c r="BE86" s="190" t="s">
        <v>486</v>
      </c>
      <c r="BF86" s="190"/>
      <c r="BG86" s="190" t="s">
        <v>486</v>
      </c>
      <c r="BH86" s="190" t="s">
        <v>486</v>
      </c>
      <c r="BI86" s="190"/>
      <c r="BJ86" s="190" t="s">
        <v>486</v>
      </c>
      <c r="BK86" s="190" t="s">
        <v>486</v>
      </c>
      <c r="BL86" s="190"/>
      <c r="BM86" s="190" t="s">
        <v>486</v>
      </c>
      <c r="BN86" s="190" t="s">
        <v>486</v>
      </c>
      <c r="BO86" s="190"/>
      <c r="BP86" s="190" t="s">
        <v>486</v>
      </c>
      <c r="BQ86" s="190" t="s">
        <v>486</v>
      </c>
      <c r="BR86" s="190"/>
      <c r="BS86" s="190" t="s">
        <v>486</v>
      </c>
      <c r="BT86" s="190" t="s">
        <v>486</v>
      </c>
      <c r="BU86" s="190"/>
      <c r="BV86" s="190" t="s">
        <v>486</v>
      </c>
      <c r="BW86" s="190" t="s">
        <v>486</v>
      </c>
      <c r="BX86" s="190"/>
      <c r="BY86" s="190" t="s">
        <v>486</v>
      </c>
      <c r="BZ86" s="190" t="s">
        <v>486</v>
      </c>
      <c r="CA86" s="190"/>
      <c r="CB86" s="190" t="s">
        <v>486</v>
      </c>
      <c r="CC86" s="190" t="s">
        <v>486</v>
      </c>
      <c r="CD86" s="190"/>
      <c r="CE86" s="190" t="s">
        <v>486</v>
      </c>
      <c r="CF86" s="190" t="s">
        <v>486</v>
      </c>
      <c r="CG86" s="190"/>
      <c r="CH86" s="190" t="s">
        <v>486</v>
      </c>
      <c r="CI86" s="190" t="s">
        <v>486</v>
      </c>
      <c r="CJ86" s="190"/>
      <c r="CK86" s="190" t="s">
        <v>486</v>
      </c>
      <c r="CL86" s="190" t="s">
        <v>486</v>
      </c>
      <c r="CM86" s="190"/>
      <c r="CN86" s="190" t="s">
        <v>486</v>
      </c>
      <c r="CO86" s="190" t="s">
        <v>486</v>
      </c>
      <c r="CP86" s="190"/>
      <c r="CQ86" s="190" t="s">
        <v>486</v>
      </c>
      <c r="CR86" s="190" t="s">
        <v>486</v>
      </c>
      <c r="CS86" s="190"/>
      <c r="CT86" s="190" t="s">
        <v>486</v>
      </c>
      <c r="CU86" s="190" t="s">
        <v>486</v>
      </c>
      <c r="CV86" s="190"/>
      <c r="CW86" s="190" t="s">
        <v>486</v>
      </c>
      <c r="CX86" s="190" t="s">
        <v>486</v>
      </c>
      <c r="CY86" s="190"/>
      <c r="CZ86" s="190" t="s">
        <v>486</v>
      </c>
      <c r="DA86" s="190" t="s">
        <v>486</v>
      </c>
      <c r="DB86" s="190"/>
      <c r="DC86" s="190" t="s">
        <v>486</v>
      </c>
      <c r="DD86" s="190" t="s">
        <v>486</v>
      </c>
      <c r="DE86" s="190"/>
      <c r="DF86" s="190" t="s">
        <v>486</v>
      </c>
      <c r="DG86" s="190" t="s">
        <v>486</v>
      </c>
      <c r="DH86" s="190" t="s">
        <v>3209</v>
      </c>
      <c r="DI86" s="190" t="s">
        <v>486</v>
      </c>
      <c r="DJ86" s="190" t="s">
        <v>486</v>
      </c>
      <c r="DK86" s="190"/>
      <c r="DL86" s="190" t="s">
        <v>486</v>
      </c>
      <c r="DM86" s="190" t="s">
        <v>486</v>
      </c>
      <c r="DN86" s="190"/>
      <c r="DO86" s="190" t="s">
        <v>486</v>
      </c>
      <c r="DP86" s="190" t="s">
        <v>486</v>
      </c>
      <c r="DQ86" s="190"/>
      <c r="DR86" s="190" t="s">
        <v>486</v>
      </c>
      <c r="DS86" s="190" t="s">
        <v>486</v>
      </c>
      <c r="DT86" s="190"/>
      <c r="DU86" s="190" t="s">
        <v>486</v>
      </c>
      <c r="DV86" s="190" t="s">
        <v>486</v>
      </c>
      <c r="DW86" s="190"/>
      <c r="DX86" s="190" t="s">
        <v>486</v>
      </c>
      <c r="DY86" s="190" t="s">
        <v>486</v>
      </c>
      <c r="DZ86" s="190"/>
      <c r="EA86" s="190" t="s">
        <v>486</v>
      </c>
      <c r="EB86" s="190" t="s">
        <v>486</v>
      </c>
      <c r="EC86" s="190" t="s">
        <v>3210</v>
      </c>
      <c r="ED86" s="190" t="s">
        <v>486</v>
      </c>
      <c r="EE86" s="190" t="s">
        <v>486</v>
      </c>
      <c r="EF86" s="190"/>
      <c r="EG86" s="190" t="s">
        <v>486</v>
      </c>
      <c r="EH86" s="190" t="s">
        <v>486</v>
      </c>
      <c r="EI86" s="190"/>
      <c r="EJ86" s="190" t="s">
        <v>486</v>
      </c>
      <c r="EK86" s="190" t="s">
        <v>486</v>
      </c>
      <c r="EL86" s="190"/>
      <c r="EM86" s="190" t="s">
        <v>486</v>
      </c>
      <c r="EN86" s="190" t="s">
        <v>486</v>
      </c>
      <c r="EO86" s="190"/>
      <c r="EP86" s="190" t="s">
        <v>486</v>
      </c>
      <c r="EQ86" s="190" t="s">
        <v>486</v>
      </c>
      <c r="ER86" s="190"/>
      <c r="ES86" s="190" t="s">
        <v>486</v>
      </c>
      <c r="ET86" s="190" t="s">
        <v>486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3211</v>
      </c>
      <c r="C5" s="1"/>
      <c r="D5" s="1"/>
      <c r="E5" s="1"/>
    </row>
    <row r="6" spans="1:7" x14ac:dyDescent="0.3">
      <c r="A6" s="1"/>
      <c r="B6" s="240" t="s">
        <v>17</v>
      </c>
      <c r="C6" s="240"/>
      <c r="D6" s="240" t="s">
        <v>1950</v>
      </c>
      <c r="E6" s="240"/>
    </row>
    <row r="7" spans="1:7" ht="36" customHeight="1" x14ac:dyDescent="0.3">
      <c r="A7" s="1"/>
      <c r="B7" s="192" t="s">
        <v>23</v>
      </c>
      <c r="C7" s="192" t="s">
        <v>480</v>
      </c>
      <c r="D7" s="191" t="s">
        <v>3212</v>
      </c>
      <c r="E7" s="191" t="s">
        <v>3213</v>
      </c>
    </row>
    <row r="8" spans="1:7" x14ac:dyDescent="0.3">
      <c r="A8" s="1"/>
      <c r="B8" s="193" t="s">
        <v>27</v>
      </c>
      <c r="C8" s="193" t="s">
        <v>710</v>
      </c>
      <c r="D8" s="194">
        <v>0</v>
      </c>
      <c r="E8" s="195">
        <v>0</v>
      </c>
    </row>
    <row r="9" spans="1:7" x14ac:dyDescent="0.3">
      <c r="A9" s="1"/>
      <c r="B9" s="193" t="s">
        <v>27</v>
      </c>
      <c r="C9" s="193" t="s">
        <v>711</v>
      </c>
      <c r="D9" s="194">
        <v>0</v>
      </c>
      <c r="E9" s="195">
        <v>0</v>
      </c>
    </row>
    <row r="10" spans="1:7" x14ac:dyDescent="0.3">
      <c r="A10" s="1"/>
      <c r="B10" s="193" t="s">
        <v>27</v>
      </c>
      <c r="C10" s="193" t="s">
        <v>712</v>
      </c>
      <c r="D10" s="194">
        <v>0</v>
      </c>
      <c r="E10" s="195">
        <v>0</v>
      </c>
    </row>
    <row r="11" spans="1:7" x14ac:dyDescent="0.3">
      <c r="A11" s="1"/>
      <c r="B11" s="193" t="s">
        <v>27</v>
      </c>
      <c r="C11" s="193" t="s">
        <v>713</v>
      </c>
      <c r="D11" s="194">
        <v>0</v>
      </c>
      <c r="E11" s="195">
        <v>0</v>
      </c>
    </row>
    <row r="12" spans="1:7" x14ac:dyDescent="0.3">
      <c r="A12" s="1"/>
      <c r="B12" s="193" t="s">
        <v>27</v>
      </c>
      <c r="C12" s="193" t="s">
        <v>714</v>
      </c>
      <c r="D12" s="194">
        <v>0</v>
      </c>
      <c r="E12" s="195">
        <v>0</v>
      </c>
    </row>
    <row r="13" spans="1:7" x14ac:dyDescent="0.3">
      <c r="A13" s="1"/>
      <c r="B13" s="193" t="s">
        <v>27</v>
      </c>
      <c r="C13" s="193" t="s">
        <v>715</v>
      </c>
      <c r="D13" s="194">
        <v>0</v>
      </c>
      <c r="E13" s="195">
        <v>0</v>
      </c>
    </row>
    <row r="14" spans="1:7" x14ac:dyDescent="0.3">
      <c r="A14" s="1"/>
      <c r="B14" s="193" t="s">
        <v>27</v>
      </c>
      <c r="C14" s="193" t="s">
        <v>716</v>
      </c>
      <c r="D14" s="194">
        <v>0</v>
      </c>
      <c r="E14" s="195">
        <v>0</v>
      </c>
    </row>
    <row r="15" spans="1:7" x14ac:dyDescent="0.3">
      <c r="A15" s="1"/>
      <c r="B15" s="193" t="s">
        <v>27</v>
      </c>
      <c r="C15" s="193" t="s">
        <v>717</v>
      </c>
      <c r="D15" s="194">
        <v>0</v>
      </c>
      <c r="E15" s="195">
        <v>0</v>
      </c>
    </row>
    <row r="16" spans="1:7" x14ac:dyDescent="0.3">
      <c r="A16" s="1"/>
      <c r="B16" s="193" t="s">
        <v>27</v>
      </c>
      <c r="C16" s="193" t="s">
        <v>718</v>
      </c>
      <c r="D16" s="194">
        <v>0</v>
      </c>
      <c r="E16" s="195">
        <v>0</v>
      </c>
    </row>
    <row r="17" spans="1:5" x14ac:dyDescent="0.3">
      <c r="A17" s="1"/>
      <c r="B17" s="193" t="s">
        <v>27</v>
      </c>
      <c r="C17" s="193" t="s">
        <v>719</v>
      </c>
      <c r="D17" s="194">
        <v>0</v>
      </c>
      <c r="E17" s="195">
        <v>0</v>
      </c>
    </row>
    <row r="18" spans="1:5" x14ac:dyDescent="0.3">
      <c r="A18" s="1"/>
      <c r="B18" s="193" t="s">
        <v>27</v>
      </c>
      <c r="C18" s="193" t="s">
        <v>720</v>
      </c>
      <c r="D18" s="194">
        <v>0</v>
      </c>
      <c r="E18" s="195">
        <v>0</v>
      </c>
    </row>
    <row r="19" spans="1:5" x14ac:dyDescent="0.3">
      <c r="A19" s="1"/>
      <c r="B19" s="193" t="s">
        <v>27</v>
      </c>
      <c r="C19" s="193" t="s">
        <v>721</v>
      </c>
      <c r="D19" s="194">
        <v>0</v>
      </c>
      <c r="E19" s="195">
        <v>0</v>
      </c>
    </row>
    <row r="20" spans="1:5" x14ac:dyDescent="0.3">
      <c r="A20" s="1"/>
      <c r="B20" s="193" t="s">
        <v>27</v>
      </c>
      <c r="C20" s="193" t="s">
        <v>722</v>
      </c>
      <c r="D20" s="194">
        <v>0</v>
      </c>
      <c r="E20" s="195">
        <v>0</v>
      </c>
    </row>
    <row r="21" spans="1:5" x14ac:dyDescent="0.3">
      <c r="A21" s="1"/>
      <c r="B21" s="193" t="s">
        <v>27</v>
      </c>
      <c r="C21" s="193" t="s">
        <v>723</v>
      </c>
      <c r="D21" s="194">
        <v>0</v>
      </c>
      <c r="E21" s="195">
        <v>0</v>
      </c>
    </row>
    <row r="22" spans="1:5" x14ac:dyDescent="0.3">
      <c r="A22" s="1"/>
      <c r="B22" s="193" t="s">
        <v>27</v>
      </c>
      <c r="C22" s="193" t="s">
        <v>724</v>
      </c>
      <c r="D22" s="194">
        <v>0</v>
      </c>
      <c r="E22" s="195">
        <v>0</v>
      </c>
    </row>
    <row r="23" spans="1:5" x14ac:dyDescent="0.3">
      <c r="A23" s="1"/>
      <c r="B23" s="193" t="s">
        <v>27</v>
      </c>
      <c r="C23" s="193" t="s">
        <v>725</v>
      </c>
      <c r="D23" s="194">
        <v>0</v>
      </c>
      <c r="E23" s="195">
        <v>0</v>
      </c>
    </row>
    <row r="24" spans="1:5" x14ac:dyDescent="0.3">
      <c r="A24" s="1"/>
      <c r="B24" s="193" t="s">
        <v>27</v>
      </c>
      <c r="C24" s="193" t="s">
        <v>726</v>
      </c>
      <c r="D24" s="194">
        <v>0</v>
      </c>
      <c r="E24" s="195">
        <v>0</v>
      </c>
    </row>
    <row r="25" spans="1:5" x14ac:dyDescent="0.3">
      <c r="A25" s="1"/>
      <c r="B25" s="193" t="s">
        <v>27</v>
      </c>
      <c r="C25" s="193" t="s">
        <v>727</v>
      </c>
      <c r="D25" s="194">
        <v>0</v>
      </c>
      <c r="E25" s="195">
        <v>0</v>
      </c>
    </row>
    <row r="26" spans="1:5" x14ac:dyDescent="0.3">
      <c r="A26" s="1"/>
      <c r="B26" s="193" t="s">
        <v>27</v>
      </c>
      <c r="C26" s="193" t="s">
        <v>728</v>
      </c>
      <c r="D26" s="194">
        <v>0</v>
      </c>
      <c r="E26" s="195">
        <v>0</v>
      </c>
    </row>
    <row r="27" spans="1:5" x14ac:dyDescent="0.3">
      <c r="A27" s="1"/>
      <c r="B27" s="193" t="s">
        <v>27</v>
      </c>
      <c r="C27" s="193" t="s">
        <v>729</v>
      </c>
      <c r="D27" s="194">
        <v>0</v>
      </c>
      <c r="E27" s="195">
        <v>0</v>
      </c>
    </row>
    <row r="28" spans="1:5" x14ac:dyDescent="0.3">
      <c r="A28" s="1"/>
      <c r="B28" s="193" t="s">
        <v>27</v>
      </c>
      <c r="C28" s="193" t="s">
        <v>730</v>
      </c>
      <c r="D28" s="194">
        <v>0</v>
      </c>
      <c r="E28" s="195">
        <v>0</v>
      </c>
    </row>
    <row r="29" spans="1:5" x14ac:dyDescent="0.3">
      <c r="A29" s="1"/>
      <c r="B29" s="193" t="s">
        <v>27</v>
      </c>
      <c r="C29" s="193" t="s">
        <v>731</v>
      </c>
      <c r="D29" s="194">
        <v>0</v>
      </c>
      <c r="E29" s="195">
        <v>0</v>
      </c>
    </row>
    <row r="30" spans="1:5" x14ac:dyDescent="0.3">
      <c r="A30" s="1"/>
      <c r="B30" s="193" t="s">
        <v>27</v>
      </c>
      <c r="C30" s="193" t="s">
        <v>732</v>
      </c>
      <c r="D30" s="194">
        <v>0</v>
      </c>
      <c r="E30" s="195">
        <v>0</v>
      </c>
    </row>
    <row r="31" spans="1:5" x14ac:dyDescent="0.3">
      <c r="A31" s="1"/>
      <c r="B31" s="193" t="s">
        <v>27</v>
      </c>
      <c r="C31" s="193" t="s">
        <v>733</v>
      </c>
      <c r="D31" s="194">
        <v>0</v>
      </c>
      <c r="E31" s="195">
        <v>0</v>
      </c>
    </row>
    <row r="32" spans="1:5" x14ac:dyDescent="0.3">
      <c r="A32" s="1"/>
      <c r="B32" s="193" t="s">
        <v>27</v>
      </c>
      <c r="C32" s="193" t="s">
        <v>734</v>
      </c>
      <c r="D32" s="194">
        <v>0</v>
      </c>
      <c r="E32" s="195">
        <v>0</v>
      </c>
    </row>
    <row r="33" spans="1:5" x14ac:dyDescent="0.3">
      <c r="A33" s="1"/>
      <c r="B33" s="193" t="s">
        <v>27</v>
      </c>
      <c r="C33" s="193" t="s">
        <v>735</v>
      </c>
      <c r="D33" s="194">
        <v>0</v>
      </c>
      <c r="E33" s="195">
        <v>0</v>
      </c>
    </row>
    <row r="34" spans="1:5" x14ac:dyDescent="0.3">
      <c r="A34" s="1"/>
      <c r="B34" s="193" t="s">
        <v>27</v>
      </c>
      <c r="C34" s="193" t="s">
        <v>736</v>
      </c>
      <c r="D34" s="194">
        <v>0</v>
      </c>
      <c r="E34" s="195">
        <v>0</v>
      </c>
    </row>
    <row r="35" spans="1:5" x14ac:dyDescent="0.3">
      <c r="A35" s="1"/>
      <c r="B35" s="193" t="s">
        <v>27</v>
      </c>
      <c r="C35" s="193" t="s">
        <v>737</v>
      </c>
      <c r="D35" s="194">
        <v>0</v>
      </c>
      <c r="E35" s="195">
        <v>0</v>
      </c>
    </row>
    <row r="36" spans="1:5" x14ac:dyDescent="0.3">
      <c r="A36" s="1"/>
      <c r="B36" s="193" t="s">
        <v>27</v>
      </c>
      <c r="C36" s="193" t="s">
        <v>738</v>
      </c>
      <c r="D36" s="194">
        <v>0</v>
      </c>
      <c r="E36" s="195">
        <v>0</v>
      </c>
    </row>
    <row r="37" spans="1:5" x14ac:dyDescent="0.3">
      <c r="A37" s="1"/>
      <c r="B37" s="193" t="s">
        <v>27</v>
      </c>
      <c r="C37" s="193" t="s">
        <v>739</v>
      </c>
      <c r="D37" s="194">
        <v>0</v>
      </c>
      <c r="E37" s="195">
        <v>0</v>
      </c>
    </row>
    <row r="38" spans="1:5" x14ac:dyDescent="0.3">
      <c r="A38" s="1"/>
      <c r="B38" s="193" t="s">
        <v>27</v>
      </c>
      <c r="C38" s="193" t="s">
        <v>740</v>
      </c>
      <c r="D38" s="194">
        <v>0</v>
      </c>
      <c r="E38" s="195">
        <v>0</v>
      </c>
    </row>
    <row r="39" spans="1:5" x14ac:dyDescent="0.3">
      <c r="A39" s="1"/>
      <c r="B39" s="193" t="s">
        <v>27</v>
      </c>
      <c r="C39" s="193" t="s">
        <v>741</v>
      </c>
      <c r="D39" s="194">
        <v>0</v>
      </c>
      <c r="E39" s="195">
        <v>0</v>
      </c>
    </row>
    <row r="40" spans="1:5" x14ac:dyDescent="0.3">
      <c r="A40" s="1"/>
      <c r="B40" s="193" t="s">
        <v>27</v>
      </c>
      <c r="C40" s="193" t="s">
        <v>742</v>
      </c>
      <c r="D40" s="194">
        <v>0</v>
      </c>
      <c r="E40" s="195">
        <v>0</v>
      </c>
    </row>
    <row r="41" spans="1:5" x14ac:dyDescent="0.3">
      <c r="A41" s="1"/>
      <c r="B41" s="193" t="s">
        <v>27</v>
      </c>
      <c r="C41" s="193" t="s">
        <v>743</v>
      </c>
      <c r="D41" s="194">
        <v>0</v>
      </c>
      <c r="E41" s="195">
        <v>0</v>
      </c>
    </row>
    <row r="42" spans="1:5" x14ac:dyDescent="0.3">
      <c r="A42" s="1"/>
      <c r="B42" s="193" t="s">
        <v>27</v>
      </c>
      <c r="C42" s="193" t="s">
        <v>744</v>
      </c>
      <c r="D42" s="194">
        <v>0</v>
      </c>
      <c r="E42" s="195">
        <v>0</v>
      </c>
    </row>
    <row r="43" spans="1:5" x14ac:dyDescent="0.3">
      <c r="A43" s="1"/>
      <c r="B43" s="193" t="s">
        <v>27</v>
      </c>
      <c r="C43" s="193" t="s">
        <v>745</v>
      </c>
      <c r="D43" s="194">
        <v>0</v>
      </c>
      <c r="E43" s="195">
        <v>0</v>
      </c>
    </row>
    <row r="44" spans="1:5" x14ac:dyDescent="0.3">
      <c r="A44" s="1"/>
      <c r="B44" s="193" t="s">
        <v>27</v>
      </c>
      <c r="C44" s="193" t="s">
        <v>746</v>
      </c>
      <c r="D44" s="194">
        <v>0</v>
      </c>
      <c r="E44" s="195">
        <v>0</v>
      </c>
    </row>
    <row r="45" spans="1:5" x14ac:dyDescent="0.3">
      <c r="A45" s="1"/>
      <c r="B45" s="193" t="s">
        <v>27</v>
      </c>
      <c r="C45" s="193" t="s">
        <v>747</v>
      </c>
      <c r="D45" s="194">
        <v>0</v>
      </c>
      <c r="E45" s="195">
        <v>0</v>
      </c>
    </row>
    <row r="46" spans="1:5" x14ac:dyDescent="0.3">
      <c r="A46" s="1"/>
      <c r="B46" s="193" t="s">
        <v>27</v>
      </c>
      <c r="C46" s="193" t="s">
        <v>748</v>
      </c>
      <c r="D46" s="194">
        <v>0</v>
      </c>
      <c r="E46" s="195">
        <v>0</v>
      </c>
    </row>
    <row r="47" spans="1:5" x14ac:dyDescent="0.3">
      <c r="A47" s="1"/>
      <c r="B47" s="193" t="s">
        <v>27</v>
      </c>
      <c r="C47" s="193" t="s">
        <v>749</v>
      </c>
      <c r="D47" s="194">
        <v>0</v>
      </c>
      <c r="E47" s="195">
        <v>0</v>
      </c>
    </row>
    <row r="48" spans="1:5" x14ac:dyDescent="0.3">
      <c r="A48" s="1"/>
      <c r="B48" s="193" t="s">
        <v>27</v>
      </c>
      <c r="C48" s="193" t="s">
        <v>750</v>
      </c>
      <c r="D48" s="194">
        <v>0</v>
      </c>
      <c r="E48" s="195">
        <v>0</v>
      </c>
    </row>
    <row r="49" spans="1:5" x14ac:dyDescent="0.3">
      <c r="A49" s="1"/>
      <c r="B49" s="193" t="s">
        <v>27</v>
      </c>
      <c r="C49" s="193" t="s">
        <v>751</v>
      </c>
      <c r="D49" s="194">
        <v>0</v>
      </c>
      <c r="E49" s="195">
        <v>0</v>
      </c>
    </row>
    <row r="50" spans="1:5" x14ac:dyDescent="0.3">
      <c r="A50" s="1"/>
      <c r="B50" s="193" t="s">
        <v>27</v>
      </c>
      <c r="C50" s="193" t="s">
        <v>752</v>
      </c>
      <c r="D50" s="194">
        <v>0</v>
      </c>
      <c r="E50" s="195">
        <v>0</v>
      </c>
    </row>
    <row r="51" spans="1:5" x14ac:dyDescent="0.3">
      <c r="A51" s="1"/>
      <c r="B51" s="193" t="s">
        <v>27</v>
      </c>
      <c r="C51" s="193" t="s">
        <v>753</v>
      </c>
      <c r="D51" s="194">
        <v>0</v>
      </c>
      <c r="E51" s="195">
        <v>0</v>
      </c>
    </row>
    <row r="52" spans="1:5" x14ac:dyDescent="0.3">
      <c r="A52" s="1"/>
      <c r="B52" s="193" t="s">
        <v>27</v>
      </c>
      <c r="C52" s="193" t="s">
        <v>754</v>
      </c>
      <c r="D52" s="194">
        <v>0</v>
      </c>
      <c r="E52" s="195">
        <v>0</v>
      </c>
    </row>
    <row r="53" spans="1:5" x14ac:dyDescent="0.3">
      <c r="A53" s="1"/>
      <c r="B53" s="193" t="s">
        <v>27</v>
      </c>
      <c r="C53" s="193" t="s">
        <v>755</v>
      </c>
      <c r="D53" s="194">
        <v>0</v>
      </c>
      <c r="E53" s="195">
        <v>0</v>
      </c>
    </row>
    <row r="54" spans="1:5" x14ac:dyDescent="0.3">
      <c r="A54" s="1"/>
      <c r="B54" s="193" t="s">
        <v>27</v>
      </c>
      <c r="C54" s="193" t="s">
        <v>756</v>
      </c>
      <c r="D54" s="194">
        <v>0</v>
      </c>
      <c r="E54" s="195">
        <v>0</v>
      </c>
    </row>
    <row r="55" spans="1:5" x14ac:dyDescent="0.3">
      <c r="A55" s="1"/>
      <c r="B55" s="193" t="s">
        <v>27</v>
      </c>
      <c r="C55" s="193" t="s">
        <v>28</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486</v>
      </c>
      <c r="C5" s="1"/>
    </row>
    <row r="6" spans="1:7" ht="34.950000000000003" customHeight="1" x14ac:dyDescent="0.3">
      <c r="A6" s="1"/>
      <c r="B6" s="3" t="s">
        <v>3214</v>
      </c>
      <c r="C6" s="3" t="s">
        <v>3215</v>
      </c>
    </row>
    <row r="7" spans="1:7" ht="39.6" x14ac:dyDescent="0.3">
      <c r="B7" s="87">
        <v>1</v>
      </c>
      <c r="C7" s="6" t="s">
        <v>3222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486</v>
      </c>
      <c r="C5" s="1"/>
    </row>
    <row r="6" spans="1:7" ht="34.950000000000003" customHeight="1" x14ac:dyDescent="0.3">
      <c r="A6" s="1"/>
      <c r="B6" s="3" t="s">
        <v>3214</v>
      </c>
      <c r="C6" s="3" t="s">
        <v>3216</v>
      </c>
    </row>
    <row r="7" spans="1:7" ht="45" customHeight="1" x14ac:dyDescent="0.3">
      <c r="A7" s="1"/>
      <c r="B7" s="87">
        <v>1</v>
      </c>
      <c r="C7" s="6" t="s">
        <v>3223</v>
      </c>
    </row>
    <row r="8" spans="1:7" x14ac:dyDescent="0.3">
      <c r="B8" s="87">
        <v>2</v>
      </c>
      <c r="C8" s="6" t="s">
        <v>3217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2025-08-26T14:40:33Z</dcterms:created>
  <dcterms:modified xsi:type="dcterms:W3CDTF">2025-08-26T14:40:35Z</dcterms:modified>
</cp:coreProperties>
</file>